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202300"/>
  <mc:AlternateContent xmlns:mc="http://schemas.openxmlformats.org/markup-compatibility/2006">
    <mc:Choice Requires="x15">
      <x15ac:absPath xmlns:x15ac="http://schemas.microsoft.com/office/spreadsheetml/2010/11/ac" url="Z:\2025\Sem1825\"/>
    </mc:Choice>
  </mc:AlternateContent>
  <xr:revisionPtr revIDLastSave="0" documentId="13_ncr:1_{65AAAF7F-5EFD-46D8-A13E-B0F899F67D05}" xr6:coauthVersionLast="47" xr6:coauthVersionMax="47" xr10:uidLastSave="{00000000-0000-0000-0000-000000000000}"/>
  <bookViews>
    <workbookView xWindow="-120" yWindow="-120" windowWidth="29040" windowHeight="15840" tabRatio="812"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55" i="9" l="1"/>
  <c r="M56" i="9" s="1"/>
  <c r="K55" i="9"/>
  <c r="K56" i="9" s="1"/>
  <c r="J55" i="9"/>
  <c r="J56" i="9" s="1"/>
  <c r="I55" i="9"/>
  <c r="I56" i="9" s="1"/>
  <c r="G55" i="9"/>
  <c r="G56" i="9" s="1"/>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<sst xmlns="http://schemas.openxmlformats.org/spreadsheetml/2006/main" count="26286" uniqueCount="3372">
  <si>
    <t>viernes, 9 de Mayo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</si>
  <si>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</si>
  <si>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</si>
  <si>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</si>
  <si>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</si>
  <si>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</si>
  <si>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</si>
  <si>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</si>
  <si>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</si>
  <si>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</si>
  <si>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</si>
  <si>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</si>
  <si>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</si>
  <si>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</si>
  <si>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</si>
  <si>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</si>
  <si>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</si>
  <si>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</si>
  <si>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09/05/2025 07:55:00</t>
  </si>
  <si>
    <t>10/05/2025 00:00:00</t>
  </si>
  <si>
    <t>DECLARACIÓN DE SITUACIÓN EXCEPCIONAL EN LA S.E. PORTILLO DE 60 kV</t>
  </si>
  <si>
    <t>NO</t>
  </si>
  <si>
    <t xml:space="preserve">EMPRESA DE GENERACION HUANZA                      </t>
  </si>
  <si>
    <t>HUANZA</t>
  </si>
  <si>
    <t>GENERADOR HIDROELÉCTRICO</t>
  </si>
  <si>
    <t>2GER</t>
  </si>
  <si>
    <t>09/05/2025 13:15:00</t>
  </si>
  <si>
    <t>09/05/2025 17:54:00</t>
  </si>
  <si>
    <t>DESCONECTÓ  EL GENERADOR G2 DE LA C.H. HUANZA POR FALLA</t>
  </si>
  <si>
    <t>TRANSMANTARO</t>
  </si>
  <si>
    <t>POROMA - YARABAMBA</t>
  </si>
  <si>
    <t xml:space="preserve">LINEA DE TRANSMISION          </t>
  </si>
  <si>
    <t>L-5033</t>
  </si>
  <si>
    <t>09/05/2025 08:01:00</t>
  </si>
  <si>
    <t>09/05/2025 17:00:00</t>
  </si>
  <si>
    <t>DECLARACIÓN DE SITUACION EXCEPCIONAL EN EL ENLACE CENTRO - SUR DEL SEIN</t>
  </si>
  <si>
    <t>RESTRICCIONES OPERATIVAS</t>
  </si>
  <si>
    <t>FECHA</t>
  </si>
  <si>
    <t>HORA
INICIO</t>
  </si>
  <si>
    <t>HORA
FINAL</t>
  </si>
  <si>
    <t>T.Eq.</t>
  </si>
  <si>
    <t>09/05/2025</t>
  </si>
  <si>
    <t>00:00</t>
  </si>
  <si>
    <t>24:00</t>
  </si>
  <si>
    <t>CELEPSA</t>
  </si>
  <si>
    <t>C.H. EL PLATANAL</t>
  </si>
  <si>
    <t>CH</t>
  </si>
  <si>
    <t>CENTRAL</t>
  </si>
  <si>
    <t>Debido al incremento del caudal del rio cañete y establecimiento de la temporada de avenida, se declara la C.H. El Platanal como CENTRAL HIDRÁULICA DE PASADA (correo 03/01/2025).</t>
  </si>
  <si>
    <t>EGASA</t>
  </si>
  <si>
    <t>C.H. CHARCANI II</t>
  </si>
  <si>
    <t>GH</t>
  </si>
  <si>
    <t>G2</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</si>
  <si>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</si>
  <si>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</si>
  <si>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</si>
  <si>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</si>
  <si>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</si>
  <si>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</si>
  <si>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</si>
  <si>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</si>
  <si>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</si>
  <si>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</si>
  <si>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</si>
  <si>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</si>
  <si>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</si>
  <si>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</si>
  <si>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</si>
  <si>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</si>
  <si>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</si>
  <si>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</si>
  <si>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</si>
  <si>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</si>
  <si>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</si>
  <si>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</si>
  <si>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</si>
  <si>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</si>
  <si>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</si>
  <si>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</si>
  <si>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De acuerdo con lo comunicado en el correo del día 06.05.2024, la CT Fenix cuenta con TMO de 168 hrs en todos su modos de operación.</t>
  </si>
  <si>
    <t>KALLPA GENERACION S.A.</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</si>
  <si>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</si>
  <si>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</si>
  <si>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</si>
  <si>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</si>
  <si>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De acuerdo con el correo del 18/01/2025, la central está limitada a 850 MW debido a condiciones ambientales</t>
  </si>
  <si>
    <t>Central limitada por efectos de temperatura(modo de operación 2x1).</t>
  </si>
  <si>
    <t>Se considera las IO, de acuerdo con la comunicación por correo de Kallpa del día 14.12.2023 a las 22:36 h, entre lo más importante:
TMO: 168 horas y TMA: 168 horas.</t>
  </si>
  <si>
    <t>De acuerdo con el correo del día 21/01. Debido a cuestiones ambientales se considerar 875 MW para poder conectar al AGC del modo de operación 3x1 de la CT KALLPA.</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</si>
  <si>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</si>
  <si>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</si>
  <si>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</si>
  <si>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</si>
  <si>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</si>
  <si>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</si>
  <si>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</si>
  <si>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</si>
  <si>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</si>
  <si>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</si>
  <si>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</si>
  <si>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C.T. SANTA ROSA</t>
  </si>
  <si>
    <t>GT</t>
  </si>
  <si>
    <t>TG7</t>
  </si>
  <si>
    <t>De acuerdo con la carta EMPOP-773-2024. El modo de operación sin inyección de agua de la unidad TG7 de la CT Santa Rosa estaría indisponible.</t>
  </si>
  <si>
    <t>De acuerdo con el correo del 27.06 se considera las IO en la TG7 de la CT Santa Rosa (EMPOP-24-2024-San Borja 26.02.2024):
-TMO: 8 horas
-TMA: 6 horas</t>
  </si>
  <si>
    <t>UTI6</t>
  </si>
  <si>
    <t>De acuerdo con el correo enviado el 08/03 la unidad de Santa Rosa UTI6 queda DISPONIBLE en dual y al 50 % solo con la turbina 6B.</t>
  </si>
  <si>
    <t>C.T. VENTANILLA</t>
  </si>
  <si>
    <t>Con carta EMPOP-225-2023, indica que no puede cumplir con las IO considerada en el PDO_15122023 dado que vulneran la seguridad de sus activos. Indican que se debe tomar las IO indicadas mediante carta COES/D-887-2023 del 03.10.2023 (TMO=168h y TMA=218min)</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</si>
  <si>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</si>
  <si>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</si>
  <si>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Restricción de temperatura de la C.T Ventanilla, ver valor en el modelo de despacho.</t>
  </si>
  <si>
    <t>De acuerdo con lo comunicado el 30/01/2025 la central no puede brindar RSF.</t>
  </si>
  <si>
    <t>TG4</t>
  </si>
  <si>
    <t>De acuerdo con lo indicado el 02.02.2025 la unidad TG4 no puede parar.</t>
  </si>
  <si>
    <t>De acuerdo con lo informado mediante correo por su representada, el TG4 de CT Ventanilla tiene una limitación de potencia mínima a 104 MW, por problemas en su IGV.</t>
  </si>
  <si>
    <t>De acuerdo a lo informado mediante correo por su representada, la unidad TG4 de Ventanilla cuenta con un arranque adicional después de la cual ya no podría parar debido a sus problemas con su IGV.</t>
  </si>
  <si>
    <t>SAMAY I S.A.C</t>
  </si>
  <si>
    <t>C.T. PUERTO BRAVO</t>
  </si>
  <si>
    <t>Con carta SI-0047-2024, se considera las IO para todos los grupos, los siguientes valores en horas: TA (0.43), TMO (2), TMA en estado normal (8) y TMA en estado de emergencia (7).</t>
  </si>
  <si>
    <t>STATKRAFT S.A</t>
  </si>
  <si>
    <t>C.H. CAHUA</t>
  </si>
  <si>
    <t>Limitación hasta 20 MW en la CH Cahua por pérdida de recurso hídrico en compuertas de captación, según lo comunicado en el correo del día 05.05.2025.</t>
  </si>
  <si>
    <t>Indisponible para dar RSF de acuerdo con la comunicación cursada en el día 02.05.2024, esto debido a los problemas en las compuertas de captación.</t>
  </si>
  <si>
    <t>C.H. CHEVES</t>
  </si>
  <si>
    <t>De acuerdo con el correo del 29/10 -	No es posible parar la CH Cheves debido a Fuga Intake Gate 2 (Compuerta Ingreso Camara Carga 2)</t>
  </si>
  <si>
    <t>De acuerdo con lo comunicado el día 05.05.2025 via correo, la CH Cheves no puede dar RSF por problemas en la presa Picunche.</t>
  </si>
  <si>
    <t>Debido a los defectos en los cojinetes de empuje, se mantienen operativas las unidades G1 y G2 sin paradas, se opera CH Cheves con generación plana y se limita la generación máxima de G2 a 84 MW para evitar su deterioro.</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</si>
  <si>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</si>
  <si>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</si>
  <si>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</si>
  <si>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</si>
  <si>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</si>
  <si>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</si>
  <si>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</si>
  <si>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</si>
  <si>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</si>
  <si>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</si>
  <si>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</si>
  <si>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</si>
  <si>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</si>
  <si>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</si>
  <si>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</si>
  <si>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</si>
  <si>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</si>
  <si>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</si>
  <si>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</si>
  <si>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</si>
  <si>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</si>
  <si>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</si>
  <si>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</si>
  <si>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09/05/2025 00:00</t>
  </si>
  <si>
    <t>10/05/2025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</si>
  <si>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</si>
  <si>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</si>
  <si>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</si>
  <si>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</si>
  <si>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</si>
  <si>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</si>
  <si>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</si>
  <si>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 xml:space="preserve">PREV.     </t>
  </si>
  <si>
    <t>AGROINDUSTRIAS SAN JACINTO S.A.A.</t>
  </si>
  <si>
    <t>SAN JACINTO</t>
  </si>
  <si>
    <t>Mantenimiento Anual.</t>
  </si>
  <si>
    <t>ATLANTICA TRANSMISION SUR S.A.</t>
  </si>
  <si>
    <t>CHILCA-CTM</t>
  </si>
  <si>
    <t>INT-5261</t>
  </si>
  <si>
    <t>Seccionador SBB-5261 fase  S  indisponible para maniobras de apertura y cierre por anomalia en tapa de tanque de compresion, el seccionador permanece cerrado y bloqueado.</t>
  </si>
  <si>
    <t>E/S</t>
  </si>
  <si>
    <t>T</t>
  </si>
  <si>
    <t>INT-5251</t>
  </si>
  <si>
    <t>09/05/2025 08:03</t>
  </si>
  <si>
    <t>09/05/2025 16:48</t>
  </si>
  <si>
    <t>A solicitud de TRANSMANTARO, debido a mantenimiento programado de la linea L-5013.</t>
  </si>
  <si>
    <t>MONTALVO</t>
  </si>
  <si>
    <t>BARRA A_220KV</t>
  </si>
  <si>
    <t>Proyecto Refuerzos: Indisponibilidad de la proteccion diferencial de barras 220 kV por Conexion de la nueva UB-87B hacia la UC existente,Configuracion y Pruebas.</t>
  </si>
  <si>
    <t>P.ENERG</t>
  </si>
  <si>
    <t>BARRA A_500KV</t>
  </si>
  <si>
    <t>Proyecto Refuerzos: Indisponibilidad de la proteccion diferencial de barras 500kV por conexion de nueva UB-87B hacia la UC existente, Configuracion y Pruebas.</t>
  </si>
  <si>
    <t>BARRA B_220kV</t>
  </si>
  <si>
    <t>BARRA B_500KV</t>
  </si>
  <si>
    <t>INT-5652</t>
  </si>
  <si>
    <t>Proyecto Refuerzos:Indisponible por Implementacion de conexion de corrientes, disparos, posiciones, enclavamientos hacia los equipos del nuevos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</si>
  <si>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</si>
  <si>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</si>
  <si>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</si>
  <si>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</si>
  <si>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</si>
  <si>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POROMA</t>
  </si>
  <si>
    <t>Proyecto Refuerzos: Indisponibilidad de la proteccion diferencial de barras 220 kV por implementacion de nueva celda, Configuracion y Pruebas.</t>
  </si>
  <si>
    <t>Proyecto Refuerzos: Indisponibilidad de la proteccion diferencial de barras 500 kV por implementacion de nueva celda, Configuracion y Pruebas.</t>
  </si>
  <si>
    <t>BARRA B_220KV</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</si>
  <si>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</si>
  <si>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</si>
  <si>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</si>
  <si>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</si>
  <si>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</si>
  <si>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</si>
  <si>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ATN 1 S.A.</t>
  </si>
  <si>
    <t>TINTAYA NUEVA - CONSTANCIA</t>
  </si>
  <si>
    <t>L-2024</t>
  </si>
  <si>
    <t>09/05/2025 08:00</t>
  </si>
  <si>
    <t>09/05/2025 16:00</t>
  </si>
  <si>
    <t>INSPECCION ANUAL</t>
  </si>
  <si>
    <t>ATN S.A.</t>
  </si>
  <si>
    <t>CONOCOCHA</t>
  </si>
  <si>
    <t>CL-2253</t>
  </si>
  <si>
    <t>09/05/2025 07:19</t>
  </si>
  <si>
    <t>09/05/2025 15:41</t>
  </si>
  <si>
    <t>Mantenimiento Preventivo de equipos en celda</t>
  </si>
  <si>
    <t>BARRA A_220kV</t>
  </si>
  <si>
    <t>09/05/2025 07:36</t>
  </si>
  <si>
    <t>09/05/2025 11:52</t>
  </si>
  <si>
    <t>Indisponible por mantenimiento preventivo en equipos de la celda CL-2253 y por actividades de emergencia realizadas por REP.</t>
  </si>
  <si>
    <t>09/05/2025 12:02</t>
  </si>
  <si>
    <t>09/05/2025 15:37</t>
  </si>
  <si>
    <t>MOYOPAMPA</t>
  </si>
  <si>
    <t>CL-60KV-G2</t>
  </si>
  <si>
    <t>REEMPLAZO DE CONTROL</t>
  </si>
  <si>
    <t>ST-2  60KV</t>
  </si>
  <si>
    <t>09/05/2025 07:30</t>
  </si>
  <si>
    <t>09/05/2025 12:12</t>
  </si>
  <si>
    <t>MANIOBRAS DE CAMBIO DE BARRA Y BLOQUEOS RESPECTIVOS POR LA LIMPIEZA DE CL-G2</t>
  </si>
  <si>
    <t>ST-1  60KV</t>
  </si>
  <si>
    <t>09/05/2025 12:35</t>
  </si>
  <si>
    <t>09/05/2025 17:30</t>
  </si>
  <si>
    <t>CHARCANI V</t>
  </si>
  <si>
    <t>DIQUE CINCEL</t>
  </si>
  <si>
    <t>Reparacion camino de rodadura compuerta vagon</t>
  </si>
  <si>
    <t>CHARCANI VI</t>
  </si>
  <si>
    <t>G1</t>
  </si>
  <si>
    <t>09/05/2025 10:22</t>
  </si>
  <si>
    <t>Mantenimiento Generador</t>
  </si>
  <si>
    <t>SANTUARIO</t>
  </si>
  <si>
    <t>ACOPLE 138</t>
  </si>
  <si>
    <t>En servicio barra 2,uso en grupo N1 Charcani V con interruptor de acoplamiento, por falla</t>
  </si>
  <si>
    <t>EGESUR</t>
  </si>
  <si>
    <t>ARICOTA I</t>
  </si>
  <si>
    <t>09/05/2025 07:06</t>
  </si>
  <si>
    <t>09/05/2025 10:07</t>
  </si>
  <si>
    <t>MANTENIMIENTO ELECTROMECANICO 1 - MANTENIMIENTO DE SERVICIOS AUXILIARES: SISTEMA DE EXCITACION, SISTEMA DE REFRIGERACION, SISTEMA DE LUBRICACION</t>
  </si>
  <si>
    <t>09/05/2025 10:43</t>
  </si>
  <si>
    <t>Pruebas operativas exitosas como parte del mantenimiento Electromecanico 1. Se declara disponible a las 10:43 h</t>
  </si>
  <si>
    <t>PRUEBA</t>
  </si>
  <si>
    <t>INDEPENDENCIA</t>
  </si>
  <si>
    <t>T-30</t>
  </si>
  <si>
    <t>Mantenimiento correctivo del transformador de potencia en reserva - DELCROSA</t>
  </si>
  <si>
    <t xml:space="preserve">CORR.     </t>
  </si>
  <si>
    <t>ELECTROPERU</t>
  </si>
  <si>
    <t>MANTARO</t>
  </si>
  <si>
    <t>G5</t>
  </si>
  <si>
    <t>09/05/2025 00:07</t>
  </si>
  <si>
    <t>09/05/2025 05:45</t>
  </si>
  <si>
    <t>INSPECCION DE RODETE.</t>
  </si>
  <si>
    <t>F</t>
  </si>
  <si>
    <t>EMPRESA DE GENERACION HUALLAGA</t>
  </si>
  <si>
    <t>CHAGLLA</t>
  </si>
  <si>
    <t>MANTENIMIENTO ANUAL UG2***********</t>
  </si>
  <si>
    <t>1GER</t>
  </si>
  <si>
    <t>CAMBIO DE VALVULA ESFERICA EN GRUPO G1</t>
  </si>
  <si>
    <t>09/05/2025 13:15</t>
  </si>
  <si>
    <t>09/05/2025 17:53</t>
  </si>
  <si>
    <t>Correctivo por falla del sensor de posicion del inyector #4, limitando la carga del grupo G2 a 24.5 MW.</t>
  </si>
  <si>
    <t>EMPRESA ELECTRICA AGUA AZUL</t>
  </si>
  <si>
    <t>POTRERO</t>
  </si>
  <si>
    <t>Rellenado con soldadura zonas desgastadas cono difusor, cambio y/o reparacion de bocinas de los alabes directrices.</t>
  </si>
  <si>
    <t>MALACAS 1</t>
  </si>
  <si>
    <t>TG6</t>
  </si>
  <si>
    <t>09/05/2025 19:45</t>
  </si>
  <si>
    <t>Comisionado de la unidad TG6 - Modo Diesel. (Se solicitaran pruebas con carga durante este periodo de indisponibilidad).*******************</t>
  </si>
  <si>
    <t>CHILCA 1</t>
  </si>
  <si>
    <t>CL-2121</t>
  </si>
  <si>
    <t>MANTENIMIENTO / LIMPIEZA DE CELDA******</t>
  </si>
  <si>
    <t>CL-2122</t>
  </si>
  <si>
    <t>CHILCA 2</t>
  </si>
  <si>
    <t>CHT5</t>
  </si>
  <si>
    <t>MANTENIMIENTO ANUAL DE TRANSFORMADOR TG41 CHT5 220/13.8 kV</t>
  </si>
  <si>
    <t>CHT6</t>
  </si>
  <si>
    <t>MANTENIMIENTO ANUAL DE TRANSFORMADOR TV42 CHT6 220/13.8 kV</t>
  </si>
  <si>
    <t>TG41</t>
  </si>
  <si>
    <t>INSPECCION BOROSCOPICA Y MANTENIMIENTO SIST AUXILIARES. CAMBIO DE FILTROS DE AIRE.CAMBIO DE TRANSFORMADOR AUXILIAR*********************</t>
  </si>
  <si>
    <t>TV42</t>
  </si>
  <si>
    <t>MANTENIMIENTO ANUAL DE UNIDAD Y SISTEMAS AUXILIARES**********</t>
  </si>
  <si>
    <t>PUNTA LOMITAS</t>
  </si>
  <si>
    <t>Central Punta Lomitas limitado a 193 MW debido a: Reparacion de 02 aerogeneradores, punch list y atencion de alarmas 04 aerogeneradores (entre 08:00 y 18:00 hrs)</t>
  </si>
  <si>
    <t>Central Punta Lomitas limitado a 220 MW por reparacion temporal de cable de alimentacion lado secundario 33KV Transformadores TP-1, TP-2</t>
  </si>
  <si>
    <t>PUNTA LOMITAS EXP</t>
  </si>
  <si>
    <t>Central Punta Lomitas Exp limitado a 30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</si>
  <si>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</si>
  <si>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</si>
  <si>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INDISPONIBILIDAD DE BOCATOMA QUITARACSA Y SAN MATEO POR CAIDA DE ROCAS EN LA ZONA. NO SE PUEDE CAPTAR AGUA.</t>
  </si>
  <si>
    <t>EST TOMA QUITARACSA</t>
  </si>
  <si>
    <t>BOCATOMA FUERA DE SERVICIO POR CAIDA DE ROCAS</t>
  </si>
  <si>
    <t>PRUEBAS ELECTRICAS GENERADOR</t>
  </si>
  <si>
    <t>QDA. SAN MATEO</t>
  </si>
  <si>
    <t>INDISPONIBLE POR DA?O DE TUBERIA</t>
  </si>
  <si>
    <t>QIT1</t>
  </si>
  <si>
    <t>09/05/2025 16:36</t>
  </si>
  <si>
    <t>PRUEBAS ELECTRICAS TRANSFORMADOR</t>
  </si>
  <si>
    <t>YUNCAN</t>
  </si>
  <si>
    <t>MANTENIMIENTO CORRECTIVO DEL GENERADOR</t>
  </si>
  <si>
    <t>HIDRANDINA</t>
  </si>
  <si>
    <t>HUALLANCA</t>
  </si>
  <si>
    <t>CL-1131</t>
  </si>
  <si>
    <t>Restriccion operativa: Linea L-1131 conectada a la barra B mediante el seccionador SB-A017, que se encuentra atascado, lo cual impide la realizacion de cambio de barra en la SE Huallanca</t>
  </si>
  <si>
    <t>NEPE?A - SAN JACINTO</t>
  </si>
  <si>
    <t>L-1114</t>
  </si>
  <si>
    <t>09/05/2025 06:00</t>
  </si>
  <si>
    <t>09/05/2025 14:00</t>
  </si>
  <si>
    <t>Por ser zona de alta contaminacion se requiere hidrolavado de partes aislantes en la L-1114</t>
  </si>
  <si>
    <t>HIDROELECTRICA HUANCHOR S.A.C.</t>
  </si>
  <si>
    <t>HUANCHOR</t>
  </si>
  <si>
    <t xml:space="preserve">G1             </t>
  </si>
  <si>
    <t>CONTINUA EL MANTENIMIENTO DE LA TURBINA UG1.</t>
  </si>
  <si>
    <t>HYDRO GLOBAL PERU S.A.C.</t>
  </si>
  <si>
    <t>PUMIRI - PAQUILLUSI</t>
  </si>
  <si>
    <t>L-2042</t>
  </si>
  <si>
    <t>EN SERVICIO MODO PRUEBAS LINEA L-2042</t>
  </si>
  <si>
    <t>SAN GABAN III</t>
  </si>
  <si>
    <t>Pruebas de funcionamiento UG2</t>
  </si>
  <si>
    <t>INFRAESTRUCTURAS Y ENERGIAS DEL PERU S.A.C.</t>
  </si>
  <si>
    <t>RESERVA FRIA PUCALLPA</t>
  </si>
  <si>
    <t>G1-G25</t>
  </si>
  <si>
    <t>09/05/2025 10:01</t>
  </si>
  <si>
    <t>09/05/2025 11:00</t>
  </si>
  <si>
    <t>G03 PRUEBA CON CARGA DESPUES DEL MANTENIMIENTO ANUAL</t>
  </si>
  <si>
    <t>ISA PERU</t>
  </si>
  <si>
    <t>AGUAYTIA</t>
  </si>
  <si>
    <t>CL-TR-G2_220</t>
  </si>
  <si>
    <t>09/05/2025 09:01</t>
  </si>
  <si>
    <t>09/05/2025 16:50</t>
  </si>
  <si>
    <t>REVISION DE MANDO DE SE-2883. REQUIERE IN-2350 E IN-2352 FUERA DE SERVICIO. (ANILLO ABIERTO). (R0119397)</t>
  </si>
  <si>
    <t>TINGO MARIA</t>
  </si>
  <si>
    <t>CL-TR1</t>
  </si>
  <si>
    <t>TELEMEDIDAS DEL TR1 EN EL LADO DE 138 KV SE ENCUENTRAN OBSERVADAS.</t>
  </si>
  <si>
    <t>R-30MVAR</t>
  </si>
  <si>
    <t>POA: PROYECTO DE MODERNIZACION DE SE. TINGO MARIA, REEMPLAZO DE TABLERO DE CONTROL Y PROTECCIONES, ACTIVIDAD CON CORTE CONTINUO. (R0101909). Actividada realizada de las 08:09:00 a las 18:58:00</t>
  </si>
  <si>
    <t>09/05/2025 08:07</t>
  </si>
  <si>
    <t>09/05/2025 18:55</t>
  </si>
  <si>
    <t>POA: MODERNIZACION DEL SISTEMA DE CONTROL Y PROTECCION (C&amp;P) DE LA SE TINGO MARIA. MIGRACION DE SE?ALES Y MODERNIZACION DE NIVEL 2. REVISION DE CIRCUITOS DE C&amp;P. RETIRO DE TABLEROS DE C&amp;P EXISTENTE. CAMBIO DE MCBS EN SS.A. RETIRO DE MK EN PATIO DE LLAVES 220KV. PRUEBAS DE C&amp;P DE CADA BAHIA. CON PERDIDA TEMPORAL DE SUPERVISION. (R0118566).</t>
  </si>
  <si>
    <t>JOYA SOLAR S.A.C.</t>
  </si>
  <si>
    <t>SAN JOSE - SAN MARTIN SOLAR</t>
  </si>
  <si>
    <t>L-2073</t>
  </si>
  <si>
    <t>09/05/2025 18:50</t>
  </si>
  <si>
    <t>Debido a la finalizacion de las pruebas de homologacion se solicito la desconexion de la linea L-2073 con la finalidad de desconectar los equipos instalados para tales pruebas.    Esta actividad se realizo cunado la planta se encuentra fuera de servicio (nocturno).</t>
  </si>
  <si>
    <t>R</t>
  </si>
  <si>
    <t>SAN MARTIN SOLAR</t>
  </si>
  <si>
    <t>09/05/2025 15:50</t>
  </si>
  <si>
    <t>Se concluye con las Pruebas de homologacion realizado por el proveedor Estudios Electricos.   Se realizo la reduccion gradual de generacion</t>
  </si>
  <si>
    <t>LAS FLORES</t>
  </si>
  <si>
    <t>TG1</t>
  </si>
  <si>
    <t>09/05/2025 00:35</t>
  </si>
  <si>
    <t>Correctivo de alabe fijo de rueda de turbina</t>
  </si>
  <si>
    <t>LUZ DEL SUR</t>
  </si>
  <si>
    <t>BALNEARIOS</t>
  </si>
  <si>
    <t>TR-2</t>
  </si>
  <si>
    <t>09/05/2025 06:30</t>
  </si>
  <si>
    <t>APERTURA DE INTERRUPTOR 60 KV POR MANIOBRAS EN SET NEYRA (PARA REDUCIR SOBRECARGA EN LINEA L6243 AL ANILLAR BALNEARIOS CON SAN LUIS). TRA2 220/60 KV QUEDARA EN ENERGIZADO</t>
  </si>
  <si>
    <t>MINERA ANTAMINA</t>
  </si>
  <si>
    <t>ANTAMINA</t>
  </si>
  <si>
    <t>T - 2</t>
  </si>
  <si>
    <t>09/05/2025 23:59</t>
  </si>
  <si>
    <t>Desconexion del Transformador XFR-002 por motivos de seguridad por baja presion de SF6 en el Interruptor IN-2412. Los Transformadores XFR-001 y XFR003 asumiran la carga.</t>
  </si>
  <si>
    <t>SEG.PER</t>
  </si>
  <si>
    <t>MINERA BUENAVENTURA</t>
  </si>
  <si>
    <t>UCHUCCHACUA</t>
  </si>
  <si>
    <t>TP-385</t>
  </si>
  <si>
    <t>El transformador de potencia TP-385 se encuentra indisponible por mantenimiento del cambiador de tomas bajo carga hasta el 31/05/2025 (Ampliacion de mantenimiento).</t>
  </si>
  <si>
    <t>MINERA CERRO VERDE</t>
  </si>
  <si>
    <t>SAN JOSE</t>
  </si>
  <si>
    <t>PROTECCION DE BARRAS DE S.E. SAN JOSE 220KV. DESACTIVADA A SOLICITUD DE JOYA SOLAR (PROYECTO CSF SAN MARTIN).</t>
  </si>
  <si>
    <t>SAN LUIS - CERRO VERDE</t>
  </si>
  <si>
    <t>L-2074</t>
  </si>
  <si>
    <t>LINEA L-2074 E/S POR SEGURIDAD Y CONFIABILIDAD PARA EVITAR INTERRUPCIONES EN EL SUMINISTRO ELECTRICO</t>
  </si>
  <si>
    <t>SAN LUIS - SAN JOSE</t>
  </si>
  <si>
    <t>L-2071</t>
  </si>
  <si>
    <t>09/05/2025 09:38</t>
  </si>
  <si>
    <t>09/05/2025 17:16</t>
  </si>
  <si>
    <t>LINEA L-2071 FUERA DE SERVICIO POR SEGURIDAD (DISTANCIA ELECTRICA) DEBIDO AMPLIACION DE VIAS CAMIONES MINEROS.</t>
  </si>
  <si>
    <t>L-2072</t>
  </si>
  <si>
    <t>09/05/2025 09:39</t>
  </si>
  <si>
    <t>09/05/2025 17:19</t>
  </si>
  <si>
    <t>LINEA L-2072 FUERA DE SERVICIO POR SEGURIDAD (DISTANCIA ELECTRICA) DEBIDO AMPLIACION DE VIAS CAMIONES MINEROS.</t>
  </si>
  <si>
    <t>NEXA RESOURCES PERU S.A.A.</t>
  </si>
  <si>
    <t>DESIERTO</t>
  </si>
  <si>
    <t>ACOPLE 220</t>
  </si>
  <si>
    <t>INTERRUPTOR IP220-31 DE ACOPLAMIENTO INDISPONIBLE POR PROBLEMAS EN EL SISTEMA DE ACCIONAMIENTO DE APERTURA Y CIERRE. SE. DESIERTO 220KV A SIMPLE BARRA, TODOS LOS EQUIPOS CONECTADOS A LA BARRA  A .</t>
  </si>
  <si>
    <t>ACTIVIDADES CORRECTIVAS A SOLICITUD DE NEXA.</t>
  </si>
  <si>
    <t>REPARACION FILO DE ATAQUE</t>
  </si>
  <si>
    <t>SANTA ROSA</t>
  </si>
  <si>
    <t xml:space="preserve">UTI6           </t>
  </si>
  <si>
    <t>UNIDAD RESTRINGIDA A 25 MW</t>
  </si>
  <si>
    <t xml:space="preserve">PETRAMAS                                          </t>
  </si>
  <si>
    <t>CTB CALLAO</t>
  </si>
  <si>
    <t>G1 CALLAO</t>
  </si>
  <si>
    <t>MANTENIMIENTO DE  INTERCAMBIADOR 2 EN 1/MANTENIMIENTO AL NUCLEO AFTERCOOLER</t>
  </si>
  <si>
    <t>G2 CALLAO</t>
  </si>
  <si>
    <t>MANTENIMIENTO DE  INTERCAMBIADOR 2 EN 1/ REACONDICIONAMIENTO GENERAL DEL MOTOR EN EL BASTIDOR/MANTENIMIENTO DE GENERADOR ELECTRICO/MANTENIMIENTO AL ENFRIADOR DE ACEITE DE  MOTOR</t>
  </si>
  <si>
    <t>DO?A CATALINA</t>
  </si>
  <si>
    <t>MANTENIMIENTO DE  INTERCAMBIADOR 2 EN 1 /MANTENIMIENTO DE 41000 HRS</t>
  </si>
  <si>
    <t>MANTENIMIENTO DE  INTERCAMBIADOR 2 EN 1</t>
  </si>
  <si>
    <t>HUAYCOLORO</t>
  </si>
  <si>
    <t>MANTENIMIENTO DE  INTERCAMBIADOR 2 EN 1 / MANTENIMIENTO DE 93000 HRS</t>
  </si>
  <si>
    <t>LA GRINGA V</t>
  </si>
  <si>
    <t>MANTENIMIENTO DE  INTERCAMBIADOR 2 EN 1/MANTENIMIENTO DE RADIADOR /MANTENIMIENTO DE 58750 HRS</t>
  </si>
  <si>
    <t>MANTENIMIENTO DE  INTERCAMBIADOR 2 EN 1/MANTENIMIENTO DE RADIADOR/MANTENIMIENTO DE 56250 HRS</t>
  </si>
  <si>
    <t>PLUZ ENERGIA PERU S.A.A.</t>
  </si>
  <si>
    <t>BARSI</t>
  </si>
  <si>
    <t>ST B 220 kV</t>
  </si>
  <si>
    <t>TRABAJOS PREVIOS PARA CONEXION DE NUEVA LINEA 220 kV HACIA SET MALVINAS.</t>
  </si>
  <si>
    <t>CHAVARRIA</t>
  </si>
  <si>
    <t>ST B</t>
  </si>
  <si>
    <t>09/05/2025 08:41</t>
  </si>
  <si>
    <t>09/05/2025 17:54</t>
  </si>
  <si>
    <t>Eliminacion de puntos calientes en Transformador de corriente y Seccionador de barra SB-2 de 220 kV.</t>
  </si>
  <si>
    <t>CHAVARRIA - BARSI</t>
  </si>
  <si>
    <t>L-2005</t>
  </si>
  <si>
    <t>09/05/2025 09:11</t>
  </si>
  <si>
    <t>09/05/2025 18:02</t>
  </si>
  <si>
    <t>Eliminacion de puntos calientes en Transformador de corriente y Seccionador de barra SB-2 de 220 kV. Se solicita tambien la liberacion del Sistema de Barras B 220 kV SET CHAVARRIA.</t>
  </si>
  <si>
    <t>MIRADOR</t>
  </si>
  <si>
    <t>09/05/2025 17:00</t>
  </si>
  <si>
    <t>MANTENIMIENTO PREVENTIVO.</t>
  </si>
  <si>
    <t>BARRA A 220kV</t>
  </si>
  <si>
    <t>09/05/2025 12:00</t>
  </si>
  <si>
    <t>BARRA B 220kV</t>
  </si>
  <si>
    <t>RED DE ENERGIA DEL PERU S.A.</t>
  </si>
  <si>
    <t>BARRA-B</t>
  </si>
  <si>
    <t>FUERA DE SERVICIO A SOLICITUD DE PLUZ ENERGIA</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</si>
  <si>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</si>
  <si>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</si>
  <si>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</si>
  <si>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</si>
  <si>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</si>
  <si>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CHILCA - INDEPENDENCIA</t>
  </si>
  <si>
    <t>L-2305</t>
  </si>
  <si>
    <t>L-2305 CON CUELLOS ABIERTOS EN LA ESTRUCTURA T315A. LA L-2305 QUEDA ENERGIZADA DESDE LA SE CHILCA REP HASTA LA ESTRUCTURA T315 PARA EVITAR ROBO DE CONDUCTOR.</t>
  </si>
  <si>
    <t>CHINCHA-INDEPENDENCIA</t>
  </si>
  <si>
    <t>L-2208</t>
  </si>
  <si>
    <t>L-2208 (T-056) EN CONEXION BAYPAS CON L-2305 (T315A) FORMADO LA INSTALACION PROVISIONAL L-2208/L-2305 ENTRE SE CHINCHA Y SE INDEPENDENCIA. L-2208/L-2305 QUEDA PROTEGIDA POR LAS FUNCIONES 21/67N QUEDANDO DESHABILITADO SUS PROTECCIONES 87L Y TELEPROTECCION.</t>
  </si>
  <si>
    <t>POA: CAMBIO DE CONDUCTOR DE TORRE T56 A T77. ACTIVIDAD CON CORTE CONTINUO. REQUIERE L-2305/2208 CON RECIERRES DESHABILITADOS. (R0112031). Actividad realizada 07:44:00 a las 17:27:00</t>
  </si>
  <si>
    <t>HUANCAVELICA - CHIRIBAMBA</t>
  </si>
  <si>
    <t>L-2130</t>
  </si>
  <si>
    <t>NO SE TIENE HABILITADO SISTEMA DE TELEPROTECCION Y RECIERRES POR PENDIENTES EN LA PRUEBA E2E. SE ACELERO LA ZONA 2 EN 200 MS.</t>
  </si>
  <si>
    <t>HUANUCO</t>
  </si>
  <si>
    <t>BC-04</t>
  </si>
  <si>
    <t>Indisponibilidad de la celda del banco de condensadores debido a que continuan deshabilitadas sus protecciones.</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</si>
  <si>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</si>
  <si>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</si>
  <si>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</si>
  <si>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</si>
  <si>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</si>
  <si>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</si>
  <si>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</si>
  <si>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</si>
  <si>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</si>
  <si>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</si>
  <si>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t>
  </si>
  <si>
    <t>SAN NICOLAS</t>
  </si>
  <si>
    <t>CL-T23_60</t>
  </si>
  <si>
    <t>POA: PROYECTO DE MODERNIZACION PROTECCION Y CONTROL SUBESTACION SAN NICOLAS, CAMBIO DE RELES DE PROTECCION PT1 Y PT2, ACTIVIDAD CON CORTE CONTINUO, ACTUALMENTE EL TRANSFORMADOR T23 DE RESERVA. (R0107475). Actividad realizada de las 08:11:00 a las 16:35:00</t>
  </si>
  <si>
    <t>SOCABAYA</t>
  </si>
  <si>
    <t>T41-13</t>
  </si>
  <si>
    <t>09/05/2025 10:30</t>
  </si>
  <si>
    <t>09/05/2025 11:35</t>
  </si>
  <si>
    <t>MP 3A MOVER TAPS DEL CONMUTADOR DE TOMA BAJO CARGA (OLTC). (R0114478).</t>
  </si>
  <si>
    <t>TALARA</t>
  </si>
  <si>
    <t>SSEE</t>
  </si>
  <si>
    <t>09/05/2025 08:45</t>
  </si>
  <si>
    <t>COBRA-AXON: PRUEBAS DE SE?ALIZACION NIVEL 1, 2 Y 3. PRUEBA DE TRANSFERENCIA DE CARGA PERU - ECUADOR, ACTIVIDAD CON PERDIDA DE SUPERVISION. SE REALIZARA LOS CASOS 4 (TRANSF. ALIPIO, ZORRITOS Y TALARA), 5 (TRANSF. ZORRITOS Y TALARA) Y 7 (TRANSF. SOLO ZORRITOS CON O SIN SE ALIPIO). (R0118199).</t>
  </si>
  <si>
    <t>09/05/2025 09:43</t>
  </si>
  <si>
    <t>09/05/2025 16:47</t>
  </si>
  <si>
    <t>COBRA: CONEXIONADO DE LAS SE?ALES DE CONTROL DE LAS BAHIAS EXISTENTES A NUEVO CONTROLADOR ENCARGADO DE REALIZAR LA TRANSFERENCIA AUTOMATICA DE CARGA PERU - ECUADOR, ACTIVIDAD CON RIESGO DE DISPARO EN CADA CELDA 220KV DE FORMA SECUENCIAL. PRUEBAS SIMULADAS CASOS 4, 5 Y 7. (R0119215)</t>
  </si>
  <si>
    <t>TRUJILLO NORTE</t>
  </si>
  <si>
    <t>BC-20</t>
  </si>
  <si>
    <t>09/05/2025 09:51</t>
  </si>
  <si>
    <t>09/05/2025 15:29</t>
  </si>
  <si>
    <t>MP 6A MANTENIMIENTO AL SISTEMA DE PROTECCION Y CONTROL DEL BANCO. (R0113830).</t>
  </si>
  <si>
    <t>TRUJILLO NORTE - CHIMBOTE 1</t>
  </si>
  <si>
    <t>L-2232</t>
  </si>
  <si>
    <t>POA: CAMBIO DE CONDUCTOR DEL POSTE P-2 AL P-28, P-86 AL P-99, P-100 AL P-214 Y TORRES T-1 A T-104, ACTIVIDAD CON CORTE CONTINUO. REQUIERE L-2233 RECIERRES DESHABILITADOS(R0112056). Activiada realizada de las 06:52:00	a las 17:41:00</t>
  </si>
  <si>
    <t>ZORRITOS - MACHALA</t>
  </si>
  <si>
    <t>L-2280_old</t>
  </si>
  <si>
    <t>CUELLOS CERRADOS EN ESTRUCTURA E131 LADO ECUADOR A SOLICITUD DE CENACE DESDE EL 25.02.2025.</t>
  </si>
  <si>
    <t>09/05/2025 06:23</t>
  </si>
  <si>
    <t>09/05/2025 14:37</t>
  </si>
  <si>
    <t>LIMPIEZA DE AISLADORES POLIMERICOS. (R0085071)</t>
  </si>
  <si>
    <t>A SOLICITUD DE CONCESIONARIA LINEA DE TRANSMISION LA NI?A (COBRA): CAMBIO DE RELES L90 EN S.E. ZORRITOS Y EN LA LINEA L-2280 SE REALIZA LA DERIVACION A S.E. ALIPIO ROSALES, INCLUYE DESMONTAJE DE EQUIPOS EXISTENTES (SWT3000, RELE SEPARADOR DE AREAS). REQUIERE CORTE DE ENERGIA EN LA LINEA L-2280</t>
  </si>
  <si>
    <t>09/05/2025 10:12</t>
  </si>
  <si>
    <t>09/05/2025 13:29</t>
  </si>
  <si>
    <t>COBRA INSTALACION DE PUENTE ELECTRICO T1A. (R0119315)</t>
  </si>
  <si>
    <t>SHOUGESA</t>
  </si>
  <si>
    <t>TV3</t>
  </si>
  <si>
    <t>Indisponible por falla en el dispositivo de conexion primaria frontal del cubiculo del interruptor del generador 3.</t>
  </si>
  <si>
    <t>SOUTHERN PERU CC</t>
  </si>
  <si>
    <t>BOTIFLACA - CUAJONE</t>
  </si>
  <si>
    <t>L-1382/2</t>
  </si>
  <si>
    <t>Energizacion y Puesta en Servicio de la SE Cuajone 138/69 kV</t>
  </si>
  <si>
    <t>CUAJONE</t>
  </si>
  <si>
    <t>BARRA_138 kV</t>
  </si>
  <si>
    <t>CT1</t>
  </si>
  <si>
    <t>CT2</t>
  </si>
  <si>
    <t>S.E. CUAJONE</t>
  </si>
  <si>
    <t>MOQUEGUA - CUAJONE</t>
  </si>
  <si>
    <t>L-1382/1</t>
  </si>
  <si>
    <t>PARAMONGA E. - CAHUA</t>
  </si>
  <si>
    <t>L-1033</t>
  </si>
  <si>
    <t>LINEA INDISPONIBLE POR FALLA</t>
  </si>
  <si>
    <t>PARAMONGA N. - PARAMONGA E.</t>
  </si>
  <si>
    <t>L-1101</t>
  </si>
  <si>
    <t>LINEA EN BYPASS CON LA L-1102 PARA ALIMENTAR LAS CARGAS DE LA SE CAHUA Y PONER LA CH CAHUA EN SERVICIO PARA EL SISTEMA.</t>
  </si>
  <si>
    <t>OLLEROS 500</t>
  </si>
  <si>
    <t>TR1-G1</t>
  </si>
  <si>
    <t>Por requerimiento de ISA CTM, debido a la desenergizacion de la L-5013</t>
  </si>
  <si>
    <t>TR1-TV</t>
  </si>
  <si>
    <t>Mantenimiento preventivo trafo de la TV</t>
  </si>
  <si>
    <t>SANTO DOMINGO DE LOS OLLEROS</t>
  </si>
  <si>
    <t>UP GRADE de la unidad TG1***************</t>
  </si>
  <si>
    <t>Inspeccion mayor de la unidad TG1 (55000 horas)****************************</t>
  </si>
  <si>
    <t>TR-TG2</t>
  </si>
  <si>
    <t>MANTENIMIENTO ANUAL TRANSFORMADOR PRINCIPAL Y AUXILIAR TG-2</t>
  </si>
  <si>
    <t xml:space="preserve">AGUAYTIA                                          </t>
  </si>
  <si>
    <t>Disponibilidad de 19 MMSCF para la CT Aguaytia.</t>
  </si>
  <si>
    <t>CAMPAS</t>
  </si>
  <si>
    <t>XC-10</t>
  </si>
  <si>
    <t>INDISPONIBLE (EN BAIPAS) DESDE 10.12.24 POR PROBLEMA DE MALA LECTURA EN SE?AL DE CORRIENTE DE LA FASE  S  DEL CAPACITOR.</t>
  </si>
  <si>
    <t>CL-5021</t>
  </si>
  <si>
    <t>09/05/2025 23:00</t>
  </si>
  <si>
    <t>TRAMO DE LINEA ENERGIZADA HASTA LA TORRE T104, 109.8KM DE LINEA PARA EVITAR ROBO DE CONDUCTOR.</t>
  </si>
  <si>
    <t>CL-ACOPLE 220</t>
  </si>
  <si>
    <t>09/05/2025 09:45</t>
  </si>
  <si>
    <t>09/05/2025 15:05</t>
  </si>
  <si>
    <t>VARI: PRUEBAS DE INTERBLOQUEO. (R0119188)</t>
  </si>
  <si>
    <t>09/05/2025 15:15</t>
  </si>
  <si>
    <t>09/05/2025 17:35</t>
  </si>
  <si>
    <t>SOLICITUD DE VARI: INTERCAMBIO DE SE?ALES NIVEL 2 Y NIVEL 3 DE LA CELDA CL-AT1 Y CL-1184. CON POSIBLE PERDIDA DE SUPERVISION. (R0119195).</t>
  </si>
  <si>
    <t>CHILCA - OLLEROS 500</t>
  </si>
  <si>
    <t>L-5013</t>
  </si>
  <si>
    <t>FUERA DE SERVICIO DE MANERA CONTINUA, DEBIDO A TRABAJOS EN SE. OLLEROS Y EN SE. CHILCA CTM 500KV.</t>
  </si>
  <si>
    <t>SA-5117_BarraA</t>
  </si>
  <si>
    <t>BRAZO INFERIOR DEL SECCIONADOR SA-5117 (17.9.24) CON POSIBLE ROTURAS DE LA CREMALLERA INTERIOR. DISPONIBLE PARA MANIOBRAS DE FORMA LOCAL DESDE NIVEL CERO (10.12.24).</t>
  </si>
  <si>
    <t>CL-5013</t>
  </si>
  <si>
    <t>09/05/2025 08:10</t>
  </si>
  <si>
    <t>09/05/2025 16:10</t>
  </si>
  <si>
    <t>MP ENGOMADO Y LUBRICACION DE SECCIONADORES EN CELDA. (R0115399).</t>
  </si>
  <si>
    <t>COLCABAMBA</t>
  </si>
  <si>
    <t>AT103-523</t>
  </si>
  <si>
    <t>NO SE TIENE MANDO REMOTO PARA CONTROLAR LOS TAPS DEL AUTOTRANSFORMADOR POR PROBLEMAS EN EL TRANSDUCTOR.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</si>
  <si>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</si>
  <si>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</si>
  <si>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</si>
  <si>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TRABAJOS CORRECTIVOS POR FALLA.</t>
  </si>
  <si>
    <t>OBRAS ELECTROMECANICAS. (R0119325). Actividad realizada de las 08:56:00 a las 17:08:00</t>
  </si>
  <si>
    <t>OBRAS CIVILES. (R0119165). Actividad realizada de las 07:03:00 a las 17:33:00</t>
  </si>
  <si>
    <t>COTARUSE</t>
  </si>
  <si>
    <t>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</si>
  <si>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</si>
  <si>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</si>
  <si>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</si>
  <si>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</si>
  <si>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LA NI?A</t>
  </si>
  <si>
    <t>AT91-523</t>
  </si>
  <si>
    <t>09/05/2025 09:16</t>
  </si>
  <si>
    <t>A SOLICITUD DE COBRA POR TRABAJOS. (R0119214)</t>
  </si>
  <si>
    <t>CL-5010</t>
  </si>
  <si>
    <t>A SOLICITUD DE CONCESIONARIA LINEA DE TRANSMISION LA NI?A (COBRA), AMPLIACION DE BARRA  A  y  B , EN NUEVO DIAMETRO 1, 500kV</t>
  </si>
  <si>
    <t>A SOLICITUD DE COBRA: MONTAJE DE CUELLOS MUERTOS PARA CONEXION DE AMPLIACION DE BARRAS A Y B. REQUIERE L-5010, AT91 y BARRAS A Y B FUERA DE SERVICIO. (R0119214)</t>
  </si>
  <si>
    <t>R-37</t>
  </si>
  <si>
    <t>09/05/2025 09:25</t>
  </si>
  <si>
    <t>09/05/2025 13:40</t>
  </si>
  <si>
    <t>MP 5A LAVADO DE AISLAMIENTO Y BUJE DEL REACTOR. (R0113679)</t>
  </si>
  <si>
    <t>LA NI?A 500 - TRUJILLO 500</t>
  </si>
  <si>
    <t>L-5010</t>
  </si>
  <si>
    <t>09/05/2025 08:27</t>
  </si>
  <si>
    <t>09/05/2025 09:12</t>
  </si>
  <si>
    <t>MIGRACION DE COMANDO REMOTO DESDE PROTOCOLO IEC101 A IEC104, MIGRACION DE ESTADO DE EQUIPOS DE PATIO DESDE PROTOCOLO IEC101 A IEC104. EJECUCION DE PRUEBAS DE APERTURA Y CIERRE DE CL-5013. (R0119161)</t>
  </si>
  <si>
    <t>BARRA_B_500 kV</t>
  </si>
  <si>
    <t>09/05/2025 08:37</t>
  </si>
  <si>
    <t>MP 3A SILICONADO Y LUBRICACION DE SECCIONADORES DE BARRA, REQUIERE BARRA  A  FUERA DE SERVICIO DEBIDO A LA CONFIGURACION DE SE. OLLEROS. (R0115584)</t>
  </si>
  <si>
    <t>MP 3A LAVADO Y LUBRICACION DE SECCIONADORES EN CELDA. (R0115538)</t>
  </si>
  <si>
    <t>CL-TR1-G1 (TG1)</t>
  </si>
  <si>
    <t>MP 3A LAVADO Y LUBRICACION DE SECCIONADORES EN CELDA. (R0115539)</t>
  </si>
  <si>
    <t>CL-TR1-G2 (TV)</t>
  </si>
  <si>
    <t>MIGRACION DE COMANDO REMOTO DESDE PROTOCOLO IEC101 A IEC104, MIGRACION DE ESTADO DE EQUIPOS DE PATIO DESDE PROTOCOLO IEC101 A IEC104. EJECUCION DE PRUEBAS DE APERTURA Y CIERRE DE CL-TR-TV. (R0119158)</t>
  </si>
  <si>
    <t>BARRA_A_500 kV</t>
  </si>
  <si>
    <t>FUERA DE SERVICIO DEBIDO A TRABAJOS A EQUIPOS DE BARRA  B . (R0115584)</t>
  </si>
  <si>
    <t>IN-5148</t>
  </si>
  <si>
    <t>MIGRACION DE COMANDO REMOTO DESDE PROTOCOLO IEC101 A IEC104, MIGRACION DE ESTADO DE EQUIPOS DE PATIO DESDE PROTOCOLO IEC101 A IEC104. EJECUCION DE PRUEBAS DE APERTURA Y CIERRE DE CL-IN5148. (R0119169)</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</si>
  <si>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</si>
  <si>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</si>
  <si>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</si>
  <si>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</si>
  <si>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</si>
  <si>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</si>
  <si>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SABADO 19.04.25 NO PUDO SER AJUSTADO DEBIDO A FALTA DE EQUIPOS DE PARTE DE LA CONTRATISTA HITACHI.</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</si>
  <si>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</si>
  <si>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</si>
  <si>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</si>
  <si>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</si>
  <si>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</si>
  <si>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</si>
  <si>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</si>
  <si>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</si>
  <si>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</si>
  <si>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</si>
  <si>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SUR</t>
  </si>
  <si>
    <t>NORTE</t>
  </si>
  <si>
    <t>HIDROELÉCTRICA</t>
  </si>
  <si>
    <t>TERMOELÉCTRICA</t>
  </si>
  <si>
    <t>SOLAR</t>
  </si>
  <si>
    <t>EÓLICA</t>
  </si>
  <si>
    <t>CENTRALES SANTA ROSA S.A.C.</t>
  </si>
  <si>
    <t>HYDRO GLOBAL PERÚ S.A.C.</t>
  </si>
  <si>
    <t>EGEMSA</t>
  </si>
  <si>
    <t>SAN GABAN</t>
  </si>
  <si>
    <t>PLANTA DE RESERVA FRIA DE GENERACION  DE ETEN S.A.</t>
  </si>
  <si>
    <t>LA VIRGEN</t>
  </si>
  <si>
    <t>CHINANGO S.A.C.</t>
  </si>
  <si>
    <t>CELEPSA RENOVABLES S.R.L.</t>
  </si>
  <si>
    <t>INLAND ENERGY SAC</t>
  </si>
  <si>
    <t>EMPRESA DE GENERACION HUANZA</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</si>
  <si>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</si>
  <si>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</si>
  <si>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</si>
  <si>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</si>
  <si>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</si>
  <si>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</si>
  <si>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</si>
  <si>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</si>
  <si>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</si>
  <si>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</si>
  <si>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RIO DOBLE</t>
  </si>
  <si>
    <t>HIDROCAÑETE S.A.</t>
  </si>
  <si>
    <t>HUAURA POWER GROUP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</si>
  <si>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</si>
  <si>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</si>
  <si>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</si>
  <si>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</si>
  <si>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</si>
  <si>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</si>
  <si>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</si>
  <si>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</si>
  <si>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</si>
  <si>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</si>
  <si>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</si>
  <si>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</si>
  <si>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</si>
  <si>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</si>
  <si>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</si>
  <si>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</si>
  <si>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</si>
  <si>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</si>
  <si>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</si>
  <si>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</si>
  <si>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</si>
  <si>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</si>
  <si>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AGRO INDUSTRIAL PARAMONGA S.A.</t>
  </si>
  <si>
    <t>UNACEM PERU S.A.</t>
  </si>
  <si>
    <t>ELECTRO ORIENTE</t>
  </si>
  <si>
    <t>AGUAS Y ENERGIA PERU</t>
  </si>
  <si>
    <t>ELECTRO ZAÑA S.A.C.</t>
  </si>
  <si>
    <t>ELECTRONOROESTE S.A.</t>
  </si>
  <si>
    <t>SDE PIURA</t>
  </si>
  <si>
    <t>SANTA ROSA 1</t>
  </si>
  <si>
    <t>SANTA ROSA 2</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</si>
  <si>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</si>
  <si>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</si>
  <si>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</si>
  <si>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</si>
  <si>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</si>
  <si>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</si>
  <si>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</si>
  <si>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</si>
  <si>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</si>
  <si>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</si>
  <si>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</si>
  <si>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</si>
  <si>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</si>
  <si>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</si>
  <si>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</si>
  <si>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</si>
  <si>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</si>
  <si>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</si>
  <si>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</si>
  <si>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</si>
  <si>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</si>
  <si>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</si>
  <si>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</si>
  <si>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IV</t>
  </si>
  <si>
    <t>CHILINA TG</t>
  </si>
  <si>
    <t>MOLLENDO 1, 2, 3</t>
  </si>
  <si>
    <t>CHILINA (SULZ 1,2)</t>
  </si>
  <si>
    <t>SAN GABAN II</t>
  </si>
  <si>
    <t>PLATANAL</t>
  </si>
  <si>
    <t>RECKA</t>
  </si>
  <si>
    <t>RF ETEN TG1</t>
  </si>
  <si>
    <t>RF ETEN TG2</t>
  </si>
  <si>
    <t>CHAGLLA GP1</t>
  </si>
  <si>
    <t>CHIMAY</t>
  </si>
  <si>
    <t>YANANGO</t>
  </si>
  <si>
    <t>MARAÑON</t>
  </si>
  <si>
    <t>STA TERESA</t>
  </si>
  <si>
    <t>FENIX 	GT11</t>
  </si>
  <si>
    <t>FENIX 	GT12</t>
  </si>
  <si>
    <t>FENIX TV10</t>
  </si>
  <si>
    <t>YAUPI</t>
  </si>
  <si>
    <t>OROYA</t>
  </si>
  <si>
    <t>PACHACHACA</t>
  </si>
  <si>
    <t>MALPASO</t>
  </si>
  <si>
    <t>CAHUA</t>
  </si>
  <si>
    <t>ARCATA</t>
  </si>
  <si>
    <t>GALLITO CIEGO</t>
  </si>
  <si>
    <t>CHEVES</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</si>
  <si>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</si>
  <si>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</si>
  <si>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</si>
  <si>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</si>
  <si>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</si>
  <si>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</si>
  <si>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</si>
  <si>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</si>
  <si>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</si>
  <si>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</si>
  <si>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</si>
  <si>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</si>
  <si>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</si>
  <si>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</si>
  <si>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</si>
  <si>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</si>
  <si>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</si>
  <si>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</si>
  <si>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</si>
  <si>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</si>
  <si>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</si>
  <si>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</si>
  <si>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</si>
  <si>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</si>
  <si>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</si>
  <si>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</si>
  <si>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</si>
  <si>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</si>
  <si>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</si>
  <si>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</si>
  <si>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</si>
  <si>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</si>
  <si>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</si>
  <si>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</si>
  <si>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</si>
  <si>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</si>
  <si>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SAN JUAN</t>
  </si>
  <si>
    <t>MATARANI</t>
  </si>
  <si>
    <t>DUNA</t>
  </si>
  <si>
    <t>CARHUAQUERO (CS)</t>
  </si>
  <si>
    <t>MANTA I</t>
  </si>
  <si>
    <t>CARHUAQUERO4</t>
  </si>
  <si>
    <t>CAÑA BRAVA</t>
  </si>
  <si>
    <t>TUPURI</t>
  </si>
  <si>
    <t>RONCADOR</t>
  </si>
  <si>
    <t>CANCHAYLLO</t>
  </si>
  <si>
    <t>RENOVANDESH1</t>
  </si>
  <si>
    <t>PIZARRAS</t>
  </si>
  <si>
    <t>NIMPERIAL</t>
  </si>
  <si>
    <t>YARUCAYA</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</si>
  <si>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</si>
  <si>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</si>
  <si>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</si>
  <si>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</si>
  <si>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</si>
  <si>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</si>
  <si>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</si>
  <si>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</si>
  <si>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</si>
  <si>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</si>
  <si>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</si>
  <si>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</si>
  <si>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</si>
  <si>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</si>
  <si>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</si>
  <si>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</si>
  <si>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</si>
  <si>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</si>
  <si>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</si>
  <si>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</si>
  <si>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</si>
  <si>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</si>
  <si>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</si>
  <si>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</si>
  <si>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</si>
  <si>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</si>
  <si>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</si>
  <si>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</si>
  <si>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</si>
  <si>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</si>
  <si>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</si>
  <si>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</si>
  <si>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</si>
  <si>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</si>
  <si>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</si>
  <si>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</si>
  <si>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</si>
  <si>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</si>
  <si>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</si>
  <si>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</si>
  <si>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</si>
  <si>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</si>
  <si>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</si>
  <si>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</si>
  <si>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</si>
  <si>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</si>
  <si>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</si>
  <si>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</si>
  <si>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</si>
  <si>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</si>
  <si>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</si>
  <si>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</si>
  <si>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</si>
  <si>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</si>
  <si>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</si>
  <si>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</si>
  <si>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</si>
  <si>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</si>
  <si>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</si>
  <si>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</si>
  <si>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</si>
  <si>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</si>
  <si>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</si>
  <si>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</si>
  <si>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</si>
  <si>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</si>
  <si>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</si>
  <si>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</si>
  <si>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</si>
  <si>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</si>
  <si>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</si>
  <si>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</si>
  <si>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</si>
  <si>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</si>
  <si>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</si>
  <si>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</si>
  <si>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</si>
  <si>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</si>
  <si>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</si>
  <si>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</si>
  <si>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</si>
  <si>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</si>
  <si>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</si>
  <si>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</si>
  <si>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</si>
  <si>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</si>
  <si>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</si>
  <si>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</si>
  <si>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</si>
  <si>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</si>
  <si>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</si>
  <si>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</si>
  <si>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</si>
  <si>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</si>
  <si>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</si>
  <si>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</si>
  <si>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</si>
  <si>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</si>
  <si>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</si>
  <si>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</si>
  <si>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</si>
  <si>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</si>
  <si>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</si>
  <si>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</si>
  <si>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10/05/2025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</si>
  <si>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</si>
  <si>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</si>
  <si>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</si>
  <si>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</si>
  <si>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</si>
  <si>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</si>
  <si>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</si>
  <si>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</si>
  <si>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</si>
  <si>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</si>
  <si>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</si>
  <si>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</si>
  <si>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</si>
  <si>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</si>
  <si>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</si>
  <si>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</si>
  <si>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</si>
  <si>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</si>
  <si>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</si>
  <si>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</si>
  <si>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</si>
  <si>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</si>
  <si>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</si>
  <si>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</si>
  <si>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</si>
  <si>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</si>
  <si>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</si>
  <si>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</si>
  <si>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</si>
  <si>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</si>
  <si>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</si>
  <si>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</si>
  <si>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</si>
  <si>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</si>
  <si>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</si>
  <si>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</si>
  <si>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</si>
  <si>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</si>
  <si>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</si>
  <si>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</si>
  <si>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</si>
  <si>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</si>
  <si>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</si>
  <si>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</si>
  <si>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</si>
  <si>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</si>
  <si>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</si>
  <si>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</si>
  <si>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</si>
  <si>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</si>
  <si>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</si>
  <si>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</si>
  <si>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</si>
  <si>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</si>
  <si>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</si>
  <si>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</si>
  <si>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</si>
  <si>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</si>
  <si>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</si>
  <si>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</si>
  <si>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</si>
  <si>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</si>
  <si>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</si>
  <si>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</si>
  <si>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</si>
  <si>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</si>
  <si>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</si>
  <si>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</si>
  <si>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</si>
  <si>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</si>
  <si>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</si>
  <si>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</si>
  <si>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</si>
  <si>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</si>
  <si>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</si>
  <si>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</si>
  <si>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</si>
  <si>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</si>
  <si>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</si>
  <si>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</si>
  <si>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</si>
  <si>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</si>
  <si>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</si>
  <si>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</si>
  <si>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</si>
  <si>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</si>
  <si>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</si>
  <si>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</si>
  <si>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</si>
  <si>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</si>
  <si>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</si>
  <si>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</si>
  <si>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</si>
  <si>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</si>
  <si>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</si>
  <si>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</si>
  <si>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</si>
  <si>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</si>
  <si>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DIÉSEL
</t>
  </si>
  <si>
    <t xml:space="preserve">
BAGAZO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</si>
  <si>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</si>
  <si>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</si>
  <si>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</si>
  <si>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</si>
  <si>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</si>
  <si>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</si>
  <si>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</si>
  <si>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</si>
  <si>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</si>
  <si>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</si>
  <si>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</si>
  <si>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</si>
  <si>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</si>
  <si>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</si>
  <si>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</si>
  <si>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</si>
  <si>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</si>
  <si>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</si>
  <si>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</si>
  <si>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</si>
  <si>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</si>
  <si>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</si>
  <si>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</si>
  <si>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</si>
  <si>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</si>
  <si>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</si>
  <si>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</si>
  <si>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</si>
  <si>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</si>
  <si>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</si>
  <si>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</si>
  <si>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C.H. HUANZA</t>
  </si>
  <si>
    <t>C.H. POTRERO</t>
  </si>
  <si>
    <t>C.H. LAS PIZARRAS</t>
  </si>
  <si>
    <t>C.H. YUNCAN</t>
  </si>
  <si>
    <t>C.H. 8 DE AGOSTO</t>
  </si>
  <si>
    <t>C.H. EL CARMEN</t>
  </si>
  <si>
    <t>C.H. ÁNGEL I</t>
  </si>
  <si>
    <t>C.H. ÁNGEL II</t>
  </si>
  <si>
    <t>C.H. ÁNGEL III</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</si>
  <si>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</si>
  <si>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</si>
  <si>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</si>
  <si>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</si>
  <si>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</si>
  <si>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</si>
  <si>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</si>
  <si>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</si>
  <si>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</si>
  <si>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</si>
  <si>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</si>
  <si>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</si>
  <si>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</si>
  <si>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C.H. CARHUAQUERO IV</t>
  </si>
  <si>
    <t>%</t>
  </si>
  <si>
    <t>100.00</t>
  </si>
  <si>
    <t>C.H. CALLAHUANCA</t>
  </si>
  <si>
    <t>C.H. HER 1</t>
  </si>
  <si>
    <t>C.H. HUAMPANI</t>
  </si>
  <si>
    <t>C.H. HUINCO</t>
  </si>
  <si>
    <t>C.H. MATUCANA</t>
  </si>
  <si>
    <t>C.H. MOYOPAMPA</t>
  </si>
  <si>
    <t>C.H. MANTA I</t>
  </si>
  <si>
    <t>C.H. SAN GABAN II</t>
  </si>
  <si>
    <t>PCH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</si>
  <si>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</si>
  <si>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</si>
  <si>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</si>
  <si>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</si>
  <si>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</si>
  <si>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</si>
  <si>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</si>
  <si>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</si>
  <si>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</si>
  <si>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</si>
  <si>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</si>
  <si>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</si>
  <si>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</si>
  <si>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</si>
  <si>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</si>
  <si>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</si>
  <si>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</si>
  <si>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</si>
  <si>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</si>
  <si>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</si>
  <si>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</si>
  <si>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</si>
  <si>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LA JOYA</t>
  </si>
  <si>
    <t>C.H. NUEVAIMPERIAL</t>
  </si>
  <si>
    <t>MCH PATAPO</t>
  </si>
  <si>
    <t>C.H. CANA BRAVA</t>
  </si>
  <si>
    <t>C.H. CARHUAQUERO4</t>
  </si>
  <si>
    <t>C.H. MANTA</t>
  </si>
  <si>
    <t>C.T. HUAYCOLORO</t>
  </si>
  <si>
    <t>C.T. LA GRINGA V</t>
  </si>
  <si>
    <t>CTB. DONA CATALINA</t>
  </si>
  <si>
    <t>C.H. TUPURI</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</si>
  <si>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</si>
  <si>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</si>
  <si>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</si>
  <si>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</si>
  <si>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</si>
  <si>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</si>
  <si>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</si>
  <si>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</si>
  <si>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</si>
  <si>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</si>
  <si>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</si>
  <si>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</si>
  <si>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</si>
  <si>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</si>
  <si>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</si>
  <si>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</si>
  <si>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</si>
  <si>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</si>
  <si>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</si>
  <si>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</si>
  <si>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</si>
  <si>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</si>
  <si>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</si>
  <si>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</si>
  <si>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</si>
  <si>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</si>
  <si>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</si>
  <si>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</si>
  <si>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</si>
  <si>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jueves, 1 de Mayo del 2025 - viernes, 9 de Mayo del 2025</t>
  </si>
  <si>
    <t>EVOLUCIÓN DE LA PRODUCCIÓN DE LA ENERGÍA DIARIA DE LOS INTEGRANTES DEL COES (MWh)</t>
  </si>
  <si>
    <t>UNIDAD</t>
  </si>
  <si>
    <t>TIPO</t>
  </si>
  <si>
    <t>Mayo</t>
  </si>
  <si>
    <t>TV-01</t>
  </si>
  <si>
    <t>C.T. MAPLE ETANOL</t>
  </si>
  <si>
    <t>TV</t>
  </si>
  <si>
    <t>C.T. SAN JACINTO</t>
  </si>
  <si>
    <t xml:space="preserve">CENTRAL                  </t>
  </si>
  <si>
    <t>C.H. SANTA ROSA I</t>
  </si>
  <si>
    <t>C.H. SANTA ROSA II</t>
  </si>
  <si>
    <t>C.S. YARUCAYA</t>
  </si>
  <si>
    <t>C.T. CHILINA DIESEL</t>
  </si>
  <si>
    <t>TG</t>
  </si>
  <si>
    <t>C.T. MOLLENDO DIESEL</t>
  </si>
  <si>
    <t>C.T. INDEPENDENCIA</t>
  </si>
  <si>
    <t xml:space="preserve">CENTRAL        </t>
  </si>
  <si>
    <t>C.T. TUMBES</t>
  </si>
  <si>
    <t>MAK1</t>
  </si>
  <si>
    <t>MAK2</t>
  </si>
  <si>
    <t>C.T. MALACAS 1</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</si>
  <si>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</si>
  <si>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</si>
  <si>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</si>
  <si>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</si>
  <si>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</si>
  <si>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</si>
  <si>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</si>
  <si>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</si>
  <si>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</si>
  <si>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</si>
  <si>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</si>
  <si>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</si>
  <si>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</si>
  <si>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 xml:space="preserve">TG2            </t>
  </si>
  <si>
    <t>TG3</t>
  </si>
  <si>
    <t>C.T. NEPI</t>
  </si>
  <si>
    <t>TG42</t>
  </si>
  <si>
    <t>TG43</t>
  </si>
  <si>
    <t>C.T. RF PLANTA ILO</t>
  </si>
  <si>
    <t>TG2</t>
  </si>
  <si>
    <t>GT11</t>
  </si>
  <si>
    <t>GT12</t>
  </si>
  <si>
    <t>TV10</t>
  </si>
  <si>
    <t>CT REFINERIA TALARA</t>
  </si>
  <si>
    <t>TV1 REF TALARA</t>
  </si>
  <si>
    <t>TV2 REF TALARA</t>
  </si>
  <si>
    <t>C.S. MATARANI</t>
  </si>
  <si>
    <t>C.E. HUAMBOS</t>
  </si>
  <si>
    <t>C.E. DUNA</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</si>
  <si>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</si>
  <si>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</si>
  <si>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</si>
  <si>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</si>
  <si>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</si>
  <si>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</si>
  <si>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</si>
  <si>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</si>
  <si>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</si>
  <si>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</si>
  <si>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</si>
  <si>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</si>
  <si>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</si>
  <si>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</si>
  <si>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</si>
  <si>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</si>
  <si>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</si>
  <si>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</si>
  <si>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</si>
  <si>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</si>
  <si>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</si>
  <si>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</si>
  <si>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</si>
  <si>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</si>
  <si>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</si>
  <si>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</si>
  <si>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</si>
  <si>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</si>
  <si>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</si>
  <si>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</si>
  <si>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</si>
  <si>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</si>
  <si>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</si>
  <si>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</si>
  <si>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</si>
  <si>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</si>
  <si>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</si>
  <si>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</si>
  <si>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</si>
  <si>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</si>
  <si>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</si>
  <si>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</si>
  <si>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</si>
  <si>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</si>
  <si>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</si>
  <si>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</si>
  <si>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</si>
  <si>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</si>
  <si>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</si>
  <si>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</si>
  <si>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</si>
  <si>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</si>
  <si>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</si>
  <si>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</si>
  <si>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</si>
  <si>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</si>
  <si>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</si>
  <si>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</si>
  <si>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</si>
  <si>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</si>
  <si>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</si>
  <si>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</si>
  <si>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</si>
  <si>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</si>
  <si>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</si>
  <si>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</si>
  <si>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</si>
  <si>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</si>
  <si>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</si>
  <si>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</si>
  <si>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</si>
  <si>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</si>
  <si>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</si>
  <si>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</si>
  <si>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</si>
  <si>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</si>
  <si>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</si>
  <si>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</si>
  <si>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</si>
  <si>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</si>
  <si>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</si>
  <si>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</si>
  <si>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</si>
  <si>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</si>
  <si>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</si>
  <si>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</si>
  <si>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</si>
  <si>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</si>
  <si>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</si>
  <si>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09/05/2025 00:00:00</t>
  </si>
  <si>
    <t>POR COGENERACION</t>
  </si>
  <si>
    <t>...</t>
  </si>
  <si>
    <t>G-1</t>
  </si>
  <si>
    <t>CANA BRAVA TV1 - BAGAZO</t>
  </si>
  <si>
    <t>09/05/2025 16:02:00</t>
  </si>
  <si>
    <t>CANA BRAVA TV1 &amp; TV2 - BAGAZO</t>
  </si>
  <si>
    <t>INDEPENDENCIA GAS</t>
  </si>
  <si>
    <t>09/05/2025 18:25:00</t>
  </si>
  <si>
    <t>09/05/2025 21:30:00</t>
  </si>
  <si>
    <t>09/05/2025 18:21:00</t>
  </si>
  <si>
    <t>POR POTENCIA O ENERGIA</t>
  </si>
  <si>
    <t>09/05/2025 21:41:00</t>
  </si>
  <si>
    <t>09/05/2025 21:30:01</t>
  </si>
  <si>
    <t>A MINIMA CARGA</t>
  </si>
  <si>
    <t>MALACAS2 TG4 - GAS</t>
  </si>
  <si>
    <t>09/05/2025 06:26:00</t>
  </si>
  <si>
    <t>09/05/2025 06:37:00</t>
  </si>
  <si>
    <t>09/05/2025 08:22:00</t>
  </si>
  <si>
    <t>09/05/2025 10:43:00</t>
  </si>
  <si>
    <t>09/05/2025 18:26:00</t>
  </si>
  <si>
    <t>09/05/2025 18:22:00</t>
  </si>
  <si>
    <t>CHILCA1 CCOMB TG2 - GAS</t>
  </si>
  <si>
    <t>09/05/2025 08:34:00</t>
  </si>
  <si>
    <t>09/05/2025 10:42:00</t>
  </si>
  <si>
    <t>CHILCA1 TG1 - GAS</t>
  </si>
  <si>
    <t>09/05/2025 17:41:00</t>
  </si>
  <si>
    <t>09/05/2025 17:31:00</t>
  </si>
  <si>
    <t>09/05/2025 22:38:00</t>
  </si>
  <si>
    <t>09/05/2025 21:28:00</t>
  </si>
  <si>
    <t>09/05/2025 22:50:00</t>
  </si>
  <si>
    <t>FENIX CCOMB GT12 - GAS</t>
  </si>
  <si>
    <t>09/05/2025 00:13:00</t>
  </si>
  <si>
    <t>09/05/2025 01:40:00</t>
  </si>
  <si>
    <t>09/05/2025 06:14:00</t>
  </si>
  <si>
    <t>09/05/2025 07:45:00</t>
  </si>
  <si>
    <t>09/05/2025 08:13:00</t>
  </si>
  <si>
    <t>09/05/2025 11:38:00</t>
  </si>
  <si>
    <t>A las 11:01 h, bajó para proceso de acople.</t>
  </si>
  <si>
    <t>FENIX GT11 - GAS</t>
  </si>
  <si>
    <t>09/05/2025 10:44:00</t>
  </si>
  <si>
    <t>09/05/2025 11:55:00</t>
  </si>
  <si>
    <t>09/05/2025 09:05:00</t>
  </si>
  <si>
    <t>En proceso de acople.</t>
  </si>
  <si>
    <t>FENIX CCOMB GT11 &amp; GT12 - GAS</t>
  </si>
  <si>
    <t>09/05/2025 14:14:00</t>
  </si>
  <si>
    <t>RF PUCALLPA - D2</t>
  </si>
  <si>
    <t>09/05/2025 10:01:00</t>
  </si>
  <si>
    <t>09/05/2025 11:00:00</t>
  </si>
  <si>
    <t>09/05/2025 09:49:00</t>
  </si>
  <si>
    <t>POR PRUEBAS</t>
  </si>
  <si>
    <t>Opero el grupo G3</t>
  </si>
  <si>
    <t>KALLPA CCOMB TG1 &amp; TG2 &amp; TG3 - GAS</t>
  </si>
  <si>
    <t>09/05/2025 03:00:00</t>
  </si>
  <si>
    <t>POR RSF</t>
  </si>
  <si>
    <t>09/05/2025 05:30:00</t>
  </si>
  <si>
    <t>09/05/2025 06:30:00</t>
  </si>
  <si>
    <t>09/05/2025 08:00:00</t>
  </si>
  <si>
    <t>09/05/2025 14:15:00</t>
  </si>
  <si>
    <t>09/05/2025 14:25:00</t>
  </si>
  <si>
    <t>09/05/2025 18:00:00</t>
  </si>
  <si>
    <t>09/05/2025 22:41:00</t>
  </si>
  <si>
    <t>LAS FLORES CCOMB TG1 - GAS</t>
  </si>
  <si>
    <t>09/05/2025 00:14:00</t>
  </si>
  <si>
    <t>En proceso de parada por mantenimiento.</t>
  </si>
  <si>
    <t>LAS FLORES TG1 - GAS</t>
  </si>
  <si>
    <t>09/05/2025 00:35:00</t>
  </si>
  <si>
    <t>VENTANILLA CCOMB TG3 &amp; TG4 - GAS</t>
  </si>
  <si>
    <t>09/05/2025 01:00:00</t>
  </si>
  <si>
    <t>09/05/2025 06:25:00</t>
  </si>
  <si>
    <t>09/05/2025 07:02:00</t>
  </si>
  <si>
    <t>S/C generar a 380 MW.</t>
  </si>
  <si>
    <t>09/05/2025 08:14:00</t>
  </si>
  <si>
    <t>09/05/2025 10:45:00</t>
  </si>
  <si>
    <t>09/05/2025 14:58:00</t>
  </si>
  <si>
    <t>09/05/2025 16:46:00</t>
  </si>
  <si>
    <t>09/05/2025 22:47:00</t>
  </si>
  <si>
    <t>Hora Inicio y Fin de Indisponibilidades de las Unidades de Generación SEIN</t>
  </si>
  <si>
    <t>CENTRAL TERMOELECTRICA FUERA DE SERVICIO POR FALTA DE MATERIA PRIMA PARA LOS REQUERIMIENTOS DE CALOR ÚTIL EN FÁBRICA.</t>
  </si>
  <si>
    <t>MANTENIMIENTO ELECTROMECÁNICO 1 - MANTENIMIENTO DE SERVICIOS AUXILIARES: SISTEMA DE EXCITACIÓN, SISTEMA DE REFRIGERACIÓN, SISTEMA DE LUBRICACIÓN</t>
  </si>
  <si>
    <t>CAMBIO DE VÁLVULA ESFERICA EN GRUPO G1</t>
  </si>
  <si>
    <t>Correctivo por falla del sensor de posición del inyector #4, limitando la carga del grupo G2 a 24.5 MW.</t>
  </si>
  <si>
    <t>Rellenado con soldadura zonas desgastadas cono difusor, cambio y/o reparación de bocinas de los álabes directrices.</t>
  </si>
  <si>
    <t>YUNCÁN</t>
  </si>
  <si>
    <t>Correctivo de álabe fijo de rueda de turbina</t>
  </si>
  <si>
    <t>DOÑA CATALINA</t>
  </si>
  <si>
    <t>SAN NICOLÁS</t>
  </si>
  <si>
    <t>Indisponible por falla en el dispositivo de conexión primaria frontal del cubículo del interruptor del generador 3.</t>
  </si>
  <si>
    <t>Inspección mayor de la unidad TG1 (55000 horas)****************************</t>
  </si>
  <si>
    <t>EJECUTADO</t>
  </si>
  <si>
    <t>Viernes 9 de Mayo del 2025 / SEM N° 18</t>
  </si>
  <si>
    <t xml:space="preserve">ENERGIA RENOVABLES       </t>
  </si>
  <si>
    <t xml:space="preserve">COGENERACION             </t>
  </si>
  <si>
    <t xml:space="preserve">NO INTEGRANTES           </t>
  </si>
  <si>
    <t>Viernes</t>
  </si>
  <si>
    <t>STARO</t>
  </si>
  <si>
    <t>HYDROG</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</si>
  <si>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</si>
  <si>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</si>
  <si>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</si>
  <si>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</si>
  <si>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</si>
  <si>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</si>
  <si>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</si>
  <si>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</si>
  <si>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</si>
  <si>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</si>
  <si>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</si>
  <si>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</si>
  <si>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</si>
  <si>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</si>
  <si>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</si>
  <si>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</si>
  <si>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</si>
  <si>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</si>
  <si>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</si>
  <si>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</si>
  <si>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</si>
  <si>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</si>
  <si>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</si>
  <si>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</si>
  <si>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</si>
  <si>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</si>
  <si>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</si>
  <si>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</si>
  <si>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</si>
  <si>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</si>
  <si>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</si>
  <si>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</si>
  <si>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</si>
  <si>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</si>
  <si>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</si>
  <si>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</si>
  <si>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</si>
  <si>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</si>
  <si>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</si>
  <si>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</si>
  <si>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</si>
  <si>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</si>
  <si>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</si>
  <si>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</si>
  <si>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</si>
  <si>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</si>
  <si>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</si>
  <si>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</si>
  <si>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</si>
  <si>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</si>
  <si>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</si>
  <si>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</si>
  <si>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</si>
  <si>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</si>
  <si>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</si>
  <si>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</si>
  <si>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</si>
  <si>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</si>
  <si>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</si>
  <si>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</si>
  <si>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</si>
  <si>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</si>
  <si>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</si>
  <si>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</si>
  <si>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</si>
  <si>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</si>
  <si>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</si>
  <si>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</si>
  <si>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</si>
  <si>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</si>
  <si>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</si>
  <si>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</si>
  <si>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</si>
  <si>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</si>
  <si>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</si>
  <si>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</si>
  <si>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</si>
  <si>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</si>
  <si>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</si>
  <si>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</si>
  <si>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</si>
  <si>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</si>
  <si>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</si>
  <si>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</si>
  <si>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</si>
  <si>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</si>
  <si>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</si>
  <si>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</si>
  <si>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</si>
  <si>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</si>
  <si>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</si>
  <si>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</si>
  <si>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</si>
  <si>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</si>
  <si>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</si>
  <si>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</si>
  <si>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</si>
  <si>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</si>
  <si>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</si>
  <si>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</si>
  <si>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</si>
  <si>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</si>
  <si>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</si>
  <si>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</si>
  <si>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</si>
  <si>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4180435.36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</si>
  <si>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</si>
  <si>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</si>
  <si>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</si>
  <si>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</si>
  <si>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</si>
  <si>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</si>
  <si>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</si>
  <si>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</si>
  <si>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</si>
  <si>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</si>
  <si>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</si>
  <si>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</si>
  <si>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</si>
  <si>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</si>
  <si>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</si>
  <si>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</si>
  <si>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</si>
  <si>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</si>
  <si>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</si>
  <si>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</si>
  <si>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</si>
  <si>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</si>
  <si>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</si>
  <si>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</si>
  <si>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</si>
  <si>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</si>
  <si>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</si>
  <si>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</si>
  <si>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</si>
  <si>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</si>
  <si>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</si>
  <si>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</si>
  <si>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</si>
  <si>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</si>
  <si>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</si>
  <si>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</si>
  <si>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</si>
  <si>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</si>
  <si>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</si>
  <si>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</si>
  <si>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</si>
  <si>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</si>
  <si>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</si>
  <si>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</si>
  <si>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</si>
  <si>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</si>
  <si>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</si>
  <si>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</si>
  <si>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</si>
  <si>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</si>
  <si>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</si>
  <si>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</si>
  <si>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</si>
  <si>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</si>
  <si>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</si>
  <si>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</si>
  <si>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</si>
  <si>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</si>
  <si>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</si>
  <si>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</si>
  <si>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</si>
  <si>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</si>
  <si>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</si>
  <si>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</si>
  <si>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</si>
  <si>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</si>
  <si>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</si>
  <si>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</si>
  <si>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</si>
  <si>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</si>
  <si>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</si>
  <si>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</si>
  <si>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</si>
  <si>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</si>
  <si>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</si>
  <si>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</si>
  <si>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</si>
  <si>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</si>
  <si>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</si>
  <si>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</si>
  <si>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</si>
  <si>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</si>
  <si>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</si>
  <si>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</si>
  <si>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</si>
  <si>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</si>
  <si>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</si>
  <si>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</si>
  <si>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</si>
  <si>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</si>
  <si>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</si>
  <si>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</si>
  <si>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</si>
  <si>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</si>
  <si>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</si>
  <si>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</si>
  <si>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</si>
  <si>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</si>
  <si>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</si>
  <si>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</si>
  <si>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</si>
  <si>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</si>
  <si>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</si>
  <si>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</si>
  <si>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</si>
  <si>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</si>
  <si>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</si>
  <si>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</si>
  <si>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</si>
  <si>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</si>
  <si>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</si>
  <si>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</si>
  <si>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</si>
  <si>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</si>
  <si>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</si>
  <si>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</si>
  <si>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</si>
  <si>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</si>
  <si>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</si>
  <si>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</si>
  <si>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</si>
  <si>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</si>
  <si>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</si>
  <si>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</si>
  <si>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</si>
  <si>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</si>
  <si>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</si>
  <si>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</si>
  <si>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</si>
  <si>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</si>
  <si>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06:00:00</t>
  </si>
  <si>
    <t>16:00:00</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</si>
  <si>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</si>
  <si>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</si>
  <si>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</si>
  <si>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</si>
  <si>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</si>
  <si>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</si>
  <si>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</si>
  <si>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</si>
  <si>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</si>
  <si>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</si>
  <si>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</si>
  <si>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</si>
  <si>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</si>
  <si>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Sin consumo de combustible. Variación de nivel por temperatura</t>
  </si>
  <si>
    <t>Sin consumo de diésel en Planta</t>
  </si>
  <si>
    <t>Reporte de Consumo de Combustibles</t>
  </si>
  <si>
    <t>CONSUMO DE COMBUSTIBLES - LÍQUIDO, SÓLIDO, GASEOSO</t>
  </si>
  <si>
    <t>MEDIDOR</t>
  </si>
  <si>
    <t>09/May</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</si>
  <si>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</si>
  <si>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</si>
  <si>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</si>
  <si>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</si>
  <si>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</si>
  <si>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</si>
  <si>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</si>
  <si>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</si>
  <si>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</si>
  <si>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</si>
  <si>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</si>
  <si>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</si>
  <si>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</si>
  <si>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</si>
  <si>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</si>
  <si>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</si>
  <si>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</si>
  <si>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</si>
  <si>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</si>
  <si>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</si>
  <si>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</si>
  <si>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</si>
  <si>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</si>
  <si>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</si>
  <si>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</si>
  <si>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</si>
  <si>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</si>
  <si>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</si>
  <si>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</si>
  <si>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</si>
  <si>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</si>
  <si>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</si>
  <si>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</si>
  <si>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</si>
  <si>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</si>
  <si>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</si>
  <si>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</si>
  <si>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</si>
  <si>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</si>
  <si>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</si>
  <si>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</si>
  <si>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</si>
  <si>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</si>
  <si>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</si>
  <si>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</si>
  <si>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</si>
  <si>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</si>
  <si>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</si>
  <si>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</si>
  <si>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</si>
  <si>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</si>
  <si>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</si>
  <si>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</si>
  <si>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</si>
  <si>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</si>
  <si>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</si>
  <si>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</si>
  <si>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</si>
  <si>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</si>
  <si>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</si>
  <si>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</si>
  <si>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</si>
  <si>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</si>
  <si>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</si>
  <si>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</si>
  <si>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</si>
  <si>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</si>
  <si>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</si>
  <si>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</si>
  <si>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</si>
  <si>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09/05/2025 01:00</t>
  </si>
  <si>
    <t>09/05/2025 02:00</t>
  </si>
  <si>
    <t>09/05/2025 03:00</t>
  </si>
  <si>
    <t>09/05/2025 04:00</t>
  </si>
  <si>
    <t>09/05/2025 05:00</t>
  </si>
  <si>
    <t>09/05/2025 07:00</t>
  </si>
  <si>
    <t>09/05/2025 09:00</t>
  </si>
  <si>
    <t>09/05/2025 10:00</t>
  </si>
  <si>
    <t>09/05/2025 13:00</t>
  </si>
  <si>
    <t>09/05/2025 15:00</t>
  </si>
  <si>
    <t>09/05/2025 18:00</t>
  </si>
  <si>
    <t>09/05/2025 19:00</t>
  </si>
  <si>
    <t>09/05/2025 20:00</t>
  </si>
  <si>
    <t>09/05/2025 21:00</t>
  </si>
  <si>
    <t>09/05/2025 22:00</t>
  </si>
  <si>
    <t>TEMPERATURA AMBIENTE (ºC)</t>
  </si>
  <si>
    <t>Disponibilidad de Gas Natural de las Centrales Termoeléctricas</t>
  </si>
  <si>
    <t>GASEODUCTO</t>
  </si>
  <si>
    <t>VOLUMEN DE GAS (Mm3)</t>
  </si>
  <si>
    <t>INICIAL</t>
  </si>
  <si>
    <t>GASEODUCTO DE CAMISEA (EGESUR)</t>
  </si>
  <si>
    <t>10/05/2025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</si>
  <si>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</si>
  <si>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</si>
  <si>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</si>
  <si>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</si>
  <si>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</si>
  <si>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</si>
  <si>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</si>
  <si>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</si>
  <si>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</si>
  <si>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</si>
  <si>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</si>
  <si>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</si>
  <si>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</si>
  <si>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</si>
  <si>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</si>
  <si>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</si>
  <si>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</si>
  <si>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</si>
  <si>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</si>
  <si>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</si>
  <si>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</si>
  <si>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</si>
  <si>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</si>
  <si>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</si>
  <si>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</si>
  <si>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</si>
  <si>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</si>
  <si>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</si>
  <si>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</si>
  <si>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</si>
  <si>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</si>
  <si>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</si>
  <si>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</si>
  <si>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</si>
  <si>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</si>
  <si>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</si>
  <si>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</si>
  <si>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</si>
  <si>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</si>
  <si>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</si>
  <si>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</si>
  <si>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</si>
  <si>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</si>
  <si>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</si>
  <si>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</si>
  <si>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</si>
  <si>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</si>
  <si>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</si>
  <si>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</si>
  <si>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</si>
  <si>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</si>
  <si>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</si>
  <si>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</si>
  <si>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</si>
  <si>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</si>
  <si>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</si>
  <si>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</si>
  <si>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</si>
  <si>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</si>
  <si>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</si>
  <si>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</si>
  <si>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</si>
  <si>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</si>
  <si>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</si>
  <si>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</si>
  <si>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</si>
  <si>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</si>
  <si>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</si>
  <si>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</si>
  <si>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</si>
  <si>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</si>
  <si>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</si>
  <si>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</si>
  <si>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</si>
  <si>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</si>
  <si>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</si>
  <si>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</si>
  <si>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</si>
  <si>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</si>
  <si>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</si>
  <si>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</si>
  <si>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</si>
  <si>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</si>
  <si>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</si>
  <si>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</si>
  <si>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</si>
  <si>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</si>
  <si>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</si>
  <si>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</si>
  <si>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</si>
  <si>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</si>
  <si>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</si>
  <si>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</si>
  <si>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</si>
  <si>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</si>
  <si>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</si>
  <si>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</si>
  <si>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</si>
  <si>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</si>
  <si>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</si>
  <si>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</si>
  <si>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</si>
  <si>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</si>
  <si>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</si>
  <si>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</si>
  <si>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</si>
  <si>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</si>
  <si>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</si>
  <si>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</si>
  <si>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</si>
  <si>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</si>
  <si>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</si>
  <si>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</si>
  <si>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</si>
  <si>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</si>
  <si>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</si>
  <si>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</si>
  <si>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</si>
  <si>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</si>
  <si>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</si>
  <si>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</si>
  <si>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</si>
  <si>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</si>
  <si>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</si>
  <si>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</si>
  <si>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</si>
  <si>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</si>
  <si>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</si>
  <si>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</si>
  <si>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</si>
  <si>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</si>
  <si>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</si>
  <si>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</si>
  <si>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</si>
  <si>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</si>
  <si>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</si>
  <si>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</si>
  <si>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</si>
  <si>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</si>
  <si>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</si>
  <si>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</si>
  <si>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</si>
  <si>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</si>
  <si>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</si>
  <si>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</si>
  <si>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</si>
  <si>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</si>
  <si>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</si>
  <si>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</si>
  <si>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</si>
  <si>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</si>
  <si>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</si>
  <si>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</si>
  <si>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</si>
  <si>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</si>
  <si>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</si>
  <si>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</si>
  <si>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</si>
  <si>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</si>
  <si>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</si>
  <si>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</si>
  <si>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</si>
  <si>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</si>
  <si>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</si>
  <si>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</si>
  <si>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</si>
  <si>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</si>
  <si>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</si>
  <si>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</si>
  <si>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</si>
  <si>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</si>
  <si>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</si>
  <si>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</si>
  <si>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</si>
  <si>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</si>
  <si>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</si>
  <si>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</si>
  <si>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</si>
  <si>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</si>
  <si>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</si>
  <si>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</si>
  <si>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</si>
  <si>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</si>
  <si>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</si>
  <si>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</si>
  <si>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</si>
  <si>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</si>
  <si>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</si>
  <si>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</si>
  <si>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</si>
  <si>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</si>
  <si>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</si>
  <si>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</si>
  <si>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</si>
  <si>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</si>
  <si>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</si>
  <si>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</si>
  <si>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</si>
  <si>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</si>
  <si>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</si>
  <si>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</si>
  <si>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</si>
  <si>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</si>
  <si>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</si>
  <si>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</si>
  <si>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</si>
  <si>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</si>
  <si>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</si>
  <si>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</si>
  <si>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</si>
  <si>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</si>
  <si>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</si>
  <si>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</si>
  <si>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</si>
  <si>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</si>
  <si>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</si>
  <si>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</si>
  <si>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</si>
  <si>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</si>
  <si>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</si>
  <si>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</si>
  <si>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</si>
  <si>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</si>
  <si>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</si>
  <si>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</si>
  <si>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</si>
  <si>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</si>
  <si>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</si>
  <si>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</si>
  <si>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</si>
  <si>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</si>
  <si>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</si>
  <si>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</si>
  <si>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</si>
  <si>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</si>
  <si>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</si>
  <si>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</si>
  <si>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</si>
  <si>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</si>
  <si>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</si>
  <si>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</si>
  <si>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</si>
  <si>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</si>
  <si>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</si>
  <si>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</si>
  <si>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</si>
  <si>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</si>
  <si>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</si>
  <si>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</si>
  <si>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</si>
  <si>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</si>
  <si>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</si>
  <si>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</si>
  <si>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</si>
  <si>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</si>
  <si>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</si>
  <si>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</si>
  <si>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</si>
  <si>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</si>
  <si>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</si>
  <si>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</si>
  <si>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</si>
  <si>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</si>
  <si>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</si>
  <si>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</si>
  <si>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</si>
  <si>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</si>
  <si>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</si>
  <si>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</si>
  <si>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</si>
  <si>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</si>
  <si>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</si>
  <si>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</si>
  <si>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</si>
  <si>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</si>
  <si>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</si>
  <si>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</si>
  <si>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</si>
  <si>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</si>
  <si>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</si>
  <si>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</si>
  <si>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</si>
  <si>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</si>
  <si>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</si>
  <si>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</si>
  <si>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</si>
  <si>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</si>
  <si>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</si>
  <si>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</si>
  <si>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</si>
  <si>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</si>
  <si>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</si>
  <si>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</si>
  <si>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</si>
  <si>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</si>
  <si>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</si>
  <si>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</si>
  <si>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</si>
  <si>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</si>
  <si>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</si>
  <si>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</si>
  <si>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</si>
  <si>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</si>
  <si>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</si>
  <si>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</si>
  <si>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</si>
  <si>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</si>
  <si>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</si>
  <si>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</si>
  <si>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</si>
  <si>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</si>
  <si>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</si>
  <si>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</si>
  <si>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</si>
  <si>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</si>
  <si>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</si>
  <si>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</si>
  <si>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</si>
  <si>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</si>
  <si>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</si>
  <si>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</si>
  <si>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</si>
  <si>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</si>
  <si>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</si>
  <si>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</si>
  <si>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</si>
  <si>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</si>
  <si>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</si>
  <si>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</si>
  <si>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</si>
  <si>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</si>
  <si>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</si>
  <si>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</si>
  <si>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</si>
  <si>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</si>
  <si>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</si>
  <si>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</si>
  <si>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</si>
  <si>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</si>
  <si>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</si>
  <si>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</si>
  <si>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</si>
  <si>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</si>
  <si>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</si>
  <si>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</si>
  <si>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</si>
  <si>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</si>
  <si>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</si>
  <si>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</si>
  <si>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</si>
  <si>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</si>
  <si>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</si>
  <si>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</si>
  <si>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</si>
  <si>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</si>
  <si>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</si>
  <si>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</si>
  <si>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</si>
  <si>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</si>
  <si>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</si>
  <si>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</si>
  <si>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</si>
  <si>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</si>
  <si>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</si>
  <si>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</si>
  <si>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</si>
  <si>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</si>
  <si>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</si>
  <si>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</si>
  <si>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</si>
  <si>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</si>
  <si>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</si>
  <si>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</si>
  <si>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</si>
  <si>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</si>
  <si>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</si>
  <si>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</si>
  <si>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</si>
  <si>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</si>
  <si>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</si>
  <si>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</si>
  <si>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</si>
  <si>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</si>
  <si>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</si>
  <si>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</si>
  <si>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</si>
  <si>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</si>
  <si>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</si>
  <si>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</si>
  <si>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</si>
  <si>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</si>
  <si>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</si>
  <si>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</si>
  <si>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</si>
  <si>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</si>
  <si>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</si>
  <si>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</si>
  <si>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</si>
  <si>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</si>
  <si>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</si>
  <si>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</si>
  <si>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</si>
  <si>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</si>
  <si>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</si>
  <si>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</si>
  <si>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</si>
  <si>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</si>
  <si>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</si>
  <si>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</si>
  <si>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</si>
  <si>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</si>
  <si>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</si>
  <si>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</si>
  <si>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</si>
  <si>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</si>
  <si>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</si>
  <si>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</si>
  <si>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</si>
  <si>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</si>
  <si>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</si>
  <si>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</si>
  <si>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</si>
  <si>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</si>
  <si>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</si>
  <si>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</si>
  <si>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</si>
  <si>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</si>
  <si>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</si>
  <si>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</si>
  <si>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</si>
  <si>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</si>
  <si>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</si>
  <si>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</si>
  <si>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</si>
  <si>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</si>
  <si>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</si>
  <si>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</si>
  <si>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</si>
  <si>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</si>
  <si>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</si>
  <si>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</si>
  <si>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</si>
  <si>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</si>
  <si>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</si>
  <si>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</si>
  <si>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</si>
  <si>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</si>
  <si>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</si>
  <si>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</si>
  <si>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</si>
  <si>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</si>
  <si>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</si>
  <si>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</si>
  <si>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</si>
  <si>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</si>
  <si>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</si>
  <si>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</si>
  <si>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</si>
  <si>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</si>
  <si>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</si>
  <si>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</si>
  <si>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</si>
  <si>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</si>
  <si>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</si>
  <si>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</si>
  <si>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</si>
  <si>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</si>
  <si>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</si>
  <si>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</si>
  <si>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</si>
  <si>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</si>
  <si>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</si>
  <si>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</si>
  <si>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</si>
  <si>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</si>
  <si>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</si>
  <si>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</si>
  <si>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</si>
  <si>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</si>
  <si>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</si>
  <si>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</si>
  <si>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</si>
  <si>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</si>
  <si>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</si>
  <si>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</si>
  <si>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</si>
  <si>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</si>
  <si>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</si>
  <si>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</si>
  <si>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</si>
  <si>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</si>
  <si>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</si>
  <si>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</si>
  <si>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</si>
  <si>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</si>
  <si>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</si>
  <si>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</si>
  <si>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</si>
  <si>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</si>
  <si>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</si>
  <si>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</si>
  <si>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</si>
  <si>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</si>
  <si>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</si>
  <si>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</si>
  <si>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</si>
  <si>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</si>
  <si>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</si>
  <si>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</si>
  <si>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</si>
  <si>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</si>
  <si>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</si>
  <si>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</si>
  <si>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</si>
  <si>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</si>
  <si>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</si>
  <si>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</si>
  <si>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</si>
  <si>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</si>
  <si>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</si>
  <si>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</si>
  <si>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</si>
  <si>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</si>
  <si>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</si>
  <si>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</si>
  <si>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</si>
  <si>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</si>
  <si>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</si>
  <si>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</si>
  <si>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</si>
  <si>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</si>
  <si>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</si>
  <si>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</si>
  <si>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</si>
  <si>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</si>
  <si>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</si>
  <si>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</si>
  <si>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</si>
  <si>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</si>
  <si>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L-664</t>
  </si>
  <si>
    <t>L-2244</t>
  </si>
  <si>
    <t>L-2245</t>
  </si>
  <si>
    <t>L-2246</t>
  </si>
  <si>
    <t>L-2242</t>
  </si>
  <si>
    <t>L-2243</t>
  </si>
  <si>
    <t>L-2212</t>
  </si>
  <si>
    <t>L-2107</t>
  </si>
  <si>
    <t>L-2117</t>
  </si>
  <si>
    <t>L-6731</t>
  </si>
  <si>
    <t>TR-1</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</si>
  <si>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</si>
  <si>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</si>
  <si>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</si>
  <si>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</si>
  <si>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</si>
  <si>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</si>
  <si>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</si>
  <si>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</si>
  <si>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</si>
  <si>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</si>
  <si>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</si>
  <si>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</si>
  <si>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</si>
  <si>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</si>
  <si>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</si>
  <si>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</si>
  <si>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</si>
  <si>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</si>
  <si>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</si>
  <si>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</si>
  <si>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</si>
  <si>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</si>
  <si>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</si>
  <si>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</si>
  <si>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</si>
  <si>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</si>
  <si>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</si>
  <si>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</si>
  <si>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</si>
  <si>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</si>
  <si>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</si>
  <si>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</si>
  <si>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</si>
  <si>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</si>
  <si>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</si>
  <si>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</si>
  <si>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</si>
  <si>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</si>
  <si>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</si>
  <si>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</si>
  <si>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</si>
  <si>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</si>
  <si>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</si>
  <si>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</si>
  <si>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</si>
  <si>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</si>
  <si>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</si>
  <si>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</si>
  <si>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</si>
  <si>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</si>
  <si>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</si>
  <si>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</si>
  <si>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</si>
  <si>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</si>
  <si>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</si>
  <si>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</si>
  <si>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</si>
  <si>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</si>
  <si>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</si>
  <si>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</si>
  <si>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</si>
  <si>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</si>
  <si>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</si>
  <si>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</si>
  <si>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</si>
  <si>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</si>
  <si>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</si>
  <si>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</si>
  <si>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</si>
  <si>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</si>
  <si>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</si>
  <si>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</si>
  <si>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</si>
  <si>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</si>
  <si>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</si>
  <si>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</si>
  <si>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</si>
  <si>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</si>
  <si>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</si>
  <si>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</si>
  <si>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</si>
  <si>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</si>
  <si>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</si>
  <si>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</si>
  <si>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</si>
  <si>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</si>
  <si>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</si>
  <si>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</si>
  <si>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</si>
  <si>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</si>
  <si>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</si>
  <si>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</si>
  <si>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</si>
  <si>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</si>
  <si>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</si>
  <si>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</si>
  <si>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</si>
  <si>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</si>
  <si>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</si>
  <si>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</si>
  <si>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</si>
  <si>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</si>
  <si>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</si>
  <si>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</si>
  <si>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</si>
  <si>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</si>
  <si>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</si>
  <si>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</si>
  <si>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</si>
  <si>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</si>
  <si>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</si>
  <si>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</si>
  <si>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</si>
  <si>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</si>
  <si>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</si>
  <si>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</si>
  <si>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</si>
  <si>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</si>
  <si>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</si>
  <si>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</si>
  <si>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</si>
  <si>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</si>
  <si>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</si>
  <si>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</si>
  <si>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</si>
  <si>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</si>
  <si>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</si>
  <si>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</si>
  <si>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</si>
  <si>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</si>
  <si>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</si>
  <si>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</si>
  <si>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</si>
  <si>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</si>
  <si>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</si>
  <si>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</si>
  <si>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</si>
  <si>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</si>
  <si>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</si>
  <si>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</si>
  <si>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</si>
  <si>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</si>
  <si>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</si>
  <si>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</si>
  <si>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</si>
  <si>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COMPAÑIA TRANSMISORA ANDINA S.A.</t>
  </si>
  <si>
    <t>EGENOR</t>
  </si>
  <si>
    <t>PLUZ ENERGÍA PERÚ S.A.A.</t>
  </si>
  <si>
    <t>ENEL PERU S.A.C.</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</si>
  <si>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</si>
  <si>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</si>
  <si>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</si>
  <si>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</si>
  <si>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</si>
  <si>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</si>
  <si>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</si>
  <si>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</si>
  <si>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</si>
  <si>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</si>
  <si>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</si>
  <si>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</si>
  <si>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</si>
  <si>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</si>
  <si>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</si>
  <si>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</si>
  <si>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</si>
  <si>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</si>
  <si>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</si>
  <si>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</si>
  <si>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</si>
  <si>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</si>
  <si>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</si>
  <si>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</si>
  <si>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</si>
  <si>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</si>
  <si>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</si>
  <si>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</si>
  <si>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</si>
  <si>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</si>
  <si>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</si>
  <si>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</si>
  <si>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</si>
  <si>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</si>
  <si>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</si>
  <si>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</si>
  <si>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</si>
  <si>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</si>
  <si>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</si>
  <si>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</si>
  <si>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</si>
  <si>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</si>
  <si>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</si>
  <si>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</si>
  <si>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</si>
  <si>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</si>
  <si>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</si>
  <si>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</si>
  <si>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</si>
  <si>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</si>
  <si>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</si>
  <si>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</si>
  <si>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</si>
  <si>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</si>
  <si>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</si>
  <si>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</si>
  <si>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</si>
  <si>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</si>
  <si>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</si>
  <si>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</si>
  <si>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</si>
  <si>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</si>
  <si>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</si>
  <si>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</si>
  <si>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</si>
  <si>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</si>
  <si>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</si>
  <si>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</si>
  <si>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</si>
  <si>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</si>
  <si>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</si>
  <si>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</si>
  <si>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</si>
  <si>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</si>
  <si>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</si>
  <si>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</si>
  <si>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</si>
  <si>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</si>
  <si>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</si>
  <si>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</si>
  <si>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</si>
  <si>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</si>
  <si>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</si>
  <si>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</si>
  <si>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</si>
  <si>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</si>
  <si>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</si>
  <si>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</si>
  <si>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</si>
  <si>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</si>
  <si>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</si>
  <si>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</si>
  <si>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</si>
  <si>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</si>
  <si>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</si>
  <si>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</si>
  <si>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</si>
  <si>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</si>
  <si>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</si>
  <si>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</si>
  <si>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</si>
  <si>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</si>
  <si>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</si>
  <si>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</si>
  <si>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</si>
  <si>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</si>
  <si>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</si>
  <si>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</si>
  <si>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</si>
  <si>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</si>
  <si>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</si>
  <si>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</si>
  <si>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</si>
  <si>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</si>
  <si>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</si>
  <si>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</si>
  <si>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</si>
  <si>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</si>
  <si>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</si>
  <si>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</si>
  <si>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</si>
  <si>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</si>
  <si>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</si>
  <si>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</si>
  <si>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</si>
  <si>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</si>
  <si>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</si>
  <si>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</si>
  <si>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</si>
  <si>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</si>
  <si>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</si>
  <si>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</si>
  <si>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</si>
  <si>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</si>
  <si>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</si>
  <si>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</si>
  <si>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</si>
  <si>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</si>
  <si>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</si>
  <si>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</si>
  <si>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</si>
  <si>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</si>
  <si>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</si>
  <si>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</si>
  <si>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</si>
  <si>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</si>
  <si>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</si>
  <si>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</si>
  <si>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</si>
  <si>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</si>
  <si>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</si>
  <si>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</si>
  <si>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</si>
  <si>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</si>
  <si>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</si>
  <si>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</si>
  <si>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</si>
  <si>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</si>
  <si>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</si>
  <si>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</si>
  <si>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</si>
  <si>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</si>
  <si>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</si>
  <si>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</si>
  <si>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</si>
  <si>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</si>
  <si>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</si>
  <si>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</si>
  <si>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</si>
  <si>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</si>
  <si>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</si>
  <si>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</si>
  <si>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</si>
  <si>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</si>
  <si>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</si>
  <si>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</si>
  <si>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</si>
  <si>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</si>
  <si>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</si>
  <si>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</si>
  <si>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</si>
  <si>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</si>
  <si>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</si>
  <si>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</si>
  <si>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</si>
  <si>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</si>
  <si>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</si>
  <si>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</si>
  <si>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</si>
  <si>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</si>
  <si>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</si>
  <si>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</si>
  <si>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</si>
  <si>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</si>
  <si>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</si>
  <si>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</si>
  <si>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</si>
  <si>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</si>
  <si>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</si>
  <si>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</si>
  <si>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</si>
  <si>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</si>
  <si>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</si>
  <si>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</si>
  <si>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</si>
  <si>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</si>
  <si>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</si>
  <si>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</si>
  <si>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</si>
  <si>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</si>
  <si>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</si>
  <si>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</si>
  <si>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</si>
  <si>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</si>
  <si>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</si>
  <si>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</si>
  <si>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</si>
  <si>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</si>
  <si>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</si>
  <si>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</si>
  <si>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</si>
  <si>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</si>
  <si>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</si>
  <si>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</si>
  <si>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</si>
  <si>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</si>
  <si>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</si>
  <si>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</si>
  <si>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</si>
  <si>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</si>
  <si>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</si>
  <si>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</si>
  <si>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</si>
  <si>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</si>
  <si>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</si>
  <si>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</si>
  <si>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</si>
  <si>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</si>
  <si>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</si>
  <si>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</si>
  <si>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</si>
  <si>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</si>
  <si>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</si>
  <si>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</si>
  <si>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</si>
  <si>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</si>
  <si>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</si>
  <si>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</si>
  <si>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</si>
  <si>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</si>
  <si>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</si>
  <si>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</si>
  <si>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</si>
  <si>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</si>
  <si>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</si>
  <si>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</si>
  <si>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</si>
  <si>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</si>
  <si>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</si>
  <si>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</si>
  <si>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</si>
  <si>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</si>
  <si>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</si>
  <si>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</si>
  <si>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</si>
  <si>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</si>
  <si>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</si>
  <si>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</si>
  <si>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</si>
  <si>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</si>
  <si>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</si>
  <si>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</si>
  <si>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</si>
  <si>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</si>
  <si>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</si>
  <si>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</si>
  <si>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</si>
  <si>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</si>
  <si>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</si>
  <si>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</si>
  <si>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</si>
  <si>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</si>
  <si>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</si>
  <si>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</si>
  <si>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</si>
  <si>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</si>
  <si>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</si>
  <si>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</si>
  <si>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</si>
  <si>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</si>
  <si>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</si>
  <si>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</si>
  <si>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</si>
  <si>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</si>
  <si>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</si>
  <si>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</si>
  <si>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</si>
  <si>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</si>
  <si>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</si>
  <si>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</si>
  <si>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</si>
  <si>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</si>
  <si>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</si>
  <si>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</si>
  <si>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</si>
  <si>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</si>
  <si>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</si>
  <si>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</si>
  <si>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</si>
  <si>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</si>
  <si>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</si>
  <si>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</si>
  <si>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</si>
  <si>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</si>
  <si>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</si>
  <si>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</si>
  <si>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</si>
  <si>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</si>
  <si>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</si>
  <si>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</si>
  <si>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</si>
  <si>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</si>
  <si>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</si>
  <si>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</si>
  <si>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</si>
  <si>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</si>
  <si>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</si>
  <si>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</si>
  <si>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</si>
  <si>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</si>
  <si>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</si>
  <si>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</si>
  <si>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</si>
  <si>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</si>
  <si>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</si>
  <si>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</si>
  <si>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</si>
  <si>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</si>
  <si>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</si>
  <si>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</si>
  <si>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</si>
  <si>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</si>
  <si>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</si>
  <si>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</si>
  <si>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</si>
  <si>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</si>
  <si>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CARAPONGO</t>
  </si>
  <si>
    <t>ZORRITOS</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</si>
  <si>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</si>
  <si>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</si>
  <si>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</si>
  <si>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</si>
  <si>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</si>
  <si>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</si>
  <si>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</si>
  <si>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</si>
  <si>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</si>
  <si>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</si>
  <si>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</si>
  <si>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</si>
  <si>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</si>
  <si>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</si>
  <si>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</si>
  <si>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</si>
  <si>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</si>
  <si>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</si>
  <si>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</si>
  <si>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</si>
  <si>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</si>
  <si>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</si>
  <si>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</si>
  <si>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</si>
  <si>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</si>
  <si>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</si>
  <si>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</si>
  <si>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</si>
  <si>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</si>
  <si>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</si>
  <si>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</si>
  <si>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</si>
  <si>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</si>
  <si>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</si>
  <si>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</si>
  <si>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</si>
  <si>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</si>
  <si>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</si>
  <si>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16:33:24
</t>
  </si>
  <si>
    <t xml:space="preserve">59.763 
</t>
  </si>
  <si>
    <t xml:space="preserve">08:38:36
</t>
  </si>
  <si>
    <t xml:space="preserve">60.285 
</t>
  </si>
  <si>
    <t>PUCALLPA ISA</t>
  </si>
  <si>
    <t xml:space="preserve">60.286 
</t>
  </si>
  <si>
    <t xml:space="preserve">59.762 
</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</si>
  <si>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</si>
  <si>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</si>
  <si>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</si>
  <si>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</si>
  <si>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</si>
  <si>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</si>
  <si>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</si>
  <si>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</si>
  <si>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</si>
  <si>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</si>
  <si>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</si>
  <si>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</si>
  <si>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</si>
  <si>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</si>
  <si>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</si>
  <si>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</si>
  <si>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</si>
  <si>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</si>
  <si>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</si>
  <si>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</si>
  <si>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4180435 y resultó S/. 683167 (14.05% ) menor que el correspondiente al viernes de la semana pasada.</t>
  </si>
  <si>
    <t>Fecha</t>
  </si>
  <si>
    <t>Costo Total Ejecutado</t>
  </si>
  <si>
    <t>Costo Total Programado</t>
  </si>
  <si>
    <t>VIE 2</t>
  </si>
  <si>
    <t>SAB 3</t>
  </si>
  <si>
    <t>DOM 4</t>
  </si>
  <si>
    <t>LUN 5</t>
  </si>
  <si>
    <t>MAR 6</t>
  </si>
  <si>
    <t>MIE 7</t>
  </si>
  <si>
    <t>JUE 8</t>
  </si>
  <si>
    <t>VIE 9</t>
  </si>
  <si>
    <t>Calificación de la Operacion de las Unidades de Generación</t>
  </si>
  <si>
    <t>Registro de las congestiones del Sistema de Transmisión</t>
  </si>
  <si>
    <t>EMPRESA AFECTADA</t>
  </si>
  <si>
    <t>INSTALACIÓN DE TRANSMISIÓN AFECTADA</t>
  </si>
  <si>
    <t>UNIDADES GENERADORAS LIMITADAS</t>
  </si>
  <si>
    <t>L. CARHUAQUERO - CHICLAYO OESTE</t>
  </si>
  <si>
    <t>L-2240</t>
  </si>
  <si>
    <t>09/05/2025 06:00:00</t>
  </si>
  <si>
    <t>09/05/2025 09:16:00</t>
  </si>
  <si>
    <t>Se limitó la generación de la CH Carhuaquero.</t>
  </si>
  <si>
    <t>L. ICA - MARCONA</t>
  </si>
  <si>
    <t>09/05/2025 11:13:00</t>
  </si>
  <si>
    <t>09/05/2025 17:10:00</t>
  </si>
  <si>
    <t>Se redujo gneracion de la C.E. Punta Lomitas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</si>
  <si>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</si>
  <si>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</si>
  <si>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</si>
  <si>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</si>
  <si>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</si>
  <si>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</si>
  <si>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</si>
  <si>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</si>
  <si>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</si>
  <si>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</si>
  <si>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</si>
  <si>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</si>
  <si>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</si>
  <si>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</si>
  <si>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</si>
  <si>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</si>
  <si>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</si>
  <si>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</si>
  <si>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</si>
  <si>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</si>
  <si>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</si>
  <si>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</si>
  <si>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</si>
  <si>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</si>
  <si>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</si>
  <si>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</si>
  <si>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</si>
  <si>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</si>
  <si>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</si>
  <si>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</si>
  <si>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</si>
  <si>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</si>
  <si>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</si>
  <si>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</si>
  <si>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</si>
  <si>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</si>
  <si>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</si>
  <si>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</si>
  <si>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</si>
  <si>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</si>
  <si>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</si>
  <si>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</si>
  <si>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</si>
  <si>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</si>
  <si>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</si>
  <si>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</si>
  <si>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</si>
  <si>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</si>
  <si>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</si>
  <si>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</si>
  <si>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</si>
  <si>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</si>
  <si>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</si>
  <si>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</si>
  <si>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</si>
  <si>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</si>
  <si>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</si>
  <si>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</si>
  <si>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</si>
  <si>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</si>
  <si>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</si>
  <si>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6</t>
  </si>
  <si>
    <t>199</t>
  </si>
  <si>
    <t>77.2084</t>
  </si>
  <si>
    <t>158.2482</t>
  </si>
  <si>
    <t>156.0469</t>
  </si>
  <si>
    <t>153.7615</t>
  </si>
  <si>
    <t>182</t>
  </si>
  <si>
    <t>153.6024</t>
  </si>
  <si>
    <t>152.4617</t>
  </si>
  <si>
    <t>151.1771</t>
  </si>
  <si>
    <t>77.2331</t>
  </si>
  <si>
    <t>6.0001</t>
  </si>
  <si>
    <t>93.9716</t>
  </si>
  <si>
    <t>102.9986</t>
  </si>
  <si>
    <t>155.3906</t>
  </si>
  <si>
    <t>156.337</t>
  </si>
  <si>
    <t>145.7362</t>
  </si>
  <si>
    <t>154.2642</t>
  </si>
  <si>
    <t>156.1942</t>
  </si>
  <si>
    <t>131.2376</t>
  </si>
  <si>
    <t>121.1613</t>
  </si>
  <si>
    <t>146</t>
  </si>
  <si>
    <t>143.0089</t>
  </si>
  <si>
    <t>125.698</t>
  </si>
  <si>
    <t>123.1754</t>
  </si>
  <si>
    <t>123.357</t>
  </si>
  <si>
    <t>98.0256</t>
  </si>
  <si>
    <t>143.6044</t>
  </si>
  <si>
    <t>143.2448</t>
  </si>
  <si>
    <t>170</t>
  </si>
  <si>
    <t>160.3656</t>
  </si>
  <si>
    <t>135.2453</t>
  </si>
  <si>
    <t>138.1996</t>
  </si>
  <si>
    <t>117.7625</t>
  </si>
  <si>
    <t>20.4992</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</si>
  <si>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</si>
  <si>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</si>
  <si>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</si>
  <si>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</si>
  <si>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</si>
  <si>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</si>
  <si>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</si>
  <si>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</si>
  <si>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</si>
  <si>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</si>
  <si>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</si>
  <si>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</si>
  <si>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</si>
  <si>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</si>
  <si>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</si>
  <si>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</si>
  <si>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</si>
  <si>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</si>
  <si>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</si>
  <si>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</si>
  <si>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</si>
  <si>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</si>
  <si>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</si>
  <si>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</si>
  <si>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</si>
  <si>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</si>
  <si>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</si>
  <si>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</si>
  <si>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</si>
  <si>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</si>
  <si>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</si>
  <si>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</si>
  <si>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</si>
  <si>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</si>
  <si>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</si>
  <si>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</si>
  <si>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</si>
  <si>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</si>
  <si>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</si>
  <si>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</si>
  <si>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</si>
  <si>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</si>
  <si>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25.875</t>
  </si>
  <si>
    <t>19.0988</t>
  </si>
  <si>
    <t>6.6377</t>
  </si>
  <si>
    <t>25.3941</t>
  </si>
  <si>
    <t>26.55</t>
  </si>
  <si>
    <t>25.8749</t>
  </si>
  <si>
    <t>917-39</t>
  </si>
  <si>
    <t>URS-STK-002 - G1</t>
  </si>
  <si>
    <t>CHMalpas - G1</t>
  </si>
  <si>
    <t>6.4687</t>
  </si>
  <si>
    <t>4.7747</t>
  </si>
  <si>
    <t>1.6594</t>
  </si>
  <si>
    <t>6.3485</t>
  </si>
  <si>
    <t>6.6375</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</si>
  <si>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</si>
  <si>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</si>
  <si>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</si>
  <si>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</si>
  <si>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</si>
  <si>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</si>
  <si>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</si>
  <si>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</si>
  <si>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</si>
  <si>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</si>
  <si>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</si>
  <si>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</si>
  <si>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</si>
  <si>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</si>
  <si>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</si>
  <si>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</si>
  <si>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</si>
  <si>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</si>
  <si>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</si>
  <si>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</si>
  <si>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</si>
  <si>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</si>
  <si>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</si>
  <si>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</si>
  <si>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</si>
  <si>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</si>
  <si>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</si>
  <si>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</si>
  <si>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</si>
  <si>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</si>
  <si>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</si>
  <si>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</si>
  <si>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</si>
  <si>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</si>
  <si>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</si>
  <si>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</si>
  <si>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</si>
  <si>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</si>
  <si>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</si>
  <si>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</si>
  <si>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</si>
  <si>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</si>
  <si>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</si>
  <si>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13.6795</t>
  </si>
  <si>
    <t>20</t>
  </si>
  <si>
    <t>16.2792</t>
  </si>
  <si>
    <t>19.7375</t>
  </si>
  <si>
    <t>13.6794</t>
  </si>
  <si>
    <t>19.9871</t>
  </si>
  <si>
    <t>12.8292</t>
  </si>
  <si>
    <t>19.9872</t>
  </si>
  <si>
    <t>19.2138</t>
  </si>
  <si>
    <t>19.9956</t>
  </si>
  <si>
    <t>19.0041</t>
  </si>
  <si>
    <t>16.8149</t>
  </si>
  <si>
    <t>921-61</t>
  </si>
  <si>
    <t>URS-EGN-002 - G1</t>
  </si>
  <si>
    <t>CHCarhua - G1</t>
  </si>
  <si>
    <t>14</t>
  </si>
  <si>
    <t>13.9999</t>
  </si>
  <si>
    <t>10.0323</t>
  </si>
  <si>
    <t>11.6878</t>
  </si>
  <si>
    <t>11.8158</t>
  </si>
  <si>
    <t>9.9978</t>
  </si>
  <si>
    <t>9.5021</t>
  </si>
  <si>
    <t>10</t>
  </si>
  <si>
    <t>8.4075</t>
  </si>
  <si>
    <t>921-62</t>
  </si>
  <si>
    <t>URS-EGN-002 - G2</t>
  </si>
  <si>
    <t>CHCarhua - G2</t>
  </si>
  <si>
    <t>9.9676</t>
  </si>
  <si>
    <t>11.5128</t>
  </si>
  <si>
    <t>11.8013</t>
  </si>
  <si>
    <t>9.5784</t>
  </si>
  <si>
    <t>921-63</t>
  </si>
  <si>
    <t>URS-EGN-002 - G3</t>
  </si>
  <si>
    <t>CHCarhua - G3</t>
  </si>
  <si>
    <t>8.4871</t>
  </si>
  <si>
    <t>8.3121</t>
  </si>
  <si>
    <t>8.1842</t>
  </si>
  <si>
    <t>8.1986</t>
  </si>
  <si>
    <t>9.6354</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</si>
  <si>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</si>
  <si>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</si>
  <si>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</si>
  <si>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</si>
  <si>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</si>
  <si>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</si>
  <si>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</si>
  <si>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</si>
  <si>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</si>
  <si>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</si>
  <si>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</si>
  <si>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</si>
  <si>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</si>
  <si>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</si>
  <si>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</si>
  <si>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</si>
  <si>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</si>
  <si>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</si>
  <si>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</si>
  <si>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</si>
  <si>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</si>
  <si>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75</t>
  </si>
  <si>
    <t>74.9998</t>
  </si>
  <si>
    <t>46.4196</t>
  </si>
  <si>
    <t>74.9997</t>
  </si>
  <si>
    <t>74.9999</t>
  </si>
  <si>
    <t>74.3586</t>
  </si>
  <si>
    <t>89.9991</t>
  </si>
  <si>
    <t>89.9985</t>
  </si>
  <si>
    <t>72.4979</t>
  </si>
  <si>
    <t>81.7518</t>
  </si>
  <si>
    <t>83.9531</t>
  </si>
  <si>
    <t>86.2385</t>
  </si>
  <si>
    <t>64.3976</t>
  </si>
  <si>
    <t>65.5383</t>
  </si>
  <si>
    <t>66.8229</t>
  </si>
  <si>
    <t>70.4212</t>
  </si>
  <si>
    <t>90</t>
  </si>
  <si>
    <t>55.5042</t>
  </si>
  <si>
    <t>88.4412</t>
  </si>
  <si>
    <t>62.6094</t>
  </si>
  <si>
    <t>61.663</t>
  </si>
  <si>
    <t>72.2638</t>
  </si>
  <si>
    <t>63.7358</t>
  </si>
  <si>
    <t>61.8058</t>
  </si>
  <si>
    <t>34.8018</t>
  </si>
  <si>
    <t>34.253</t>
  </si>
  <si>
    <t>34.5708</t>
  </si>
  <si>
    <t>33.9434</t>
  </si>
  <si>
    <t>54.459</t>
  </si>
  <si>
    <t>54.2776</t>
  </si>
  <si>
    <t>47.9744</t>
  </si>
  <si>
    <t>34.011</t>
  </si>
  <si>
    <t>34.3349</t>
  </si>
  <si>
    <t>32.0672</t>
  </si>
  <si>
    <t>34.7547</t>
  </si>
  <si>
    <t>89.6375</t>
  </si>
  <si>
    <t>31.8004</t>
  </si>
  <si>
    <t>46.1383</t>
  </si>
  <si>
    <t>924-22</t>
  </si>
  <si>
    <t>URS-ENL-001 - G1</t>
  </si>
  <si>
    <t>CHHuinco - G1</t>
  </si>
  <si>
    <t>37.5</t>
  </si>
  <si>
    <t>31.8316</t>
  </si>
  <si>
    <t>11.5769</t>
  </si>
  <si>
    <t>37.4999</t>
  </si>
  <si>
    <t>37.4998</t>
  </si>
  <si>
    <t>40.7006</t>
  </si>
  <si>
    <t>44.8177</t>
  </si>
  <si>
    <t>44.0389</t>
  </si>
  <si>
    <t>31.1892</t>
  </si>
  <si>
    <t>30.9556</t>
  </si>
  <si>
    <t>924-23</t>
  </si>
  <si>
    <t>URS-ENL-001 - G2</t>
  </si>
  <si>
    <t>CHHuinco - G2</t>
  </si>
  <si>
    <t>37.1609</t>
  </si>
  <si>
    <t>31.4601</t>
  </si>
  <si>
    <t>37.1739</t>
  </si>
  <si>
    <t>36.8439</t>
  </si>
  <si>
    <t>44.6177</t>
  </si>
  <si>
    <t>44.6174</t>
  </si>
  <si>
    <t>35.9251</t>
  </si>
  <si>
    <t>41.6028</t>
  </si>
  <si>
    <t>42.7411</t>
  </si>
  <si>
    <t>31.9385</t>
  </si>
  <si>
    <t>32.4989</t>
  </si>
  <si>
    <t>33.1302</t>
  </si>
  <si>
    <t>34.9011</t>
  </si>
  <si>
    <t>30.7075</t>
  </si>
  <si>
    <t>27.0891</t>
  </si>
  <si>
    <t>44.6368</t>
  </si>
  <si>
    <t>924-24</t>
  </si>
  <si>
    <t>URS-ENL-001 - G3</t>
  </si>
  <si>
    <t>CHHuinco - G3</t>
  </si>
  <si>
    <t>37.8391</t>
  </si>
  <si>
    <t>31.963</t>
  </si>
  <si>
    <t>37.8261</t>
  </si>
  <si>
    <t>37.839</t>
  </si>
  <si>
    <t>37.5147</t>
  </si>
  <si>
    <t>45.3814</t>
  </si>
  <si>
    <t>45.3811</t>
  </si>
  <si>
    <t>36.5728</t>
  </si>
  <si>
    <t>41.0511</t>
  </si>
  <si>
    <t>42.3504</t>
  </si>
  <si>
    <t>43.4973</t>
  </si>
  <si>
    <t>32.459</t>
  </si>
  <si>
    <t>33.0394</t>
  </si>
  <si>
    <t>33.6927</t>
  </si>
  <si>
    <t>35.5201</t>
  </si>
  <si>
    <t>45.1823</t>
  </si>
  <si>
    <t>27.8769</t>
  </si>
  <si>
    <t>44.4023</t>
  </si>
  <si>
    <t>31.4201</t>
  </si>
  <si>
    <t>36.3588</t>
  </si>
  <si>
    <t>32.0466</t>
  </si>
  <si>
    <t>31.0691</t>
  </si>
  <si>
    <t>27.3476</t>
  </si>
  <si>
    <t>45.0007</t>
  </si>
  <si>
    <t>924-25</t>
  </si>
  <si>
    <t>URS-ENL-001 - G4</t>
  </si>
  <si>
    <t>CHHuinco - G4</t>
  </si>
  <si>
    <t>43.1684</t>
  </si>
  <si>
    <t>27.6273</t>
  </si>
  <si>
    <t>35.905</t>
  </si>
  <si>
    <t>31.6892</t>
  </si>
  <si>
    <t>30.7367</t>
  </si>
  <si>
    <t>27.1114</t>
  </si>
  <si>
    <t>27.1885</t>
  </si>
  <si>
    <t>1906-280</t>
  </si>
  <si>
    <t>URS-ENL-002</t>
  </si>
  <si>
    <t>CHMatuca</t>
  </si>
  <si>
    <t>8</t>
  </si>
  <si>
    <t>23</t>
  </si>
  <si>
    <t>7.9999</t>
  </si>
  <si>
    <t>7.9959</t>
  </si>
  <si>
    <t>22.9162</t>
  </si>
  <si>
    <t>22.3958</t>
  </si>
  <si>
    <t>22.9999</t>
  </si>
  <si>
    <t>22.9991</t>
  </si>
  <si>
    <t>22.9985</t>
  </si>
  <si>
    <t>17.6604</t>
  </si>
  <si>
    <t>17</t>
  </si>
  <si>
    <t>13.4377</t>
  </si>
  <si>
    <t>12.402</t>
  </si>
  <si>
    <t>12.4035</t>
  </si>
  <si>
    <t>12.4203</t>
  </si>
  <si>
    <t>12.3719</t>
  </si>
  <si>
    <t>12.3655</t>
  </si>
  <si>
    <t>12.3654</t>
  </si>
  <si>
    <t>12.3846</t>
  </si>
  <si>
    <t>12.5672</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</si>
  <si>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</si>
  <si>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</si>
  <si>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</si>
  <si>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</si>
  <si>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</si>
  <si>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</si>
  <si>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</si>
  <si>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</si>
  <si>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</si>
  <si>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</si>
  <si>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</si>
  <si>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</si>
  <si>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</si>
  <si>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</si>
  <si>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</si>
  <si>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</si>
  <si>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</si>
  <si>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</si>
  <si>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</si>
  <si>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</si>
  <si>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</si>
  <si>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</si>
  <si>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</si>
  <si>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</si>
  <si>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</si>
  <si>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</si>
  <si>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</si>
  <si>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</si>
  <si>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</si>
  <si>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</si>
  <si>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</si>
  <si>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</si>
  <si>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</si>
  <si>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</si>
  <si>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</si>
  <si>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</si>
  <si>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</si>
  <si>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</si>
  <si>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52.3207</t>
  </si>
  <si>
    <t>34.8413</t>
  </si>
  <si>
    <t>49.7209</t>
  </si>
  <si>
    <t>37.3142</t>
  </si>
  <si>
    <t>52.3208</t>
  </si>
  <si>
    <t>34.8412</t>
  </si>
  <si>
    <t>61.3209</t>
  </si>
  <si>
    <t>52.3251</t>
  </si>
  <si>
    <t>58.3208</t>
  </si>
  <si>
    <t>29.1338</t>
  </si>
  <si>
    <t>52.0134</t>
  </si>
  <si>
    <t>35.1336</t>
  </si>
  <si>
    <t>52.0006</t>
  </si>
  <si>
    <t>35.1458</t>
  </si>
  <si>
    <t>61.0001</t>
  </si>
  <si>
    <t>26.5853</t>
  </si>
  <si>
    <t>87.2375</t>
  </si>
  <si>
    <t>86.8463</t>
  </si>
  <si>
    <t>87.2374</t>
  </si>
  <si>
    <t>87.2369</t>
  </si>
  <si>
    <t>87.2366</t>
  </si>
  <si>
    <t>72.6334</t>
  </si>
  <si>
    <t>70.3457</t>
  </si>
  <si>
    <t>75.9094</t>
  </si>
  <si>
    <t>50.1222</t>
  </si>
  <si>
    <t>51.9607</t>
  </si>
  <si>
    <t>50.1822</t>
  </si>
  <si>
    <t>2253-12601</t>
  </si>
  <si>
    <t>URS-CLP-001 - G1</t>
  </si>
  <si>
    <t>CHPlatan - G1</t>
  </si>
  <si>
    <t>2253-12602</t>
  </si>
  <si>
    <t>URS-CLP-001 - G2</t>
  </si>
  <si>
    <t>CHPlatan - G2</t>
  </si>
  <si>
    <t>3168-1191</t>
  </si>
  <si>
    <t>URS-CHI-001</t>
  </si>
  <si>
    <t>CHChimay</t>
  </si>
  <si>
    <t>14.9999</t>
  </si>
  <si>
    <t>12.0733</t>
  </si>
  <si>
    <t>20.6341</t>
  </si>
  <si>
    <t>14.9997</t>
  </si>
  <si>
    <t>12.0734</t>
  </si>
  <si>
    <t>14.9998</t>
  </si>
  <si>
    <t>14.9995</t>
  </si>
  <si>
    <t>12.0736</t>
  </si>
  <si>
    <t>14.9996</t>
  </si>
  <si>
    <t>28.125</t>
  </si>
  <si>
    <t>11.7914</t>
  </si>
  <si>
    <t>15</t>
  </si>
  <si>
    <t>12.0731</t>
  </si>
  <si>
    <t>27.7649</t>
  </si>
  <si>
    <t>27.7664</t>
  </si>
  <si>
    <t>17.7625</t>
  </si>
  <si>
    <t>26.6527</t>
  </si>
  <si>
    <t>26.5602</t>
  </si>
  <si>
    <t>17.9868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</si>
  <si>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</si>
  <si>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</si>
  <si>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</si>
  <si>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</si>
  <si>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</si>
  <si>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</si>
  <si>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</si>
  <si>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</si>
  <si>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</si>
  <si>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</si>
  <si>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</si>
  <si>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</si>
  <si>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</si>
  <si>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</si>
  <si>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</si>
  <si>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</si>
  <si>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14.2105</t>
  </si>
  <si>
    <t>8.2106</t>
  </si>
  <si>
    <t>34.491</t>
  </si>
  <si>
    <t>83.7892</t>
  </si>
  <si>
    <t>13.9179</t>
  </si>
  <si>
    <t>19.9179</t>
  </si>
  <si>
    <t>7.918</t>
  </si>
  <si>
    <t>13.9058</t>
  </si>
  <si>
    <t>7.5856</t>
  </si>
  <si>
    <t>70.9016</t>
  </si>
  <si>
    <t>81.013</t>
  </si>
  <si>
    <t>48.4549</t>
  </si>
  <si>
    <t>23.685</t>
  </si>
  <si>
    <t>81.0002</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</si>
  <si>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</si>
  <si>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</si>
  <si>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</si>
  <si>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</si>
  <si>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</si>
  <si>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</si>
  <si>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</si>
  <si>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</si>
  <si>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</si>
  <si>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</si>
  <si>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</si>
  <si>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</si>
  <si>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</si>
  <si>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</si>
  <si>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</si>
  <si>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</si>
  <si>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</si>
  <si>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</si>
  <si>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</si>
  <si>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</si>
  <si>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</si>
  <si>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</si>
  <si>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</si>
  <si>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</si>
  <si>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</si>
  <si>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</si>
  <si>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</si>
  <si>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</si>
  <si>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</si>
  <si>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</si>
  <si>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</si>
  <si>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</si>
  <si>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</si>
  <si>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</si>
  <si>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</si>
  <si>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</si>
  <si>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</si>
  <si>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</si>
  <si>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</si>
  <si>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RESIDUAL</t>
  </si>
  <si>
    <t>NAFTA+GAS DE REFINERIA</t>
  </si>
  <si>
    <t>FLEXIGAS+GAS DE REFINERIA</t>
  </si>
  <si>
    <t xml:space="preserve">
BIOGÁS
</t>
  </si>
  <si>
    <t xml:space="preserve">Se actualizó el despacho ejecutado de las CC.HH. Pizarras y Carpapata;  de las C.C.T.T. Fenix, Maple, Tallanca y de las centrales de Electro Oriente.
</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</si>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</sst>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AEBD7"/>
      </patternFill>
    </fill>
    <fill>
      <patternFill patternType="solid">
        <fgColor rgb="FFB4F985"/>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3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4"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6"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7" borderId="47" xfId="0" applyNumberFormat="1" applyFont="1" applyFill="1" applyBorder="1" applyAlignment="1">
      <alignment horizontal="center" vertical="center" wrapText="1"/>
    </xf>
    <xf numFmtId="0" fontId="1" fillId="19"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8" borderId="48" xfId="0" applyFont="1" applyFill="1" applyBorder="1" applyAlignment="1">
      <alignment horizontal="center" vertical="center"/>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2" borderId="2" xfId="0" applyFont="1" applyFill="1" applyBorder="1" applyAlignment="1">
      <alignment horizontal="center" vertical="center" wrapText="1"/>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7" borderId="49" xfId="0" applyFont="1" applyFill="1" applyBorder="1" applyAlignment="1">
      <alignment horizontal="left" vertical="center"/>
    </xf>
    <xf numFmtId="0" fontId="33" fillId="28"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25" fillId="12" borderId="21" xfId="0" applyFont="1" applyFill="1" applyBorder="1" applyAlignment="1">
      <alignment horizontal="left" wrapText="1"/>
    </xf>
    <xf numFmtId="0" fontId="24" fillId="2" borderId="2" xfId="0" applyFont="1" applyFill="1" applyBorder="1" applyAlignment="1">
      <alignment horizontal="center" vertical="center"/>
    </xf>
    <xf numFmtId="0" fontId="24" fillId="14" borderId="2" xfId="0" applyFont="1" applyFill="1" applyBorder="1" applyAlignment="1">
      <alignment horizontal="center" vertical="center"/>
    </xf>
    <xf numFmtId="0" fontId="24" fillId="15"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3" borderId="2" xfId="0" applyFont="1" applyFill="1" applyBorder="1" applyAlignment="1">
      <alignment horizontal="center" vertical="center"/>
    </xf>
    <xf numFmtId="0" fontId="9" fillId="13"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7" borderId="1" xfId="0" applyFont="1" applyFill="1" applyBorder="1" applyAlignment="1">
      <alignment horizontal="center" vertical="center" wrapText="1"/>
    </xf>
    <xf numFmtId="0" fontId="11" fillId="17" borderId="1" xfId="0" applyFont="1" applyFill="1" applyBorder="1" applyAlignment="1">
      <alignment horizontal="center" vertical="center" wrapText="1"/>
    </xf>
    <xf numFmtId="0" fontId="6" fillId="17" borderId="1" xfId="0" applyFont="1" applyFill="1" applyBorder="1" applyAlignment="1">
      <alignment horizontal="left" vertical="center" wrapText="1"/>
    </xf>
    <xf numFmtId="0" fontId="4" fillId="17" borderId="1" xfId="0" applyFont="1" applyFill="1" applyBorder="1" applyAlignment="1">
      <alignment horizontal="left" vertical="center" wrapText="1"/>
    </xf>
    <xf numFmtId="0" fontId="11" fillId="20"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9"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976.43730000000005</c:v>
                </c:pt>
                <c:pt idx="1">
                  <c:v>929.60040000000004</c:v>
                </c:pt>
                <c:pt idx="2">
                  <c:v>930.72749999999996</c:v>
                </c:pt>
                <c:pt idx="3">
                  <c:v>919.18640000000005</c:v>
                </c:pt>
                <c:pt idx="4">
                  <c:v>931.05499999999995</c:v>
                </c:pt>
                <c:pt idx="5">
                  <c:v>919.16039999999998</c:v>
                </c:pt>
                <c:pt idx="6">
                  <c:v>876.96450000000004</c:v>
                </c:pt>
                <c:pt idx="7">
                  <c:v>907.45939999999996</c:v>
                </c:pt>
                <c:pt idx="8">
                  <c:v>913.12</c:v>
                </c:pt>
                <c:pt idx="9">
                  <c:v>918.30560000000003</c:v>
                </c:pt>
                <c:pt idx="10">
                  <c:v>908.11569999999995</c:v>
                </c:pt>
                <c:pt idx="11">
                  <c:v>983.35199999999998</c:v>
                </c:pt>
                <c:pt idx="12">
                  <c:v>993.75329999999997</c:v>
                </c:pt>
                <c:pt idx="13">
                  <c:v>1033.2207000000001</c:v>
                </c:pt>
                <c:pt idx="14">
                  <c:v>1062.0423000000001</c:v>
                </c:pt>
                <c:pt idx="15">
                  <c:v>1046.6718000000001</c:v>
                </c:pt>
                <c:pt idx="16">
                  <c:v>1103.9960000000001</c:v>
                </c:pt>
                <c:pt idx="17">
                  <c:v>1123.5344</c:v>
                </c:pt>
                <c:pt idx="18">
                  <c:v>1121.0078000000001</c:v>
                </c:pt>
                <c:pt idx="19">
                  <c:v>1106.9259</c:v>
                </c:pt>
                <c:pt idx="20">
                  <c:v>1121.5093999999999</c:v>
                </c:pt>
                <c:pt idx="21">
                  <c:v>1172.8669</c:v>
                </c:pt>
                <c:pt idx="22">
                  <c:v>1180.7837</c:v>
                </c:pt>
                <c:pt idx="23">
                  <c:v>1187.0863999999999</c:v>
                </c:pt>
                <c:pt idx="24">
                  <c:v>1186.1612</c:v>
                </c:pt>
                <c:pt idx="25">
                  <c:v>1131.1027999999999</c:v>
                </c:pt>
                <c:pt idx="26">
                  <c:v>1129.7389000000001</c:v>
                </c:pt>
                <c:pt idx="27">
                  <c:v>1168.8115</c:v>
                </c:pt>
                <c:pt idx="28">
                  <c:v>1184.3452</c:v>
                </c:pt>
                <c:pt idx="29">
                  <c:v>1152.433</c:v>
                </c:pt>
                <c:pt idx="30">
                  <c:v>1194.4383</c:v>
                </c:pt>
                <c:pt idx="31">
                  <c:v>1140.8631</c:v>
                </c:pt>
                <c:pt idx="32">
                  <c:v>1130.5124000000001</c:v>
                </c:pt>
                <c:pt idx="33">
                  <c:v>1110.0691999999999</c:v>
                </c:pt>
                <c:pt idx="34">
                  <c:v>1078.4147</c:v>
                </c:pt>
                <c:pt idx="35">
                  <c:v>1071.1763000000001</c:v>
                </c:pt>
                <c:pt idx="36">
                  <c:v>1168.0684000000001</c:v>
                </c:pt>
                <c:pt idx="37">
                  <c:v>1198.6215</c:v>
                </c:pt>
                <c:pt idx="38">
                  <c:v>1205.8261</c:v>
                </c:pt>
                <c:pt idx="39">
                  <c:v>1195.748</c:v>
                </c:pt>
                <c:pt idx="40">
                  <c:v>1174.1369999999999</c:v>
                </c:pt>
                <c:pt idx="41">
                  <c:v>1166.1732</c:v>
                </c:pt>
                <c:pt idx="42">
                  <c:v>1149.3116</c:v>
                </c:pt>
                <c:pt idx="43">
                  <c:v>1114.5682999999999</c:v>
                </c:pt>
                <c:pt idx="44">
                  <c:v>1133.0769</c:v>
                </c:pt>
                <c:pt idx="45">
                  <c:v>1067.2074</c:v>
                </c:pt>
                <c:pt idx="46">
                  <c:v>1070.8335999999999</c:v>
                </c:pt>
                <c:pt idx="47">
                  <c:v>992.56150000000002</c:v>
                </c:pt>
              </c:numCache>
            </c:numRef>
          </c:val>
          <c:smooth val="0"/>
          <c:extLst>
            <c:ext xmlns:c16="http://schemas.microsoft.com/office/drawing/2014/chart" uri="{C3380CC4-5D6E-409C-BE32-E72D297353CC}">
              <c16:uniqueId val="{00000000-108A-41B7-B7B7-5CD94E83FAEB}"/>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1471.8947000000001</c:v>
                </c:pt>
                <c:pt idx="1">
                  <c:v>1456.9241</c:v>
                </c:pt>
                <c:pt idx="2">
                  <c:v>1458.0262</c:v>
                </c:pt>
                <c:pt idx="3">
                  <c:v>1449.8268</c:v>
                </c:pt>
                <c:pt idx="4">
                  <c:v>1444.3572999999999</c:v>
                </c:pt>
                <c:pt idx="5">
                  <c:v>1440.751</c:v>
                </c:pt>
                <c:pt idx="6">
                  <c:v>1464.8106</c:v>
                </c:pt>
                <c:pt idx="7">
                  <c:v>1475.9331</c:v>
                </c:pt>
                <c:pt idx="8">
                  <c:v>1460.6153999999999</c:v>
                </c:pt>
                <c:pt idx="9">
                  <c:v>1440.0558000000001</c:v>
                </c:pt>
                <c:pt idx="10">
                  <c:v>1478.9485</c:v>
                </c:pt>
                <c:pt idx="11">
                  <c:v>1461.4168999999999</c:v>
                </c:pt>
                <c:pt idx="12">
                  <c:v>1469.1016999999999</c:v>
                </c:pt>
                <c:pt idx="13">
                  <c:v>1414.8262999999999</c:v>
                </c:pt>
                <c:pt idx="14">
                  <c:v>1406.0898</c:v>
                </c:pt>
                <c:pt idx="15">
                  <c:v>1382.7128</c:v>
                </c:pt>
                <c:pt idx="16">
                  <c:v>1377.9231</c:v>
                </c:pt>
                <c:pt idx="17">
                  <c:v>1387.8552</c:v>
                </c:pt>
                <c:pt idx="18">
                  <c:v>1384.7382</c:v>
                </c:pt>
                <c:pt idx="19">
                  <c:v>1366.1948</c:v>
                </c:pt>
                <c:pt idx="20">
                  <c:v>1391.0224000000001</c:v>
                </c:pt>
                <c:pt idx="21">
                  <c:v>1383.4684</c:v>
                </c:pt>
                <c:pt idx="22">
                  <c:v>1393.5986</c:v>
                </c:pt>
                <c:pt idx="23">
                  <c:v>1368.0730000000001</c:v>
                </c:pt>
                <c:pt idx="24">
                  <c:v>1385.9688000000001</c:v>
                </c:pt>
                <c:pt idx="25">
                  <c:v>1344.6721</c:v>
                </c:pt>
                <c:pt idx="26">
                  <c:v>1358.1735000000001</c:v>
                </c:pt>
                <c:pt idx="27">
                  <c:v>1374.501</c:v>
                </c:pt>
                <c:pt idx="28">
                  <c:v>1367.7348</c:v>
                </c:pt>
                <c:pt idx="29">
                  <c:v>1363.3110999999999</c:v>
                </c:pt>
                <c:pt idx="30">
                  <c:v>1394.2140999999999</c:v>
                </c:pt>
                <c:pt idx="31">
                  <c:v>1415.4498000000001</c:v>
                </c:pt>
                <c:pt idx="32">
                  <c:v>1458.6907000000001</c:v>
                </c:pt>
                <c:pt idx="33">
                  <c:v>1419.9880000000001</c:v>
                </c:pt>
                <c:pt idx="34">
                  <c:v>1503.4259</c:v>
                </c:pt>
                <c:pt idx="35">
                  <c:v>1530.9773</c:v>
                </c:pt>
                <c:pt idx="36">
                  <c:v>1586.6098</c:v>
                </c:pt>
                <c:pt idx="37">
                  <c:v>1597.9701</c:v>
                </c:pt>
                <c:pt idx="38">
                  <c:v>1610.6739</c:v>
                </c:pt>
                <c:pt idx="39">
                  <c:v>1604.5923</c:v>
                </c:pt>
                <c:pt idx="40">
                  <c:v>1603.9385</c:v>
                </c:pt>
                <c:pt idx="41">
                  <c:v>1596.6487</c:v>
                </c:pt>
                <c:pt idx="42">
                  <c:v>1582.3865000000001</c:v>
                </c:pt>
                <c:pt idx="43">
                  <c:v>1595.8101999999999</c:v>
                </c:pt>
                <c:pt idx="44">
                  <c:v>1550.0573999999999</c:v>
                </c:pt>
                <c:pt idx="45">
                  <c:v>1543.6424999999999</c:v>
                </c:pt>
                <c:pt idx="46">
                  <c:v>1493.1348</c:v>
                </c:pt>
                <c:pt idx="47">
                  <c:v>1462.2564</c:v>
                </c:pt>
              </c:numCache>
            </c:numRef>
          </c:val>
          <c:smooth val="0"/>
          <c:extLst>
            <c:ext xmlns:c16="http://schemas.microsoft.com/office/drawing/2014/chart" uri="{C3380CC4-5D6E-409C-BE32-E72D297353CC}">
              <c16:uniqueId val="{00000001-108A-41B7-B7B7-5CD94E83FAEB}"/>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3982.68487</c:v>
                </c:pt>
                <c:pt idx="1">
                  <c:v>3813.35626</c:v>
                </c:pt>
                <c:pt idx="2">
                  <c:v>3852.9053100000001</c:v>
                </c:pt>
                <c:pt idx="3">
                  <c:v>3750.1781000000001</c:v>
                </c:pt>
                <c:pt idx="4">
                  <c:v>3679.52378</c:v>
                </c:pt>
                <c:pt idx="5">
                  <c:v>3682.3145800000002</c:v>
                </c:pt>
                <c:pt idx="6">
                  <c:v>3624.8197399999999</c:v>
                </c:pt>
                <c:pt idx="7">
                  <c:v>3684.31203</c:v>
                </c:pt>
                <c:pt idx="8">
                  <c:v>3622.03685</c:v>
                </c:pt>
                <c:pt idx="9">
                  <c:v>3741.9684299999999</c:v>
                </c:pt>
                <c:pt idx="10">
                  <c:v>3860.0397899999998</c:v>
                </c:pt>
                <c:pt idx="11">
                  <c:v>3872.4913299999998</c:v>
                </c:pt>
                <c:pt idx="12">
                  <c:v>4034.5379899999998</c:v>
                </c:pt>
                <c:pt idx="13">
                  <c:v>3926.7896099999998</c:v>
                </c:pt>
                <c:pt idx="14">
                  <c:v>4058.1377499999999</c:v>
                </c:pt>
                <c:pt idx="15">
                  <c:v>4197.3914100000002</c:v>
                </c:pt>
                <c:pt idx="16">
                  <c:v>4413.9889400000002</c:v>
                </c:pt>
                <c:pt idx="17">
                  <c:v>4536.2509200000004</c:v>
                </c:pt>
                <c:pt idx="18">
                  <c:v>4518.5130300000001</c:v>
                </c:pt>
                <c:pt idx="19">
                  <c:v>4546.6071199999997</c:v>
                </c:pt>
                <c:pt idx="20">
                  <c:v>4562.1373700000004</c:v>
                </c:pt>
                <c:pt idx="21">
                  <c:v>4675.73603</c:v>
                </c:pt>
                <c:pt idx="22">
                  <c:v>4607.0042599999997</c:v>
                </c:pt>
                <c:pt idx="23">
                  <c:v>4635.5274200000003</c:v>
                </c:pt>
                <c:pt idx="24">
                  <c:v>4471.5742899999996</c:v>
                </c:pt>
                <c:pt idx="25">
                  <c:v>4541.6394200000004</c:v>
                </c:pt>
                <c:pt idx="26">
                  <c:v>4570.7945900000004</c:v>
                </c:pt>
                <c:pt idx="27">
                  <c:v>4490.5204999999996</c:v>
                </c:pt>
                <c:pt idx="28">
                  <c:v>4705.7057000000004</c:v>
                </c:pt>
                <c:pt idx="29">
                  <c:v>4591.0678699999999</c:v>
                </c:pt>
                <c:pt idx="30">
                  <c:v>4666.3052100000004</c:v>
                </c:pt>
                <c:pt idx="31">
                  <c:v>4537.0474000000004</c:v>
                </c:pt>
                <c:pt idx="32">
                  <c:v>4620.9201300000004</c:v>
                </c:pt>
                <c:pt idx="33">
                  <c:v>4460.1753500000004</c:v>
                </c:pt>
                <c:pt idx="34">
                  <c:v>4393.9321600000003</c:v>
                </c:pt>
                <c:pt idx="35">
                  <c:v>4368.1234000000004</c:v>
                </c:pt>
                <c:pt idx="36">
                  <c:v>4518.3413</c:v>
                </c:pt>
                <c:pt idx="37">
                  <c:v>4485.5301799999997</c:v>
                </c:pt>
                <c:pt idx="38">
                  <c:v>4479.7954099999997</c:v>
                </c:pt>
                <c:pt idx="39">
                  <c:v>4486.2166999999999</c:v>
                </c:pt>
                <c:pt idx="40">
                  <c:v>4441.35797</c:v>
                </c:pt>
                <c:pt idx="41">
                  <c:v>4406.9831100000001</c:v>
                </c:pt>
                <c:pt idx="42">
                  <c:v>4377.7335599999997</c:v>
                </c:pt>
                <c:pt idx="43">
                  <c:v>4391.1239299999997</c:v>
                </c:pt>
                <c:pt idx="44">
                  <c:v>4323.9954500000003</c:v>
                </c:pt>
                <c:pt idx="45">
                  <c:v>4213.6388900000002</c:v>
                </c:pt>
                <c:pt idx="46">
                  <c:v>4018.47768</c:v>
                </c:pt>
                <c:pt idx="47">
                  <c:v>3942.6348800000001</c:v>
                </c:pt>
              </c:numCache>
            </c:numRef>
          </c:val>
          <c:smooth val="0"/>
          <c:extLst>
            <c:ext xmlns:c16="http://schemas.microsoft.com/office/drawing/2014/chart" uri="{C3380CC4-5D6E-409C-BE32-E72D297353CC}">
              <c16:uniqueId val="{00000002-108A-41B7-B7B7-5CD94E83FAEB}"/>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69BA-4348-8B9C-22F333D8926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69BA-4348-8B9C-22F333D8926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37.311</c:v>
                </c:pt>
                <c:pt idx="1">
                  <c:v>37.351799999999997</c:v>
                </c:pt>
                <c:pt idx="2">
                  <c:v>37.335000000000001</c:v>
                </c:pt>
                <c:pt idx="3">
                  <c:v>37.2455</c:v>
                </c:pt>
                <c:pt idx="4">
                  <c:v>37.313899999999997</c:v>
                </c:pt>
                <c:pt idx="5">
                  <c:v>37.2303</c:v>
                </c:pt>
                <c:pt idx="6">
                  <c:v>37.0486</c:v>
                </c:pt>
                <c:pt idx="7">
                  <c:v>36.7836</c:v>
                </c:pt>
                <c:pt idx="8">
                  <c:v>32.372300000000003</c:v>
                </c:pt>
                <c:pt idx="9">
                  <c:v>30.745899999999999</c:v>
                </c:pt>
                <c:pt idx="10">
                  <c:v>30.991499999999998</c:v>
                </c:pt>
                <c:pt idx="11">
                  <c:v>30.8459</c:v>
                </c:pt>
                <c:pt idx="12">
                  <c:v>30.688800000000001</c:v>
                </c:pt>
                <c:pt idx="13">
                  <c:v>30.4331</c:v>
                </c:pt>
                <c:pt idx="14">
                  <c:v>30.549600000000002</c:v>
                </c:pt>
                <c:pt idx="15">
                  <c:v>31.2285</c:v>
                </c:pt>
                <c:pt idx="16">
                  <c:v>31.797699999999999</c:v>
                </c:pt>
                <c:pt idx="17">
                  <c:v>32.068899999999999</c:v>
                </c:pt>
                <c:pt idx="18">
                  <c:v>31.941299999999998</c:v>
                </c:pt>
                <c:pt idx="19">
                  <c:v>32.2911</c:v>
                </c:pt>
                <c:pt idx="20">
                  <c:v>32.665900000000001</c:v>
                </c:pt>
                <c:pt idx="21">
                  <c:v>32.360700000000001</c:v>
                </c:pt>
                <c:pt idx="22">
                  <c:v>32.400599999999997</c:v>
                </c:pt>
                <c:pt idx="23">
                  <c:v>34.488500000000002</c:v>
                </c:pt>
                <c:pt idx="24">
                  <c:v>34.238</c:v>
                </c:pt>
                <c:pt idx="25">
                  <c:v>33.793700000000001</c:v>
                </c:pt>
                <c:pt idx="26">
                  <c:v>33.21</c:v>
                </c:pt>
                <c:pt idx="27">
                  <c:v>33.421100000000003</c:v>
                </c:pt>
                <c:pt idx="28">
                  <c:v>33.8733</c:v>
                </c:pt>
                <c:pt idx="29">
                  <c:v>33.654899999999998</c:v>
                </c:pt>
                <c:pt idx="30">
                  <c:v>33.3825</c:v>
                </c:pt>
                <c:pt idx="31">
                  <c:v>32.943600000000004</c:v>
                </c:pt>
                <c:pt idx="32">
                  <c:v>31.5045</c:v>
                </c:pt>
                <c:pt idx="33">
                  <c:v>31.744599999999998</c:v>
                </c:pt>
                <c:pt idx="34">
                  <c:v>22.392099999999999</c:v>
                </c:pt>
                <c:pt idx="35">
                  <c:v>21.3736</c:v>
                </c:pt>
                <c:pt idx="36">
                  <c:v>16.676600000000001</c:v>
                </c:pt>
                <c:pt idx="37">
                  <c:v>16.199200000000001</c:v>
                </c:pt>
                <c:pt idx="38">
                  <c:v>15.7943</c:v>
                </c:pt>
                <c:pt idx="39">
                  <c:v>16.0977</c:v>
                </c:pt>
                <c:pt idx="40">
                  <c:v>16.403600000000001</c:v>
                </c:pt>
                <c:pt idx="41">
                  <c:v>16.3523</c:v>
                </c:pt>
                <c:pt idx="42">
                  <c:v>18.3461</c:v>
                </c:pt>
                <c:pt idx="43">
                  <c:v>22.750299999999999</c:v>
                </c:pt>
                <c:pt idx="44">
                  <c:v>26.189399999999999</c:v>
                </c:pt>
                <c:pt idx="45">
                  <c:v>29.218299999999999</c:v>
                </c:pt>
                <c:pt idx="46">
                  <c:v>34.661700000000003</c:v>
                </c:pt>
                <c:pt idx="47">
                  <c:v>34.914200000000001</c:v>
                </c:pt>
              </c:numCache>
            </c:numRef>
          </c:val>
          <c:smooth val="0"/>
          <c:extLst>
            <c:ext xmlns:c16="http://schemas.microsoft.com/office/drawing/2014/chart" uri="{C3380CC4-5D6E-409C-BE32-E72D297353CC}">
              <c16:uniqueId val="{00000002-69BA-4348-8B9C-22F333D89261}"/>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8.9250000000000007</c:v>
                </c:pt>
                <c:pt idx="1">
                  <c:v>10.026999999999999</c:v>
                </c:pt>
                <c:pt idx="2">
                  <c:v>12.083</c:v>
                </c:pt>
                <c:pt idx="3">
                  <c:v>12.55</c:v>
                </c:pt>
                <c:pt idx="4">
                  <c:v>12.946</c:v>
                </c:pt>
                <c:pt idx="5">
                  <c:v>12.204000000000001</c:v>
                </c:pt>
                <c:pt idx="6">
                  <c:v>12.724</c:v>
                </c:pt>
                <c:pt idx="7">
                  <c:v>12.252000000000001</c:v>
                </c:pt>
                <c:pt idx="8">
                  <c:v>12.198</c:v>
                </c:pt>
                <c:pt idx="9">
                  <c:v>11.031000000000001</c:v>
                </c:pt>
                <c:pt idx="10">
                  <c:v>10.035</c:v>
                </c:pt>
                <c:pt idx="11">
                  <c:v>9.8580000000000005</c:v>
                </c:pt>
                <c:pt idx="12">
                  <c:v>8.3640000000000008</c:v>
                </c:pt>
                <c:pt idx="13">
                  <c:v>7.58</c:v>
                </c:pt>
                <c:pt idx="14">
                  <c:v>7.9139999999999997</c:v>
                </c:pt>
                <c:pt idx="15">
                  <c:v>9.6539999999999999</c:v>
                </c:pt>
                <c:pt idx="16">
                  <c:v>10.125999999999999</c:v>
                </c:pt>
                <c:pt idx="17">
                  <c:v>10.026</c:v>
                </c:pt>
                <c:pt idx="18">
                  <c:v>10.082000000000001</c:v>
                </c:pt>
                <c:pt idx="19">
                  <c:v>10.513</c:v>
                </c:pt>
                <c:pt idx="20">
                  <c:v>10.308</c:v>
                </c:pt>
                <c:pt idx="21">
                  <c:v>10.417</c:v>
                </c:pt>
                <c:pt idx="22">
                  <c:v>10.303000000000001</c:v>
                </c:pt>
                <c:pt idx="23">
                  <c:v>9.343</c:v>
                </c:pt>
                <c:pt idx="24">
                  <c:v>9.266</c:v>
                </c:pt>
                <c:pt idx="25">
                  <c:v>10.023999999999999</c:v>
                </c:pt>
                <c:pt idx="26">
                  <c:v>10.597</c:v>
                </c:pt>
                <c:pt idx="27">
                  <c:v>10.145</c:v>
                </c:pt>
                <c:pt idx="28">
                  <c:v>10.852</c:v>
                </c:pt>
                <c:pt idx="29">
                  <c:v>10.705</c:v>
                </c:pt>
                <c:pt idx="30">
                  <c:v>10.353999999999999</c:v>
                </c:pt>
                <c:pt idx="31">
                  <c:v>10.130000000000001</c:v>
                </c:pt>
                <c:pt idx="32">
                  <c:v>10.252000000000001</c:v>
                </c:pt>
                <c:pt idx="33">
                  <c:v>9.4540000000000006</c:v>
                </c:pt>
                <c:pt idx="34">
                  <c:v>8.5289999999999999</c:v>
                </c:pt>
                <c:pt idx="35">
                  <c:v>8.26</c:v>
                </c:pt>
                <c:pt idx="36">
                  <c:v>7.5229999999999997</c:v>
                </c:pt>
                <c:pt idx="37">
                  <c:v>7.4029999999999996</c:v>
                </c:pt>
                <c:pt idx="38">
                  <c:v>8.2520000000000007</c:v>
                </c:pt>
                <c:pt idx="39">
                  <c:v>8.67</c:v>
                </c:pt>
                <c:pt idx="40">
                  <c:v>9.91</c:v>
                </c:pt>
                <c:pt idx="41">
                  <c:v>10.425000000000001</c:v>
                </c:pt>
                <c:pt idx="42">
                  <c:v>10.355</c:v>
                </c:pt>
                <c:pt idx="43">
                  <c:v>10.824</c:v>
                </c:pt>
                <c:pt idx="44">
                  <c:v>10.582000000000001</c:v>
                </c:pt>
                <c:pt idx="45">
                  <c:v>9.8810000000000002</c:v>
                </c:pt>
                <c:pt idx="46">
                  <c:v>10.164999999999999</c:v>
                </c:pt>
                <c:pt idx="47">
                  <c:v>10.428000000000001</c:v>
                </c:pt>
              </c:numCache>
            </c:numRef>
          </c:val>
          <c:smooth val="0"/>
          <c:extLst>
            <c:ext xmlns:c16="http://schemas.microsoft.com/office/drawing/2014/chart" uri="{C3380CC4-5D6E-409C-BE32-E72D297353CC}">
              <c16:uniqueId val="{00000003-69BA-4348-8B9C-22F333D89261}"/>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69BA-4348-8B9C-22F333D89261}"/>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69BA-4348-8B9C-22F333D89261}"/>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69BA-4348-8B9C-22F333D89261}"/>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69BA-4348-8B9C-22F333D89261}"/>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15.422700000000001</c:v>
                </c:pt>
                <c:pt idx="1">
                  <c:v>15.7805</c:v>
                </c:pt>
                <c:pt idx="2">
                  <c:v>16.1052</c:v>
                </c:pt>
                <c:pt idx="3">
                  <c:v>16.103400000000001</c:v>
                </c:pt>
                <c:pt idx="4">
                  <c:v>18.141200000000001</c:v>
                </c:pt>
                <c:pt idx="5">
                  <c:v>19.6906</c:v>
                </c:pt>
                <c:pt idx="6">
                  <c:v>20.265599999999999</c:v>
                </c:pt>
                <c:pt idx="7">
                  <c:v>18.760899999999999</c:v>
                </c:pt>
                <c:pt idx="8">
                  <c:v>18.979500000000002</c:v>
                </c:pt>
                <c:pt idx="9">
                  <c:v>18.931000000000001</c:v>
                </c:pt>
                <c:pt idx="10">
                  <c:v>18.467099999999999</c:v>
                </c:pt>
                <c:pt idx="11">
                  <c:v>18.588000000000001</c:v>
                </c:pt>
                <c:pt idx="12">
                  <c:v>18.605399999999999</c:v>
                </c:pt>
                <c:pt idx="13">
                  <c:v>19.1036</c:v>
                </c:pt>
                <c:pt idx="14">
                  <c:v>19.3825</c:v>
                </c:pt>
                <c:pt idx="15">
                  <c:v>19.654399999999999</c:v>
                </c:pt>
                <c:pt idx="16">
                  <c:v>18.142700000000001</c:v>
                </c:pt>
                <c:pt idx="17">
                  <c:v>18.8841</c:v>
                </c:pt>
                <c:pt idx="18">
                  <c:v>18.746300000000002</c:v>
                </c:pt>
                <c:pt idx="19">
                  <c:v>18.6951</c:v>
                </c:pt>
                <c:pt idx="20">
                  <c:v>18.787800000000001</c:v>
                </c:pt>
                <c:pt idx="21">
                  <c:v>18.467099999999999</c:v>
                </c:pt>
                <c:pt idx="22">
                  <c:v>18.5762</c:v>
                </c:pt>
                <c:pt idx="23">
                  <c:v>18.2728</c:v>
                </c:pt>
                <c:pt idx="24">
                  <c:v>17.914400000000001</c:v>
                </c:pt>
                <c:pt idx="25">
                  <c:v>18.259699999999999</c:v>
                </c:pt>
                <c:pt idx="26">
                  <c:v>18.727799999999998</c:v>
                </c:pt>
                <c:pt idx="27">
                  <c:v>18.484400000000001</c:v>
                </c:pt>
                <c:pt idx="28">
                  <c:v>18.832699999999999</c:v>
                </c:pt>
                <c:pt idx="29">
                  <c:v>19.397600000000001</c:v>
                </c:pt>
                <c:pt idx="30">
                  <c:v>19.655799999999999</c:v>
                </c:pt>
                <c:pt idx="31">
                  <c:v>19.910699999999999</c:v>
                </c:pt>
                <c:pt idx="32">
                  <c:v>19.640599999999999</c:v>
                </c:pt>
                <c:pt idx="33">
                  <c:v>19.460999999999999</c:v>
                </c:pt>
                <c:pt idx="34">
                  <c:v>19.2394</c:v>
                </c:pt>
                <c:pt idx="35">
                  <c:v>19.386299999999999</c:v>
                </c:pt>
                <c:pt idx="36">
                  <c:v>19.4573</c:v>
                </c:pt>
                <c:pt idx="37">
                  <c:v>19.744700000000002</c:v>
                </c:pt>
                <c:pt idx="38">
                  <c:v>19.5717</c:v>
                </c:pt>
                <c:pt idx="39">
                  <c:v>19.288699999999999</c:v>
                </c:pt>
                <c:pt idx="40">
                  <c:v>19.389800000000001</c:v>
                </c:pt>
                <c:pt idx="41">
                  <c:v>20.0685</c:v>
                </c:pt>
                <c:pt idx="42">
                  <c:v>19.663900000000002</c:v>
                </c:pt>
                <c:pt idx="43">
                  <c:v>19.809999999999999</c:v>
                </c:pt>
                <c:pt idx="44">
                  <c:v>20.204000000000001</c:v>
                </c:pt>
                <c:pt idx="45">
                  <c:v>20.020499999999998</c:v>
                </c:pt>
                <c:pt idx="46">
                  <c:v>19.750699999999998</c:v>
                </c:pt>
                <c:pt idx="47">
                  <c:v>18.932600000000001</c:v>
                </c:pt>
              </c:numCache>
            </c:numRef>
          </c:val>
          <c:smooth val="0"/>
          <c:extLst>
            <c:ext xmlns:c16="http://schemas.microsoft.com/office/drawing/2014/chart" uri="{C3380CC4-5D6E-409C-BE32-E72D297353CC}">
              <c16:uniqueId val="{00000008-69BA-4348-8B9C-22F333D89261}"/>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27.599599999999999</c:v>
                </c:pt>
                <c:pt idx="1">
                  <c:v>26.9742</c:v>
                </c:pt>
                <c:pt idx="2">
                  <c:v>26.733599999999999</c:v>
                </c:pt>
                <c:pt idx="3">
                  <c:v>26.763300000000001</c:v>
                </c:pt>
                <c:pt idx="4">
                  <c:v>26.928699999999999</c:v>
                </c:pt>
                <c:pt idx="5">
                  <c:v>27.182600000000001</c:v>
                </c:pt>
                <c:pt idx="6">
                  <c:v>27.1053</c:v>
                </c:pt>
                <c:pt idx="7">
                  <c:v>26.849499999999999</c:v>
                </c:pt>
                <c:pt idx="8">
                  <c:v>26.805599999999998</c:v>
                </c:pt>
                <c:pt idx="9">
                  <c:v>26.821200000000001</c:v>
                </c:pt>
                <c:pt idx="10">
                  <c:v>26.9604</c:v>
                </c:pt>
                <c:pt idx="11">
                  <c:v>27.111599999999999</c:v>
                </c:pt>
                <c:pt idx="12">
                  <c:v>26.93</c:v>
                </c:pt>
                <c:pt idx="13">
                  <c:v>27.076499999999999</c:v>
                </c:pt>
                <c:pt idx="14">
                  <c:v>27.171800000000001</c:v>
                </c:pt>
                <c:pt idx="15">
                  <c:v>27.115200000000002</c:v>
                </c:pt>
                <c:pt idx="16">
                  <c:v>26.866099999999999</c:v>
                </c:pt>
                <c:pt idx="17">
                  <c:v>26.960799999999999</c:v>
                </c:pt>
                <c:pt idx="18">
                  <c:v>26.776299999999999</c:v>
                </c:pt>
                <c:pt idx="19">
                  <c:v>26.8977</c:v>
                </c:pt>
                <c:pt idx="20">
                  <c:v>27.8216</c:v>
                </c:pt>
                <c:pt idx="21">
                  <c:v>27.8139</c:v>
                </c:pt>
                <c:pt idx="22">
                  <c:v>27.8001</c:v>
                </c:pt>
                <c:pt idx="23">
                  <c:v>27.520900000000001</c:v>
                </c:pt>
                <c:pt idx="24">
                  <c:v>27.0122</c:v>
                </c:pt>
                <c:pt idx="25">
                  <c:v>26.9038</c:v>
                </c:pt>
                <c:pt idx="26">
                  <c:v>26.8675</c:v>
                </c:pt>
                <c:pt idx="27">
                  <c:v>27.104399999999998</c:v>
                </c:pt>
                <c:pt idx="28">
                  <c:v>27.277899999999999</c:v>
                </c:pt>
                <c:pt idx="29">
                  <c:v>27.5304</c:v>
                </c:pt>
                <c:pt idx="30">
                  <c:v>27.8445</c:v>
                </c:pt>
                <c:pt idx="31">
                  <c:v>27.7273</c:v>
                </c:pt>
                <c:pt idx="32">
                  <c:v>27.498899999999999</c:v>
                </c:pt>
                <c:pt idx="33">
                  <c:v>27.886500000000002</c:v>
                </c:pt>
                <c:pt idx="34">
                  <c:v>27.754300000000001</c:v>
                </c:pt>
                <c:pt idx="35">
                  <c:v>27.546299999999999</c:v>
                </c:pt>
                <c:pt idx="36">
                  <c:v>28.3033</c:v>
                </c:pt>
                <c:pt idx="37">
                  <c:v>28.967199999999998</c:v>
                </c:pt>
                <c:pt idx="38">
                  <c:v>29.427700000000002</c:v>
                </c:pt>
                <c:pt idx="39">
                  <c:v>29.498200000000001</c:v>
                </c:pt>
                <c:pt idx="40">
                  <c:v>28.871300000000002</c:v>
                </c:pt>
                <c:pt idx="41">
                  <c:v>28.936199999999999</c:v>
                </c:pt>
                <c:pt idx="42">
                  <c:v>29.186599999999999</c:v>
                </c:pt>
                <c:pt idx="43">
                  <c:v>28.637699999999999</c:v>
                </c:pt>
                <c:pt idx="44">
                  <c:v>28.193999999999999</c:v>
                </c:pt>
                <c:pt idx="45">
                  <c:v>27.939</c:v>
                </c:pt>
                <c:pt idx="46">
                  <c:v>27.695399999999999</c:v>
                </c:pt>
                <c:pt idx="47">
                  <c:v>27.395399999999999</c:v>
                </c:pt>
              </c:numCache>
            </c:numRef>
          </c:val>
          <c:smooth val="0"/>
          <c:extLst>
            <c:ext xmlns:c16="http://schemas.microsoft.com/office/drawing/2014/chart" uri="{C3380CC4-5D6E-409C-BE32-E72D297353CC}">
              <c16:uniqueId val="{00000009-69BA-4348-8B9C-22F333D8926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11.2867</c:v>
                </c:pt>
                <c:pt idx="1">
                  <c:v>10.9725</c:v>
                </c:pt>
                <c:pt idx="2">
                  <c:v>11.937200000000001</c:v>
                </c:pt>
                <c:pt idx="3">
                  <c:v>11.9445</c:v>
                </c:pt>
                <c:pt idx="4">
                  <c:v>11.930099999999999</c:v>
                </c:pt>
                <c:pt idx="5">
                  <c:v>12.1683</c:v>
                </c:pt>
                <c:pt idx="6">
                  <c:v>11.8239</c:v>
                </c:pt>
                <c:pt idx="7">
                  <c:v>11.573499999999999</c:v>
                </c:pt>
                <c:pt idx="8">
                  <c:v>12.154299999999999</c:v>
                </c:pt>
                <c:pt idx="9">
                  <c:v>13.1493</c:v>
                </c:pt>
                <c:pt idx="10">
                  <c:v>15.0265</c:v>
                </c:pt>
                <c:pt idx="11">
                  <c:v>15.0717</c:v>
                </c:pt>
                <c:pt idx="12">
                  <c:v>14.178000000000001</c:v>
                </c:pt>
                <c:pt idx="13">
                  <c:v>13.8222</c:v>
                </c:pt>
                <c:pt idx="14">
                  <c:v>11.0825</c:v>
                </c:pt>
                <c:pt idx="15">
                  <c:v>10.7509</c:v>
                </c:pt>
                <c:pt idx="16">
                  <c:v>11.4445</c:v>
                </c:pt>
                <c:pt idx="17">
                  <c:v>11.0206</c:v>
                </c:pt>
                <c:pt idx="18">
                  <c:v>11.0951</c:v>
                </c:pt>
                <c:pt idx="19">
                  <c:v>11.5352</c:v>
                </c:pt>
                <c:pt idx="20">
                  <c:v>11.206200000000001</c:v>
                </c:pt>
                <c:pt idx="21">
                  <c:v>10.917299999999999</c:v>
                </c:pt>
                <c:pt idx="22">
                  <c:v>11.115600000000001</c:v>
                </c:pt>
                <c:pt idx="23">
                  <c:v>11.3795</c:v>
                </c:pt>
                <c:pt idx="24">
                  <c:v>13.3322</c:v>
                </c:pt>
                <c:pt idx="25">
                  <c:v>14.076599999999999</c:v>
                </c:pt>
                <c:pt idx="26">
                  <c:v>14.0641</c:v>
                </c:pt>
                <c:pt idx="27">
                  <c:v>14.7437</c:v>
                </c:pt>
                <c:pt idx="28">
                  <c:v>15.077999999999999</c:v>
                </c:pt>
                <c:pt idx="29">
                  <c:v>14.882999999999999</c:v>
                </c:pt>
                <c:pt idx="30">
                  <c:v>15.0159</c:v>
                </c:pt>
                <c:pt idx="31">
                  <c:v>14.928000000000001</c:v>
                </c:pt>
                <c:pt idx="32">
                  <c:v>14.401899999999999</c:v>
                </c:pt>
                <c:pt idx="33">
                  <c:v>14.0473</c:v>
                </c:pt>
                <c:pt idx="34">
                  <c:v>15.448499999999999</c:v>
                </c:pt>
                <c:pt idx="35">
                  <c:v>15.4382</c:v>
                </c:pt>
                <c:pt idx="36">
                  <c:v>15.635300000000001</c:v>
                </c:pt>
                <c:pt idx="37">
                  <c:v>15.4373</c:v>
                </c:pt>
                <c:pt idx="38">
                  <c:v>14.506600000000001</c:v>
                </c:pt>
                <c:pt idx="39">
                  <c:v>14.0593</c:v>
                </c:pt>
                <c:pt idx="40">
                  <c:v>11.285</c:v>
                </c:pt>
                <c:pt idx="41">
                  <c:v>11.4878</c:v>
                </c:pt>
                <c:pt idx="42">
                  <c:v>11.4489</c:v>
                </c:pt>
                <c:pt idx="43">
                  <c:v>11.6557</c:v>
                </c:pt>
                <c:pt idx="44">
                  <c:v>11.3965</c:v>
                </c:pt>
                <c:pt idx="45">
                  <c:v>11.5091</c:v>
                </c:pt>
                <c:pt idx="46">
                  <c:v>13.9688</c:v>
                </c:pt>
                <c:pt idx="47">
                  <c:v>13.6745</c:v>
                </c:pt>
              </c:numCache>
            </c:numRef>
          </c:val>
          <c:smooth val="0"/>
          <c:extLst>
            <c:ext xmlns:c16="http://schemas.microsoft.com/office/drawing/2014/chart" uri="{C3380CC4-5D6E-409C-BE32-E72D297353CC}">
              <c16:uniqueId val="{0000000A-69BA-4348-8B9C-22F333D8926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13.96</c:v>
                </c:pt>
                <c:pt idx="1">
                  <c:v>13.9</c:v>
                </c:pt>
                <c:pt idx="2">
                  <c:v>14.05</c:v>
                </c:pt>
                <c:pt idx="3">
                  <c:v>13.9</c:v>
                </c:pt>
                <c:pt idx="4">
                  <c:v>13.77</c:v>
                </c:pt>
                <c:pt idx="5">
                  <c:v>13.81</c:v>
                </c:pt>
                <c:pt idx="6">
                  <c:v>13.98</c:v>
                </c:pt>
                <c:pt idx="7">
                  <c:v>13.61</c:v>
                </c:pt>
                <c:pt idx="8">
                  <c:v>13.52</c:v>
                </c:pt>
                <c:pt idx="9">
                  <c:v>13.48</c:v>
                </c:pt>
                <c:pt idx="10">
                  <c:v>13.45</c:v>
                </c:pt>
                <c:pt idx="11">
                  <c:v>13.57</c:v>
                </c:pt>
                <c:pt idx="12">
                  <c:v>13.62</c:v>
                </c:pt>
                <c:pt idx="13">
                  <c:v>13.5</c:v>
                </c:pt>
                <c:pt idx="14">
                  <c:v>13.13</c:v>
                </c:pt>
                <c:pt idx="15">
                  <c:v>13.74</c:v>
                </c:pt>
                <c:pt idx="16">
                  <c:v>13.36</c:v>
                </c:pt>
                <c:pt idx="17">
                  <c:v>13.06</c:v>
                </c:pt>
                <c:pt idx="18">
                  <c:v>11.82</c:v>
                </c:pt>
                <c:pt idx="19">
                  <c:v>13.15</c:v>
                </c:pt>
                <c:pt idx="20">
                  <c:v>13.12</c:v>
                </c:pt>
                <c:pt idx="21">
                  <c:v>13.35</c:v>
                </c:pt>
                <c:pt idx="22">
                  <c:v>12.7</c:v>
                </c:pt>
                <c:pt idx="23">
                  <c:v>12.53</c:v>
                </c:pt>
                <c:pt idx="24">
                  <c:v>13.07</c:v>
                </c:pt>
                <c:pt idx="25">
                  <c:v>13.33</c:v>
                </c:pt>
                <c:pt idx="26">
                  <c:v>13.27</c:v>
                </c:pt>
                <c:pt idx="27">
                  <c:v>13.52</c:v>
                </c:pt>
                <c:pt idx="28">
                  <c:v>10.78</c:v>
                </c:pt>
                <c:pt idx="29">
                  <c:v>7.35</c:v>
                </c:pt>
                <c:pt idx="30">
                  <c:v>6.89</c:v>
                </c:pt>
                <c:pt idx="31">
                  <c:v>6.81</c:v>
                </c:pt>
                <c:pt idx="32">
                  <c:v>6.69</c:v>
                </c:pt>
                <c:pt idx="33">
                  <c:v>8.32</c:v>
                </c:pt>
                <c:pt idx="34">
                  <c:v>7.67</c:v>
                </c:pt>
                <c:pt idx="35">
                  <c:v>8.0299999999999994</c:v>
                </c:pt>
                <c:pt idx="36">
                  <c:v>9.44</c:v>
                </c:pt>
                <c:pt idx="37">
                  <c:v>10.59</c:v>
                </c:pt>
                <c:pt idx="38">
                  <c:v>10.5</c:v>
                </c:pt>
                <c:pt idx="39">
                  <c:v>10.79</c:v>
                </c:pt>
                <c:pt idx="40">
                  <c:v>10.46</c:v>
                </c:pt>
                <c:pt idx="41">
                  <c:v>10.73</c:v>
                </c:pt>
                <c:pt idx="42">
                  <c:v>10.06</c:v>
                </c:pt>
                <c:pt idx="43">
                  <c:v>10.24</c:v>
                </c:pt>
                <c:pt idx="44">
                  <c:v>11.04</c:v>
                </c:pt>
                <c:pt idx="45">
                  <c:v>12.22</c:v>
                </c:pt>
                <c:pt idx="46">
                  <c:v>11.89</c:v>
                </c:pt>
                <c:pt idx="47">
                  <c:v>9.48</c:v>
                </c:pt>
              </c:numCache>
            </c:numRef>
          </c:val>
          <c:smooth val="0"/>
          <c:extLst>
            <c:ext xmlns:c16="http://schemas.microsoft.com/office/drawing/2014/chart" uri="{C3380CC4-5D6E-409C-BE32-E72D297353CC}">
              <c16:uniqueId val="{0000000B-69BA-4348-8B9C-22F333D8926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31.827999999999999</c:v>
                </c:pt>
                <c:pt idx="1">
                  <c:v>31.795999999999999</c:v>
                </c:pt>
                <c:pt idx="2">
                  <c:v>32.231999999999999</c:v>
                </c:pt>
                <c:pt idx="3">
                  <c:v>32.171999999999997</c:v>
                </c:pt>
                <c:pt idx="4">
                  <c:v>31.916</c:v>
                </c:pt>
                <c:pt idx="5">
                  <c:v>32.841999999999999</c:v>
                </c:pt>
                <c:pt idx="6">
                  <c:v>32.277999999999999</c:v>
                </c:pt>
                <c:pt idx="7">
                  <c:v>32.44</c:v>
                </c:pt>
                <c:pt idx="8">
                  <c:v>32.304000000000002</c:v>
                </c:pt>
                <c:pt idx="9">
                  <c:v>32.738</c:v>
                </c:pt>
                <c:pt idx="10">
                  <c:v>32.979999999999997</c:v>
                </c:pt>
                <c:pt idx="11">
                  <c:v>33.01</c:v>
                </c:pt>
                <c:pt idx="12">
                  <c:v>32.591999999999999</c:v>
                </c:pt>
                <c:pt idx="13">
                  <c:v>32.006</c:v>
                </c:pt>
                <c:pt idx="14">
                  <c:v>31.678000000000001</c:v>
                </c:pt>
                <c:pt idx="15">
                  <c:v>31.648</c:v>
                </c:pt>
                <c:pt idx="16">
                  <c:v>31.297999999999998</c:v>
                </c:pt>
                <c:pt idx="17">
                  <c:v>31.306000000000001</c:v>
                </c:pt>
                <c:pt idx="18">
                  <c:v>32.462000000000003</c:v>
                </c:pt>
                <c:pt idx="19">
                  <c:v>32.524000000000001</c:v>
                </c:pt>
                <c:pt idx="20">
                  <c:v>30.83</c:v>
                </c:pt>
                <c:pt idx="21">
                  <c:v>30.532</c:v>
                </c:pt>
                <c:pt idx="22">
                  <c:v>31.22</c:v>
                </c:pt>
                <c:pt idx="23">
                  <c:v>32.582000000000001</c:v>
                </c:pt>
                <c:pt idx="24">
                  <c:v>32.875999999999998</c:v>
                </c:pt>
                <c:pt idx="25">
                  <c:v>32.744</c:v>
                </c:pt>
                <c:pt idx="26">
                  <c:v>32.642000000000003</c:v>
                </c:pt>
                <c:pt idx="27">
                  <c:v>32.536000000000001</c:v>
                </c:pt>
                <c:pt idx="28">
                  <c:v>32.344000000000001</c:v>
                </c:pt>
                <c:pt idx="29">
                  <c:v>32.683999999999997</c:v>
                </c:pt>
                <c:pt idx="30">
                  <c:v>33.366</c:v>
                </c:pt>
                <c:pt idx="31">
                  <c:v>33.804000000000002</c:v>
                </c:pt>
                <c:pt idx="32">
                  <c:v>34.097999999999999</c:v>
                </c:pt>
                <c:pt idx="33">
                  <c:v>33.83</c:v>
                </c:pt>
                <c:pt idx="34">
                  <c:v>33.488</c:v>
                </c:pt>
                <c:pt idx="35">
                  <c:v>33.81</c:v>
                </c:pt>
                <c:pt idx="36">
                  <c:v>34.414000000000001</c:v>
                </c:pt>
                <c:pt idx="37">
                  <c:v>34.253999999999998</c:v>
                </c:pt>
                <c:pt idx="38">
                  <c:v>34.845999999999997</c:v>
                </c:pt>
                <c:pt idx="39">
                  <c:v>34.665999999999997</c:v>
                </c:pt>
                <c:pt idx="40">
                  <c:v>34.781999999999996</c:v>
                </c:pt>
                <c:pt idx="41">
                  <c:v>35.119999999999997</c:v>
                </c:pt>
                <c:pt idx="42">
                  <c:v>35.262</c:v>
                </c:pt>
                <c:pt idx="43">
                  <c:v>35.037999999999997</c:v>
                </c:pt>
                <c:pt idx="44">
                  <c:v>34.055999999999997</c:v>
                </c:pt>
                <c:pt idx="45">
                  <c:v>33.253999999999998</c:v>
                </c:pt>
                <c:pt idx="46">
                  <c:v>32.97</c:v>
                </c:pt>
                <c:pt idx="47">
                  <c:v>33.235999999999997</c:v>
                </c:pt>
              </c:numCache>
            </c:numRef>
          </c:val>
          <c:smooth val="0"/>
          <c:extLst>
            <c:ext xmlns:c16="http://schemas.microsoft.com/office/drawing/2014/chart" uri="{C3380CC4-5D6E-409C-BE32-E72D297353CC}">
              <c16:uniqueId val="{0000000C-69BA-4348-8B9C-22F333D8926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69BA-4348-8B9C-22F333D8926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69BA-4348-8B9C-22F333D8926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4.593</c:v>
                </c:pt>
                <c:pt idx="1">
                  <c:v>4.5410000000000004</c:v>
                </c:pt>
                <c:pt idx="2">
                  <c:v>4.6429999999999998</c:v>
                </c:pt>
                <c:pt idx="3">
                  <c:v>4.5069999999999997</c:v>
                </c:pt>
                <c:pt idx="4">
                  <c:v>4.5359999999999996</c:v>
                </c:pt>
                <c:pt idx="5">
                  <c:v>4.5119999999999996</c:v>
                </c:pt>
                <c:pt idx="6">
                  <c:v>4.5220000000000002</c:v>
                </c:pt>
                <c:pt idx="7">
                  <c:v>4.569</c:v>
                </c:pt>
                <c:pt idx="8">
                  <c:v>4.4180000000000001</c:v>
                </c:pt>
                <c:pt idx="9">
                  <c:v>4.3940000000000001</c:v>
                </c:pt>
                <c:pt idx="10">
                  <c:v>4.3769999999999998</c:v>
                </c:pt>
                <c:pt idx="11">
                  <c:v>4.2460000000000004</c:v>
                </c:pt>
                <c:pt idx="12">
                  <c:v>3.907</c:v>
                </c:pt>
                <c:pt idx="13">
                  <c:v>3.7629999999999999</c:v>
                </c:pt>
                <c:pt idx="14">
                  <c:v>3.8029999999999999</c:v>
                </c:pt>
                <c:pt idx="15">
                  <c:v>3.9660000000000002</c:v>
                </c:pt>
                <c:pt idx="16">
                  <c:v>4.7670000000000003</c:v>
                </c:pt>
                <c:pt idx="17">
                  <c:v>4.8920000000000003</c:v>
                </c:pt>
                <c:pt idx="18">
                  <c:v>6.3879999999999999</c:v>
                </c:pt>
                <c:pt idx="19">
                  <c:v>6.3760000000000003</c:v>
                </c:pt>
                <c:pt idx="20">
                  <c:v>7.242</c:v>
                </c:pt>
                <c:pt idx="21">
                  <c:v>6.4580000000000002</c:v>
                </c:pt>
                <c:pt idx="22">
                  <c:v>6.7160000000000002</c:v>
                </c:pt>
                <c:pt idx="23">
                  <c:v>6.5250000000000004</c:v>
                </c:pt>
                <c:pt idx="24">
                  <c:v>10.882999999999999</c:v>
                </c:pt>
                <c:pt idx="25">
                  <c:v>12.198</c:v>
                </c:pt>
                <c:pt idx="26">
                  <c:v>12.253</c:v>
                </c:pt>
                <c:pt idx="27">
                  <c:v>12.238</c:v>
                </c:pt>
                <c:pt idx="28">
                  <c:v>12.084</c:v>
                </c:pt>
                <c:pt idx="29">
                  <c:v>12.308</c:v>
                </c:pt>
                <c:pt idx="30">
                  <c:v>12.313000000000001</c:v>
                </c:pt>
                <c:pt idx="31">
                  <c:v>12.462</c:v>
                </c:pt>
                <c:pt idx="32">
                  <c:v>12.414</c:v>
                </c:pt>
                <c:pt idx="33">
                  <c:v>12.346</c:v>
                </c:pt>
                <c:pt idx="34">
                  <c:v>7.8220000000000001</c:v>
                </c:pt>
                <c:pt idx="35">
                  <c:v>7.7229999999999999</c:v>
                </c:pt>
                <c:pt idx="36">
                  <c:v>8.4280000000000008</c:v>
                </c:pt>
                <c:pt idx="37">
                  <c:v>8.7309999999999999</c:v>
                </c:pt>
                <c:pt idx="38">
                  <c:v>8.6590000000000007</c:v>
                </c:pt>
                <c:pt idx="39">
                  <c:v>8.7829999999999995</c:v>
                </c:pt>
                <c:pt idx="40">
                  <c:v>8.4939999999999998</c:v>
                </c:pt>
                <c:pt idx="41">
                  <c:v>8.4689999999999994</c:v>
                </c:pt>
                <c:pt idx="42">
                  <c:v>8.3810000000000002</c:v>
                </c:pt>
                <c:pt idx="43">
                  <c:v>8.6920000000000002</c:v>
                </c:pt>
                <c:pt idx="44">
                  <c:v>8.6440000000000001</c:v>
                </c:pt>
                <c:pt idx="45">
                  <c:v>8.6709999999999994</c:v>
                </c:pt>
                <c:pt idx="46">
                  <c:v>8.5709999999999997</c:v>
                </c:pt>
                <c:pt idx="47">
                  <c:v>8.4990000000000006</c:v>
                </c:pt>
              </c:numCache>
            </c:numRef>
          </c:val>
          <c:smooth val="0"/>
          <c:extLst>
            <c:ext xmlns:c16="http://schemas.microsoft.com/office/drawing/2014/chart" uri="{C3380CC4-5D6E-409C-BE32-E72D297353CC}">
              <c16:uniqueId val="{0000000F-69BA-4348-8B9C-22F333D8926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69BA-4348-8B9C-22F333D8926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45.531700000000001</c:v>
                </c:pt>
                <c:pt idx="1">
                  <c:v>36.505980000000001</c:v>
                </c:pt>
                <c:pt idx="2">
                  <c:v>42.812449999999998</c:v>
                </c:pt>
                <c:pt idx="3">
                  <c:v>44.548810000000003</c:v>
                </c:pt>
                <c:pt idx="4">
                  <c:v>25.620460000000001</c:v>
                </c:pt>
                <c:pt idx="5">
                  <c:v>46.953060000000001</c:v>
                </c:pt>
                <c:pt idx="6">
                  <c:v>46.313420000000001</c:v>
                </c:pt>
                <c:pt idx="7">
                  <c:v>43.204560000000001</c:v>
                </c:pt>
                <c:pt idx="8">
                  <c:v>36.980589999999999</c:v>
                </c:pt>
                <c:pt idx="9">
                  <c:v>39.54081</c:v>
                </c:pt>
                <c:pt idx="10">
                  <c:v>44.257100000000001</c:v>
                </c:pt>
                <c:pt idx="11">
                  <c:v>44.604529999999997</c:v>
                </c:pt>
                <c:pt idx="12">
                  <c:v>31.09807</c:v>
                </c:pt>
                <c:pt idx="13">
                  <c:v>27.88833</c:v>
                </c:pt>
                <c:pt idx="14">
                  <c:v>36.370559999999998</c:v>
                </c:pt>
                <c:pt idx="15">
                  <c:v>43.169319999999999</c:v>
                </c:pt>
                <c:pt idx="16">
                  <c:v>37.590299999999999</c:v>
                </c:pt>
                <c:pt idx="17">
                  <c:v>41.24015</c:v>
                </c:pt>
                <c:pt idx="18">
                  <c:v>36.552619999999997</c:v>
                </c:pt>
                <c:pt idx="19">
                  <c:v>37.603549999999998</c:v>
                </c:pt>
                <c:pt idx="20">
                  <c:v>40.286279999999998</c:v>
                </c:pt>
                <c:pt idx="21">
                  <c:v>44.038710000000002</c:v>
                </c:pt>
                <c:pt idx="22">
                  <c:v>34.86506</c:v>
                </c:pt>
                <c:pt idx="23">
                  <c:v>36.325960000000002</c:v>
                </c:pt>
                <c:pt idx="24">
                  <c:v>38.654850000000003</c:v>
                </c:pt>
                <c:pt idx="25">
                  <c:v>25.785340000000001</c:v>
                </c:pt>
                <c:pt idx="26">
                  <c:v>32.359119999999997</c:v>
                </c:pt>
                <c:pt idx="27">
                  <c:v>36.174669999999999</c:v>
                </c:pt>
                <c:pt idx="28">
                  <c:v>39.340800000000002</c:v>
                </c:pt>
                <c:pt idx="29">
                  <c:v>44.766150000000003</c:v>
                </c:pt>
                <c:pt idx="30">
                  <c:v>46.427390000000003</c:v>
                </c:pt>
                <c:pt idx="31">
                  <c:v>34.568759999999997</c:v>
                </c:pt>
                <c:pt idx="32">
                  <c:v>31.47289</c:v>
                </c:pt>
                <c:pt idx="33">
                  <c:v>34.452129999999997</c:v>
                </c:pt>
                <c:pt idx="34">
                  <c:v>13.411479999999999</c:v>
                </c:pt>
                <c:pt idx="35">
                  <c:v>13.60641</c:v>
                </c:pt>
                <c:pt idx="36">
                  <c:v>13.935129999999999</c:v>
                </c:pt>
                <c:pt idx="37">
                  <c:v>14.41225</c:v>
                </c:pt>
                <c:pt idx="38">
                  <c:v>12.79678</c:v>
                </c:pt>
                <c:pt idx="39">
                  <c:v>13.36008</c:v>
                </c:pt>
                <c:pt idx="40">
                  <c:v>11.29332</c:v>
                </c:pt>
                <c:pt idx="41">
                  <c:v>14.238580000000001</c:v>
                </c:pt>
                <c:pt idx="42">
                  <c:v>14.39269</c:v>
                </c:pt>
                <c:pt idx="43">
                  <c:v>13.35042</c:v>
                </c:pt>
                <c:pt idx="44">
                  <c:v>44.245289999999997</c:v>
                </c:pt>
                <c:pt idx="45">
                  <c:v>44.24071</c:v>
                </c:pt>
                <c:pt idx="46">
                  <c:v>40.62444</c:v>
                </c:pt>
                <c:pt idx="47">
                  <c:v>36.87182</c:v>
                </c:pt>
              </c:numCache>
            </c:numRef>
          </c:val>
          <c:smooth val="0"/>
          <c:extLst>
            <c:ext xmlns:c16="http://schemas.microsoft.com/office/drawing/2014/chart" uri="{C3380CC4-5D6E-409C-BE32-E72D297353CC}">
              <c16:uniqueId val="{00000011-69BA-4348-8B9C-22F333D8926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69BA-4348-8B9C-22F333D8926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9.6</c:v>
                </c:pt>
                <c:pt idx="1">
                  <c:v>9.5</c:v>
                </c:pt>
                <c:pt idx="2">
                  <c:v>9.6</c:v>
                </c:pt>
                <c:pt idx="3">
                  <c:v>9.6999999999999993</c:v>
                </c:pt>
                <c:pt idx="4">
                  <c:v>9.6</c:v>
                </c:pt>
                <c:pt idx="5">
                  <c:v>9.6</c:v>
                </c:pt>
                <c:pt idx="6">
                  <c:v>9.5</c:v>
                </c:pt>
                <c:pt idx="7">
                  <c:v>9.4</c:v>
                </c:pt>
                <c:pt idx="8">
                  <c:v>9.1999999999999993</c:v>
                </c:pt>
                <c:pt idx="9">
                  <c:v>9</c:v>
                </c:pt>
                <c:pt idx="10">
                  <c:v>8.8000000000000007</c:v>
                </c:pt>
                <c:pt idx="11">
                  <c:v>8.6</c:v>
                </c:pt>
                <c:pt idx="12">
                  <c:v>9.1999999999999993</c:v>
                </c:pt>
                <c:pt idx="13">
                  <c:v>9.3000000000000007</c:v>
                </c:pt>
                <c:pt idx="14">
                  <c:v>9.4</c:v>
                </c:pt>
                <c:pt idx="15">
                  <c:v>9.3000000000000007</c:v>
                </c:pt>
                <c:pt idx="16">
                  <c:v>9.4</c:v>
                </c:pt>
                <c:pt idx="17">
                  <c:v>9.6</c:v>
                </c:pt>
                <c:pt idx="18">
                  <c:v>9.5</c:v>
                </c:pt>
                <c:pt idx="19">
                  <c:v>9.5</c:v>
                </c:pt>
                <c:pt idx="20">
                  <c:v>9</c:v>
                </c:pt>
                <c:pt idx="21">
                  <c:v>8.6999999999999993</c:v>
                </c:pt>
                <c:pt idx="22">
                  <c:v>6.7</c:v>
                </c:pt>
                <c:pt idx="23">
                  <c:v>4.3</c:v>
                </c:pt>
                <c:pt idx="24">
                  <c:v>3.8</c:v>
                </c:pt>
                <c:pt idx="25">
                  <c:v>3.3</c:v>
                </c:pt>
                <c:pt idx="26">
                  <c:v>3.3</c:v>
                </c:pt>
                <c:pt idx="27">
                  <c:v>3.3</c:v>
                </c:pt>
                <c:pt idx="28">
                  <c:v>3.3</c:v>
                </c:pt>
                <c:pt idx="29">
                  <c:v>3.3</c:v>
                </c:pt>
                <c:pt idx="30">
                  <c:v>3.3</c:v>
                </c:pt>
                <c:pt idx="31">
                  <c:v>3.3</c:v>
                </c:pt>
                <c:pt idx="32">
                  <c:v>3.4</c:v>
                </c:pt>
                <c:pt idx="33">
                  <c:v>4.9000000000000004</c:v>
                </c:pt>
                <c:pt idx="34">
                  <c:v>8.5</c:v>
                </c:pt>
                <c:pt idx="35">
                  <c:v>8.4</c:v>
                </c:pt>
                <c:pt idx="36">
                  <c:v>8.5</c:v>
                </c:pt>
                <c:pt idx="37">
                  <c:v>8.5</c:v>
                </c:pt>
                <c:pt idx="38">
                  <c:v>7.9</c:v>
                </c:pt>
                <c:pt idx="39">
                  <c:v>8.1999999999999993</c:v>
                </c:pt>
                <c:pt idx="40">
                  <c:v>8.3000000000000007</c:v>
                </c:pt>
                <c:pt idx="41">
                  <c:v>8.1999999999999993</c:v>
                </c:pt>
                <c:pt idx="42">
                  <c:v>8.3000000000000007</c:v>
                </c:pt>
                <c:pt idx="43">
                  <c:v>8.5</c:v>
                </c:pt>
                <c:pt idx="44">
                  <c:v>8.6999999999999993</c:v>
                </c:pt>
                <c:pt idx="45">
                  <c:v>8.6</c:v>
                </c:pt>
                <c:pt idx="46">
                  <c:v>8.4</c:v>
                </c:pt>
                <c:pt idx="47">
                  <c:v>8.3000000000000007</c:v>
                </c:pt>
              </c:numCache>
            </c:numRef>
          </c:val>
          <c:smooth val="0"/>
          <c:extLst>
            <c:ext xmlns:c16="http://schemas.microsoft.com/office/drawing/2014/chart" uri="{C3380CC4-5D6E-409C-BE32-E72D297353CC}">
              <c16:uniqueId val="{00000013-69BA-4348-8B9C-22F333D8926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69BA-4348-8B9C-22F333D8926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99.524919999999995</c:v>
                </c:pt>
                <c:pt idx="1">
                  <c:v>122.93846000000001</c:v>
                </c:pt>
                <c:pt idx="2">
                  <c:v>139.66584</c:v>
                </c:pt>
                <c:pt idx="3">
                  <c:v>122.54707000000001</c:v>
                </c:pt>
                <c:pt idx="4">
                  <c:v>60.153640000000003</c:v>
                </c:pt>
                <c:pt idx="5">
                  <c:v>158.00019</c:v>
                </c:pt>
                <c:pt idx="6">
                  <c:v>103.57503</c:v>
                </c:pt>
                <c:pt idx="7">
                  <c:v>97.808130000000006</c:v>
                </c:pt>
                <c:pt idx="8">
                  <c:v>137.48116999999999</c:v>
                </c:pt>
                <c:pt idx="9">
                  <c:v>140.16163</c:v>
                </c:pt>
                <c:pt idx="10">
                  <c:v>120.23914000000001</c:v>
                </c:pt>
                <c:pt idx="11">
                  <c:v>43.322229999999998</c:v>
                </c:pt>
                <c:pt idx="12">
                  <c:v>86.631190000000004</c:v>
                </c:pt>
                <c:pt idx="13">
                  <c:v>46.920110000000001</c:v>
                </c:pt>
                <c:pt idx="14">
                  <c:v>38.732460000000003</c:v>
                </c:pt>
                <c:pt idx="15">
                  <c:v>38.861089999999997</c:v>
                </c:pt>
                <c:pt idx="16">
                  <c:v>74.250659999999996</c:v>
                </c:pt>
                <c:pt idx="17">
                  <c:v>142.63144</c:v>
                </c:pt>
                <c:pt idx="18">
                  <c:v>105.74938</c:v>
                </c:pt>
                <c:pt idx="19">
                  <c:v>127.60545</c:v>
                </c:pt>
                <c:pt idx="20">
                  <c:v>63.461370000000002</c:v>
                </c:pt>
                <c:pt idx="21">
                  <c:v>121.89055</c:v>
                </c:pt>
                <c:pt idx="22">
                  <c:v>128.11261999999999</c:v>
                </c:pt>
                <c:pt idx="23">
                  <c:v>101.05737999999999</c:v>
                </c:pt>
                <c:pt idx="24">
                  <c:v>145.23016999999999</c:v>
                </c:pt>
                <c:pt idx="25">
                  <c:v>64.324870000000004</c:v>
                </c:pt>
                <c:pt idx="26">
                  <c:v>111.73162000000001</c:v>
                </c:pt>
                <c:pt idx="27">
                  <c:v>135.46177</c:v>
                </c:pt>
                <c:pt idx="28">
                  <c:v>145.24089000000001</c:v>
                </c:pt>
                <c:pt idx="29">
                  <c:v>86.62294</c:v>
                </c:pt>
                <c:pt idx="30">
                  <c:v>145.52295000000001</c:v>
                </c:pt>
                <c:pt idx="31">
                  <c:v>102.36541</c:v>
                </c:pt>
                <c:pt idx="32">
                  <c:v>124.56563</c:v>
                </c:pt>
                <c:pt idx="33">
                  <c:v>83.593670000000003</c:v>
                </c:pt>
                <c:pt idx="34">
                  <c:v>43.56241</c:v>
                </c:pt>
                <c:pt idx="35">
                  <c:v>46.726520000000001</c:v>
                </c:pt>
                <c:pt idx="36">
                  <c:v>45.783140000000003</c:v>
                </c:pt>
                <c:pt idx="37">
                  <c:v>39.197249999999997</c:v>
                </c:pt>
                <c:pt idx="38">
                  <c:v>35.061990000000002</c:v>
                </c:pt>
                <c:pt idx="39">
                  <c:v>38.94415</c:v>
                </c:pt>
                <c:pt idx="40">
                  <c:v>36.005290000000002</c:v>
                </c:pt>
                <c:pt idx="41">
                  <c:v>32.55847</c:v>
                </c:pt>
                <c:pt idx="42">
                  <c:v>33.8947</c:v>
                </c:pt>
                <c:pt idx="43">
                  <c:v>37.576540000000001</c:v>
                </c:pt>
                <c:pt idx="44">
                  <c:v>44.78172</c:v>
                </c:pt>
                <c:pt idx="45">
                  <c:v>46.032299999999999</c:v>
                </c:pt>
                <c:pt idx="46">
                  <c:v>44.47963</c:v>
                </c:pt>
                <c:pt idx="47">
                  <c:v>124.94756</c:v>
                </c:pt>
              </c:numCache>
            </c:numRef>
          </c:val>
          <c:smooth val="0"/>
          <c:extLst>
            <c:ext xmlns:c16="http://schemas.microsoft.com/office/drawing/2014/chart" uri="{C3380CC4-5D6E-409C-BE32-E72D297353CC}">
              <c16:uniqueId val="{00000000-8ECF-4180-906B-AC51709F4FA5}"/>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8ECF-4180-906B-AC51709F4FA5}"/>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9.3151100000000007</c:v>
                </c:pt>
                <c:pt idx="1">
                  <c:v>9.1316100000000002</c:v>
                </c:pt>
                <c:pt idx="2">
                  <c:v>9.1761999999999997</c:v>
                </c:pt>
                <c:pt idx="3">
                  <c:v>9.3131500000000003</c:v>
                </c:pt>
                <c:pt idx="4">
                  <c:v>9.0818300000000001</c:v>
                </c:pt>
                <c:pt idx="5">
                  <c:v>9.2277900000000006</c:v>
                </c:pt>
                <c:pt idx="6">
                  <c:v>9.4077300000000008</c:v>
                </c:pt>
                <c:pt idx="7">
                  <c:v>9.2369699999999995</c:v>
                </c:pt>
                <c:pt idx="8">
                  <c:v>9.22668</c:v>
                </c:pt>
                <c:pt idx="9">
                  <c:v>9.4286200000000004</c:v>
                </c:pt>
                <c:pt idx="10">
                  <c:v>9.58</c:v>
                </c:pt>
                <c:pt idx="11">
                  <c:v>9.6569400000000005</c:v>
                </c:pt>
                <c:pt idx="12">
                  <c:v>9.3058700000000005</c:v>
                </c:pt>
                <c:pt idx="13">
                  <c:v>9.0635399999999997</c:v>
                </c:pt>
                <c:pt idx="14">
                  <c:v>9.2464099999999991</c:v>
                </c:pt>
                <c:pt idx="15">
                  <c:v>9.3938000000000006</c:v>
                </c:pt>
                <c:pt idx="16">
                  <c:v>9.5192599999999992</c:v>
                </c:pt>
                <c:pt idx="17">
                  <c:v>9.4433000000000007</c:v>
                </c:pt>
                <c:pt idx="18">
                  <c:v>9.5957799999999995</c:v>
                </c:pt>
                <c:pt idx="19">
                  <c:v>9.6866099999999999</c:v>
                </c:pt>
                <c:pt idx="20">
                  <c:v>9.6675299999999993</c:v>
                </c:pt>
                <c:pt idx="21">
                  <c:v>9.5274800000000006</c:v>
                </c:pt>
                <c:pt idx="22">
                  <c:v>9.2668800000000005</c:v>
                </c:pt>
                <c:pt idx="23">
                  <c:v>9.1167400000000001</c:v>
                </c:pt>
                <c:pt idx="24">
                  <c:v>8.9141499999999994</c:v>
                </c:pt>
                <c:pt idx="25">
                  <c:v>9.3820499999999996</c:v>
                </c:pt>
                <c:pt idx="26">
                  <c:v>9.4636899999999997</c:v>
                </c:pt>
                <c:pt idx="27">
                  <c:v>9.6311400000000003</c:v>
                </c:pt>
                <c:pt idx="28">
                  <c:v>9.4360099999999996</c:v>
                </c:pt>
                <c:pt idx="29">
                  <c:v>9.4304600000000001</c:v>
                </c:pt>
                <c:pt idx="30">
                  <c:v>9.0615699999999997</c:v>
                </c:pt>
                <c:pt idx="31">
                  <c:v>9.4498999999999995</c:v>
                </c:pt>
                <c:pt idx="32">
                  <c:v>9.4749400000000001</c:v>
                </c:pt>
                <c:pt idx="33">
                  <c:v>9.4175299999999993</c:v>
                </c:pt>
                <c:pt idx="34">
                  <c:v>9.4559099999999994</c:v>
                </c:pt>
                <c:pt idx="35">
                  <c:v>9.5874900000000007</c:v>
                </c:pt>
                <c:pt idx="36">
                  <c:v>8.9403100000000002</c:v>
                </c:pt>
                <c:pt idx="37">
                  <c:v>7.4628699999999997</c:v>
                </c:pt>
                <c:pt idx="38">
                  <c:v>7.40564</c:v>
                </c:pt>
                <c:pt idx="39">
                  <c:v>7.4881700000000002</c:v>
                </c:pt>
                <c:pt idx="40">
                  <c:v>7.7171099999999999</c:v>
                </c:pt>
                <c:pt idx="41">
                  <c:v>8.0290700000000008</c:v>
                </c:pt>
                <c:pt idx="42">
                  <c:v>9.0785699999999991</c:v>
                </c:pt>
                <c:pt idx="43">
                  <c:v>9.9893199999999993</c:v>
                </c:pt>
                <c:pt idx="44">
                  <c:v>9.9511900000000004</c:v>
                </c:pt>
                <c:pt idx="45">
                  <c:v>9.8231999999999999</c:v>
                </c:pt>
                <c:pt idx="46">
                  <c:v>9.6785599999999992</c:v>
                </c:pt>
                <c:pt idx="47">
                  <c:v>9.8255300000000005</c:v>
                </c:pt>
              </c:numCache>
            </c:numRef>
          </c:val>
          <c:smooth val="0"/>
          <c:extLst>
            <c:ext xmlns:c16="http://schemas.microsoft.com/office/drawing/2014/chart" uri="{C3380CC4-5D6E-409C-BE32-E72D297353CC}">
              <c16:uniqueId val="{00000002-8ECF-4180-906B-AC51709F4FA5}"/>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8ECF-4180-906B-AC51709F4FA5}"/>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8ECF-4180-906B-AC51709F4FA5}"/>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5.08</c:v>
                </c:pt>
                <c:pt idx="1">
                  <c:v>5.03</c:v>
                </c:pt>
                <c:pt idx="2">
                  <c:v>4.8499999999999996</c:v>
                </c:pt>
                <c:pt idx="3">
                  <c:v>4.62</c:v>
                </c:pt>
                <c:pt idx="4">
                  <c:v>4.25</c:v>
                </c:pt>
                <c:pt idx="5">
                  <c:v>3.94</c:v>
                </c:pt>
                <c:pt idx="6">
                  <c:v>3.76</c:v>
                </c:pt>
                <c:pt idx="7">
                  <c:v>3.76</c:v>
                </c:pt>
                <c:pt idx="8">
                  <c:v>3.33</c:v>
                </c:pt>
                <c:pt idx="9">
                  <c:v>3.38</c:v>
                </c:pt>
                <c:pt idx="10">
                  <c:v>3.47</c:v>
                </c:pt>
                <c:pt idx="11">
                  <c:v>4.01</c:v>
                </c:pt>
                <c:pt idx="12">
                  <c:v>4.3099999999999996</c:v>
                </c:pt>
                <c:pt idx="13">
                  <c:v>4.7300000000000004</c:v>
                </c:pt>
                <c:pt idx="14">
                  <c:v>5.2</c:v>
                </c:pt>
                <c:pt idx="15">
                  <c:v>5.12</c:v>
                </c:pt>
                <c:pt idx="16">
                  <c:v>5.26</c:v>
                </c:pt>
                <c:pt idx="17">
                  <c:v>5.25</c:v>
                </c:pt>
                <c:pt idx="18">
                  <c:v>4.9000000000000004</c:v>
                </c:pt>
                <c:pt idx="19">
                  <c:v>4.6900000000000004</c:v>
                </c:pt>
                <c:pt idx="20">
                  <c:v>4.42</c:v>
                </c:pt>
                <c:pt idx="21">
                  <c:v>4.2300000000000004</c:v>
                </c:pt>
                <c:pt idx="22">
                  <c:v>4.6500000000000004</c:v>
                </c:pt>
                <c:pt idx="23">
                  <c:v>5.0199999999999996</c:v>
                </c:pt>
                <c:pt idx="24">
                  <c:v>5.27</c:v>
                </c:pt>
                <c:pt idx="25">
                  <c:v>5.16</c:v>
                </c:pt>
                <c:pt idx="26">
                  <c:v>5.44</c:v>
                </c:pt>
                <c:pt idx="27">
                  <c:v>5.41</c:v>
                </c:pt>
                <c:pt idx="28">
                  <c:v>4.93</c:v>
                </c:pt>
                <c:pt idx="29">
                  <c:v>4.25</c:v>
                </c:pt>
                <c:pt idx="30">
                  <c:v>3.84</c:v>
                </c:pt>
                <c:pt idx="31">
                  <c:v>3.53</c:v>
                </c:pt>
                <c:pt idx="32">
                  <c:v>3.37</c:v>
                </c:pt>
                <c:pt idx="33">
                  <c:v>3.77</c:v>
                </c:pt>
                <c:pt idx="34">
                  <c:v>4.8600000000000003</c:v>
                </c:pt>
                <c:pt idx="35">
                  <c:v>6.43</c:v>
                </c:pt>
                <c:pt idx="36">
                  <c:v>7.25</c:v>
                </c:pt>
                <c:pt idx="37">
                  <c:v>8.1</c:v>
                </c:pt>
                <c:pt idx="38">
                  <c:v>8.8699999999999992</c:v>
                </c:pt>
                <c:pt idx="39">
                  <c:v>9.31</c:v>
                </c:pt>
                <c:pt idx="40">
                  <c:v>9.34</c:v>
                </c:pt>
                <c:pt idx="41">
                  <c:v>9.68</c:v>
                </c:pt>
                <c:pt idx="42">
                  <c:v>9.82</c:v>
                </c:pt>
                <c:pt idx="43">
                  <c:v>9.43</c:v>
                </c:pt>
                <c:pt idx="44">
                  <c:v>7.79</c:v>
                </c:pt>
                <c:pt idx="45">
                  <c:v>10.35</c:v>
                </c:pt>
                <c:pt idx="46">
                  <c:v>14.12</c:v>
                </c:pt>
                <c:pt idx="47">
                  <c:v>14.1</c:v>
                </c:pt>
              </c:numCache>
            </c:numRef>
          </c:val>
          <c:smooth val="0"/>
          <c:extLst>
            <c:ext xmlns:c16="http://schemas.microsoft.com/office/drawing/2014/chart" uri="{C3380CC4-5D6E-409C-BE32-E72D297353CC}">
              <c16:uniqueId val="{00000005-8ECF-4180-906B-AC51709F4FA5}"/>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8ECF-4180-906B-AC51709F4FA5}"/>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numCache>
            </c:numRef>
          </c:val>
          <c:smooth val="0"/>
          <c:extLst>
            <c:ext xmlns:c16="http://schemas.microsoft.com/office/drawing/2014/chart" uri="{C3380CC4-5D6E-409C-BE32-E72D297353CC}">
              <c16:uniqueId val="{00000007-8ECF-4180-906B-AC51709F4FA5}"/>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8ECF-4180-906B-AC51709F4FA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8ECF-4180-906B-AC51709F4FA5}"/>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8ECF-4180-906B-AC51709F4FA5}"/>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8ECF-4180-906B-AC51709F4FA5}"/>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8ECF-4180-906B-AC51709F4FA5}"/>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8ECF-4180-906B-AC51709F4FA5}"/>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1.3664000000000001</c:v>
                </c:pt>
                <c:pt idx="1">
                  <c:v>1.246</c:v>
                </c:pt>
                <c:pt idx="2">
                  <c:v>1.1775</c:v>
                </c:pt>
                <c:pt idx="3">
                  <c:v>1.1418999999999999</c:v>
                </c:pt>
                <c:pt idx="4">
                  <c:v>1.1305000000000001</c:v>
                </c:pt>
                <c:pt idx="5">
                  <c:v>1.0855999999999999</c:v>
                </c:pt>
                <c:pt idx="6">
                  <c:v>1.0736000000000001</c:v>
                </c:pt>
                <c:pt idx="7">
                  <c:v>1.0712999999999999</c:v>
                </c:pt>
                <c:pt idx="8">
                  <c:v>1.0582</c:v>
                </c:pt>
                <c:pt idx="9">
                  <c:v>1.0176000000000001</c:v>
                </c:pt>
                <c:pt idx="10">
                  <c:v>1.0161</c:v>
                </c:pt>
                <c:pt idx="11">
                  <c:v>1.2282</c:v>
                </c:pt>
                <c:pt idx="12">
                  <c:v>1.3337000000000001</c:v>
                </c:pt>
                <c:pt idx="13">
                  <c:v>1.26</c:v>
                </c:pt>
                <c:pt idx="14">
                  <c:v>1.6134999999999999</c:v>
                </c:pt>
                <c:pt idx="15">
                  <c:v>1.7729999999999999</c:v>
                </c:pt>
                <c:pt idx="16">
                  <c:v>2.4723999999999999</c:v>
                </c:pt>
                <c:pt idx="17">
                  <c:v>2.9992999999999999</c:v>
                </c:pt>
                <c:pt idx="18">
                  <c:v>3.3725000000000001</c:v>
                </c:pt>
                <c:pt idx="19">
                  <c:v>3.6703999999999999</c:v>
                </c:pt>
                <c:pt idx="20">
                  <c:v>4.0433000000000003</c:v>
                </c:pt>
                <c:pt idx="21">
                  <c:v>4.3171999999999997</c:v>
                </c:pt>
                <c:pt idx="22">
                  <c:v>4.6483999999999996</c:v>
                </c:pt>
                <c:pt idx="23">
                  <c:v>4.7516999999999996</c:v>
                </c:pt>
                <c:pt idx="24">
                  <c:v>4.9635999999999996</c:v>
                </c:pt>
                <c:pt idx="25">
                  <c:v>5.0835999999999997</c:v>
                </c:pt>
                <c:pt idx="26">
                  <c:v>5.2988</c:v>
                </c:pt>
                <c:pt idx="27">
                  <c:v>5.3525</c:v>
                </c:pt>
                <c:pt idx="28">
                  <c:v>5.4177999999999997</c:v>
                </c:pt>
                <c:pt idx="29">
                  <c:v>5.3982000000000001</c:v>
                </c:pt>
                <c:pt idx="30">
                  <c:v>5.4607000000000001</c:v>
                </c:pt>
                <c:pt idx="31">
                  <c:v>5.4550000000000001</c:v>
                </c:pt>
                <c:pt idx="32">
                  <c:v>5.4017999999999997</c:v>
                </c:pt>
                <c:pt idx="33">
                  <c:v>5.3940999999999999</c:v>
                </c:pt>
                <c:pt idx="34">
                  <c:v>5.3227000000000002</c:v>
                </c:pt>
                <c:pt idx="35">
                  <c:v>5.2923999999999998</c:v>
                </c:pt>
                <c:pt idx="36">
                  <c:v>5.2744</c:v>
                </c:pt>
                <c:pt idx="37">
                  <c:v>5.1811999999999996</c:v>
                </c:pt>
                <c:pt idx="38">
                  <c:v>5.1688999999999998</c:v>
                </c:pt>
                <c:pt idx="39">
                  <c:v>5.1372999999999998</c:v>
                </c:pt>
                <c:pt idx="40">
                  <c:v>4.7633999999999999</c:v>
                </c:pt>
                <c:pt idx="41">
                  <c:v>4.5480999999999998</c:v>
                </c:pt>
                <c:pt idx="42">
                  <c:v>4.5065</c:v>
                </c:pt>
                <c:pt idx="43">
                  <c:v>4.2427999999999999</c:v>
                </c:pt>
                <c:pt idx="44">
                  <c:v>3.1802999999999999</c:v>
                </c:pt>
                <c:pt idx="45">
                  <c:v>2.1934</c:v>
                </c:pt>
                <c:pt idx="46">
                  <c:v>1.6573</c:v>
                </c:pt>
                <c:pt idx="47">
                  <c:v>1.4903999999999999</c:v>
                </c:pt>
              </c:numCache>
            </c:numRef>
          </c:val>
          <c:smooth val="0"/>
          <c:extLst>
            <c:ext xmlns:c16="http://schemas.microsoft.com/office/drawing/2014/chart" uri="{C3380CC4-5D6E-409C-BE32-E72D297353CC}">
              <c16:uniqueId val="{0000000E-8ECF-4180-906B-AC51709F4FA5}"/>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49.317680000000003</c:v>
                </c:pt>
                <c:pt idx="1">
                  <c:v>49.105179999999997</c:v>
                </c:pt>
                <c:pt idx="2">
                  <c:v>47.616999999999997</c:v>
                </c:pt>
                <c:pt idx="3">
                  <c:v>45.073680000000003</c:v>
                </c:pt>
                <c:pt idx="4">
                  <c:v>46.824379999999998</c:v>
                </c:pt>
                <c:pt idx="5">
                  <c:v>48.224879999999999</c:v>
                </c:pt>
                <c:pt idx="6">
                  <c:v>48.32902</c:v>
                </c:pt>
                <c:pt idx="7">
                  <c:v>47.214179999999999</c:v>
                </c:pt>
                <c:pt idx="8">
                  <c:v>45.546720000000001</c:v>
                </c:pt>
                <c:pt idx="9">
                  <c:v>47.047820000000002</c:v>
                </c:pt>
                <c:pt idx="10">
                  <c:v>48.54486</c:v>
                </c:pt>
                <c:pt idx="11">
                  <c:v>48.204160000000002</c:v>
                </c:pt>
                <c:pt idx="12">
                  <c:v>47.922359999999998</c:v>
                </c:pt>
                <c:pt idx="13">
                  <c:v>41.958469999999998</c:v>
                </c:pt>
                <c:pt idx="14">
                  <c:v>45.960929999999998</c:v>
                </c:pt>
                <c:pt idx="15">
                  <c:v>47.81973</c:v>
                </c:pt>
                <c:pt idx="16">
                  <c:v>47.680759999999999</c:v>
                </c:pt>
                <c:pt idx="17">
                  <c:v>46.478769999999997</c:v>
                </c:pt>
                <c:pt idx="18">
                  <c:v>45.34816</c:v>
                </c:pt>
                <c:pt idx="19">
                  <c:v>45.2958</c:v>
                </c:pt>
                <c:pt idx="20">
                  <c:v>46.536050000000003</c:v>
                </c:pt>
                <c:pt idx="21">
                  <c:v>45.882649999999998</c:v>
                </c:pt>
                <c:pt idx="22">
                  <c:v>44.99436</c:v>
                </c:pt>
                <c:pt idx="23">
                  <c:v>44.175530000000002</c:v>
                </c:pt>
                <c:pt idx="24">
                  <c:v>43.189160000000001</c:v>
                </c:pt>
                <c:pt idx="25">
                  <c:v>43.713920000000002</c:v>
                </c:pt>
                <c:pt idx="26">
                  <c:v>43.75479</c:v>
                </c:pt>
                <c:pt idx="27">
                  <c:v>44.27411</c:v>
                </c:pt>
                <c:pt idx="28">
                  <c:v>45.262639999999998</c:v>
                </c:pt>
                <c:pt idx="29">
                  <c:v>45.65343</c:v>
                </c:pt>
                <c:pt idx="30">
                  <c:v>40.989190000000001</c:v>
                </c:pt>
                <c:pt idx="31">
                  <c:v>42.986530000000002</c:v>
                </c:pt>
                <c:pt idx="32">
                  <c:v>41.750579999999999</c:v>
                </c:pt>
                <c:pt idx="33">
                  <c:v>44.340800000000002</c:v>
                </c:pt>
                <c:pt idx="34">
                  <c:v>45.795490000000001</c:v>
                </c:pt>
                <c:pt idx="35">
                  <c:v>46.391620000000003</c:v>
                </c:pt>
                <c:pt idx="36">
                  <c:v>46.650959999999998</c:v>
                </c:pt>
                <c:pt idx="37">
                  <c:v>42.153449999999999</c:v>
                </c:pt>
                <c:pt idx="38">
                  <c:v>45.10745</c:v>
                </c:pt>
                <c:pt idx="39">
                  <c:v>48.008139999999997</c:v>
                </c:pt>
                <c:pt idx="40">
                  <c:v>47.504640000000002</c:v>
                </c:pt>
                <c:pt idx="41">
                  <c:v>48.340949999999999</c:v>
                </c:pt>
                <c:pt idx="42">
                  <c:v>48.104039999999998</c:v>
                </c:pt>
                <c:pt idx="43">
                  <c:v>47.719029999999997</c:v>
                </c:pt>
                <c:pt idx="44">
                  <c:v>46.804780000000001</c:v>
                </c:pt>
                <c:pt idx="45">
                  <c:v>43.332610000000003</c:v>
                </c:pt>
                <c:pt idx="46">
                  <c:v>46.984409999999997</c:v>
                </c:pt>
                <c:pt idx="47">
                  <c:v>46.796790000000001</c:v>
                </c:pt>
              </c:numCache>
            </c:numRef>
          </c:val>
          <c:smooth val="0"/>
          <c:extLst>
            <c:ext xmlns:c16="http://schemas.microsoft.com/office/drawing/2014/chart" uri="{C3380CC4-5D6E-409C-BE32-E72D297353CC}">
              <c16:uniqueId val="{0000000F-8ECF-4180-906B-AC51709F4FA5}"/>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131.23674</c:v>
                </c:pt>
                <c:pt idx="1">
                  <c:v>128.43297999999999</c:v>
                </c:pt>
                <c:pt idx="2">
                  <c:v>128.16126</c:v>
                </c:pt>
                <c:pt idx="3">
                  <c:v>127.85803</c:v>
                </c:pt>
                <c:pt idx="4">
                  <c:v>125.92928000000001</c:v>
                </c:pt>
                <c:pt idx="5">
                  <c:v>125.6375</c:v>
                </c:pt>
                <c:pt idx="6">
                  <c:v>126.46714</c:v>
                </c:pt>
                <c:pt idx="7">
                  <c:v>129.83062000000001</c:v>
                </c:pt>
                <c:pt idx="8">
                  <c:v>130.73342</c:v>
                </c:pt>
                <c:pt idx="9">
                  <c:v>131.30186</c:v>
                </c:pt>
                <c:pt idx="10">
                  <c:v>131.81122999999999</c:v>
                </c:pt>
                <c:pt idx="11">
                  <c:v>132.14962</c:v>
                </c:pt>
                <c:pt idx="12">
                  <c:v>127.43453</c:v>
                </c:pt>
                <c:pt idx="13">
                  <c:v>119.98878000000001</c:v>
                </c:pt>
                <c:pt idx="14">
                  <c:v>119.32822</c:v>
                </c:pt>
                <c:pt idx="15">
                  <c:v>122.90929</c:v>
                </c:pt>
                <c:pt idx="16">
                  <c:v>128.99714</c:v>
                </c:pt>
                <c:pt idx="17">
                  <c:v>133.00901999999999</c:v>
                </c:pt>
                <c:pt idx="18">
                  <c:v>135.03595999999999</c:v>
                </c:pt>
                <c:pt idx="19">
                  <c:v>131.12289000000001</c:v>
                </c:pt>
                <c:pt idx="20">
                  <c:v>129.81511</c:v>
                </c:pt>
                <c:pt idx="21">
                  <c:v>130.09811999999999</c:v>
                </c:pt>
                <c:pt idx="22">
                  <c:v>130.32952</c:v>
                </c:pt>
                <c:pt idx="23">
                  <c:v>133.41343000000001</c:v>
                </c:pt>
                <c:pt idx="24">
                  <c:v>129.97067000000001</c:v>
                </c:pt>
                <c:pt idx="25">
                  <c:v>126.82366</c:v>
                </c:pt>
                <c:pt idx="26">
                  <c:v>123.19667</c:v>
                </c:pt>
                <c:pt idx="27">
                  <c:v>123.27434</c:v>
                </c:pt>
                <c:pt idx="28">
                  <c:v>124.72788</c:v>
                </c:pt>
                <c:pt idx="29">
                  <c:v>125.20652</c:v>
                </c:pt>
                <c:pt idx="30">
                  <c:v>124.65822</c:v>
                </c:pt>
                <c:pt idx="31">
                  <c:v>126.04915</c:v>
                </c:pt>
                <c:pt idx="32">
                  <c:v>125.79643</c:v>
                </c:pt>
                <c:pt idx="33">
                  <c:v>125.50039</c:v>
                </c:pt>
                <c:pt idx="34">
                  <c:v>126.33763999999999</c:v>
                </c:pt>
                <c:pt idx="35">
                  <c:v>124.61794</c:v>
                </c:pt>
                <c:pt idx="36">
                  <c:v>121.61103</c:v>
                </c:pt>
                <c:pt idx="37">
                  <c:v>118.51786</c:v>
                </c:pt>
                <c:pt idx="38">
                  <c:v>115.67268</c:v>
                </c:pt>
                <c:pt idx="39">
                  <c:v>115.95801</c:v>
                </c:pt>
                <c:pt idx="40">
                  <c:v>118.86709</c:v>
                </c:pt>
                <c:pt idx="41">
                  <c:v>125.3763</c:v>
                </c:pt>
                <c:pt idx="42">
                  <c:v>126.36685</c:v>
                </c:pt>
                <c:pt idx="43">
                  <c:v>128.53673000000001</c:v>
                </c:pt>
                <c:pt idx="44">
                  <c:v>125.75082999999999</c:v>
                </c:pt>
                <c:pt idx="45">
                  <c:v>127.37161999999999</c:v>
                </c:pt>
                <c:pt idx="46">
                  <c:v>127.19058</c:v>
                </c:pt>
                <c:pt idx="47">
                  <c:v>128.55247</c:v>
                </c:pt>
              </c:numCache>
            </c:numRef>
          </c:val>
          <c:smooth val="0"/>
          <c:extLst>
            <c:ext xmlns:c16="http://schemas.microsoft.com/office/drawing/2014/chart" uri="{C3380CC4-5D6E-409C-BE32-E72D297353CC}">
              <c16:uniqueId val="{00000010-8ECF-4180-906B-AC51709F4FA5}"/>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27.117000000000001</c:v>
                </c:pt>
                <c:pt idx="1">
                  <c:v>27.2925</c:v>
                </c:pt>
                <c:pt idx="2">
                  <c:v>28.131499999999999</c:v>
                </c:pt>
                <c:pt idx="3">
                  <c:v>28.813600000000001</c:v>
                </c:pt>
                <c:pt idx="4">
                  <c:v>28.9253</c:v>
                </c:pt>
                <c:pt idx="5">
                  <c:v>29.375499999999999</c:v>
                </c:pt>
                <c:pt idx="6">
                  <c:v>29.102499999999999</c:v>
                </c:pt>
                <c:pt idx="7">
                  <c:v>28.497699999999998</c:v>
                </c:pt>
                <c:pt idx="8">
                  <c:v>28.654900000000001</c:v>
                </c:pt>
                <c:pt idx="9">
                  <c:v>28.902000000000001</c:v>
                </c:pt>
                <c:pt idx="10">
                  <c:v>28.365400000000001</c:v>
                </c:pt>
                <c:pt idx="11">
                  <c:v>26.980699999999999</c:v>
                </c:pt>
                <c:pt idx="12">
                  <c:v>25.3931</c:v>
                </c:pt>
                <c:pt idx="13">
                  <c:v>25.647500000000001</c:v>
                </c:pt>
                <c:pt idx="14">
                  <c:v>25.386399999999998</c:v>
                </c:pt>
                <c:pt idx="15">
                  <c:v>27.4739</c:v>
                </c:pt>
                <c:pt idx="16">
                  <c:v>28.527100000000001</c:v>
                </c:pt>
                <c:pt idx="17">
                  <c:v>28.464300000000001</c:v>
                </c:pt>
                <c:pt idx="18">
                  <c:v>28.457100000000001</c:v>
                </c:pt>
                <c:pt idx="19">
                  <c:v>29.438800000000001</c:v>
                </c:pt>
                <c:pt idx="20">
                  <c:v>28.8721</c:v>
                </c:pt>
                <c:pt idx="21">
                  <c:v>28.197600000000001</c:v>
                </c:pt>
                <c:pt idx="22">
                  <c:v>27.4665</c:v>
                </c:pt>
                <c:pt idx="23">
                  <c:v>27.1249</c:v>
                </c:pt>
                <c:pt idx="24">
                  <c:v>26.209199999999999</c:v>
                </c:pt>
                <c:pt idx="25">
                  <c:v>26.862500000000001</c:v>
                </c:pt>
                <c:pt idx="26">
                  <c:v>27.458400000000001</c:v>
                </c:pt>
                <c:pt idx="27">
                  <c:v>27.316099999999999</c:v>
                </c:pt>
                <c:pt idx="28">
                  <c:v>27.796199999999999</c:v>
                </c:pt>
                <c:pt idx="29">
                  <c:v>28.447700000000001</c:v>
                </c:pt>
                <c:pt idx="30">
                  <c:v>26.9648</c:v>
                </c:pt>
                <c:pt idx="31">
                  <c:v>27.369900000000001</c:v>
                </c:pt>
                <c:pt idx="32">
                  <c:v>28.423100000000002</c:v>
                </c:pt>
                <c:pt idx="33">
                  <c:v>28.1799</c:v>
                </c:pt>
                <c:pt idx="34">
                  <c:v>27.990100000000002</c:v>
                </c:pt>
                <c:pt idx="35">
                  <c:v>28.622</c:v>
                </c:pt>
                <c:pt idx="36">
                  <c:v>25.203800000000001</c:v>
                </c:pt>
                <c:pt idx="37">
                  <c:v>25.6023</c:v>
                </c:pt>
                <c:pt idx="38">
                  <c:v>26.4026</c:v>
                </c:pt>
                <c:pt idx="39">
                  <c:v>29.631</c:v>
                </c:pt>
                <c:pt idx="40">
                  <c:v>29.1694</c:v>
                </c:pt>
                <c:pt idx="41">
                  <c:v>28.622199999999999</c:v>
                </c:pt>
                <c:pt idx="42">
                  <c:v>28.849</c:v>
                </c:pt>
                <c:pt idx="43">
                  <c:v>29.918800000000001</c:v>
                </c:pt>
                <c:pt idx="44">
                  <c:v>30.0059</c:v>
                </c:pt>
                <c:pt idx="45">
                  <c:v>29.953700000000001</c:v>
                </c:pt>
                <c:pt idx="46">
                  <c:v>29.878399999999999</c:v>
                </c:pt>
                <c:pt idx="47">
                  <c:v>29.237200000000001</c:v>
                </c:pt>
              </c:numCache>
            </c:numRef>
          </c:val>
          <c:smooth val="0"/>
          <c:extLst>
            <c:ext xmlns:c16="http://schemas.microsoft.com/office/drawing/2014/chart" uri="{C3380CC4-5D6E-409C-BE32-E72D297353CC}">
              <c16:uniqueId val="{00000011-8ECF-4180-906B-AC51709F4FA5}"/>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8ECF-4180-906B-AC51709F4FA5}"/>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163.31</c:v>
                </c:pt>
                <c:pt idx="1">
                  <c:v>164.01</c:v>
                </c:pt>
                <c:pt idx="2">
                  <c:v>162.47</c:v>
                </c:pt>
                <c:pt idx="3">
                  <c:v>161.99</c:v>
                </c:pt>
                <c:pt idx="4">
                  <c:v>160.99</c:v>
                </c:pt>
                <c:pt idx="5">
                  <c:v>159.66</c:v>
                </c:pt>
                <c:pt idx="6">
                  <c:v>162.07</c:v>
                </c:pt>
                <c:pt idx="7">
                  <c:v>161.80000000000001</c:v>
                </c:pt>
                <c:pt idx="8">
                  <c:v>160.44999999999999</c:v>
                </c:pt>
                <c:pt idx="9">
                  <c:v>160.86000000000001</c:v>
                </c:pt>
                <c:pt idx="10">
                  <c:v>160.54</c:v>
                </c:pt>
                <c:pt idx="11">
                  <c:v>161.25</c:v>
                </c:pt>
                <c:pt idx="12">
                  <c:v>158.5</c:v>
                </c:pt>
                <c:pt idx="13">
                  <c:v>157.57</c:v>
                </c:pt>
                <c:pt idx="14">
                  <c:v>157.30000000000001</c:v>
                </c:pt>
                <c:pt idx="15">
                  <c:v>157.63999999999999</c:v>
                </c:pt>
                <c:pt idx="16">
                  <c:v>158.44</c:v>
                </c:pt>
                <c:pt idx="17">
                  <c:v>162.86000000000001</c:v>
                </c:pt>
                <c:pt idx="18">
                  <c:v>160.35</c:v>
                </c:pt>
                <c:pt idx="19">
                  <c:v>160.58000000000001</c:v>
                </c:pt>
                <c:pt idx="20">
                  <c:v>159.32</c:v>
                </c:pt>
                <c:pt idx="21">
                  <c:v>159.01</c:v>
                </c:pt>
                <c:pt idx="22">
                  <c:v>162.21</c:v>
                </c:pt>
                <c:pt idx="23">
                  <c:v>160.96</c:v>
                </c:pt>
                <c:pt idx="24">
                  <c:v>161.34</c:v>
                </c:pt>
                <c:pt idx="25">
                  <c:v>160.57</c:v>
                </c:pt>
                <c:pt idx="26">
                  <c:v>160.18</c:v>
                </c:pt>
                <c:pt idx="27">
                  <c:v>160.62</c:v>
                </c:pt>
                <c:pt idx="28">
                  <c:v>161.63999999999999</c:v>
                </c:pt>
                <c:pt idx="29">
                  <c:v>157.69999999999999</c:v>
                </c:pt>
                <c:pt idx="30">
                  <c:v>159.22999999999999</c:v>
                </c:pt>
                <c:pt idx="31">
                  <c:v>160.82</c:v>
                </c:pt>
                <c:pt idx="32">
                  <c:v>157.53</c:v>
                </c:pt>
                <c:pt idx="33">
                  <c:v>157.91999999999999</c:v>
                </c:pt>
                <c:pt idx="34">
                  <c:v>158.52000000000001</c:v>
                </c:pt>
                <c:pt idx="35">
                  <c:v>157.13</c:v>
                </c:pt>
                <c:pt idx="36">
                  <c:v>158.19999999999999</c:v>
                </c:pt>
                <c:pt idx="37">
                  <c:v>157.9</c:v>
                </c:pt>
                <c:pt idx="38">
                  <c:v>155.81</c:v>
                </c:pt>
                <c:pt idx="39">
                  <c:v>154.82</c:v>
                </c:pt>
                <c:pt idx="40">
                  <c:v>159.13999999999999</c:v>
                </c:pt>
                <c:pt idx="41">
                  <c:v>161.32</c:v>
                </c:pt>
                <c:pt idx="42">
                  <c:v>161.94999999999999</c:v>
                </c:pt>
                <c:pt idx="43">
                  <c:v>159.78</c:v>
                </c:pt>
                <c:pt idx="44">
                  <c:v>163.95</c:v>
                </c:pt>
                <c:pt idx="45">
                  <c:v>164.5</c:v>
                </c:pt>
                <c:pt idx="46">
                  <c:v>165.22</c:v>
                </c:pt>
                <c:pt idx="47">
                  <c:v>164.01</c:v>
                </c:pt>
              </c:numCache>
            </c:numRef>
          </c:val>
          <c:smooth val="0"/>
          <c:extLst>
            <c:ext xmlns:c16="http://schemas.microsoft.com/office/drawing/2014/chart" uri="{C3380CC4-5D6E-409C-BE32-E72D297353CC}">
              <c16:uniqueId val="{00000013-8ECF-4180-906B-AC51709F4FA5}"/>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8ECF-4180-906B-AC51709F4FA5}"/>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37.532490000000003</c:v>
                </c:pt>
                <c:pt idx="1">
                  <c:v>38.751240000000003</c:v>
                </c:pt>
                <c:pt idx="2">
                  <c:v>38.087119999999999</c:v>
                </c:pt>
                <c:pt idx="3">
                  <c:v>37.838259999999998</c:v>
                </c:pt>
                <c:pt idx="4">
                  <c:v>38.436349999999997</c:v>
                </c:pt>
                <c:pt idx="5">
                  <c:v>38.839550000000003</c:v>
                </c:pt>
                <c:pt idx="6">
                  <c:v>38.265349999999998</c:v>
                </c:pt>
                <c:pt idx="7">
                  <c:v>37.104640000000003</c:v>
                </c:pt>
                <c:pt idx="8">
                  <c:v>36.961109999999998</c:v>
                </c:pt>
                <c:pt idx="9">
                  <c:v>36.027149999999999</c:v>
                </c:pt>
                <c:pt idx="10">
                  <c:v>34.811889999999998</c:v>
                </c:pt>
                <c:pt idx="11">
                  <c:v>34.021630000000002</c:v>
                </c:pt>
                <c:pt idx="12">
                  <c:v>33.707700000000003</c:v>
                </c:pt>
                <c:pt idx="13">
                  <c:v>31.538049999999998</c:v>
                </c:pt>
                <c:pt idx="14">
                  <c:v>32.070720000000001</c:v>
                </c:pt>
                <c:pt idx="15">
                  <c:v>32.388869999999997</c:v>
                </c:pt>
                <c:pt idx="16">
                  <c:v>33.528640000000003</c:v>
                </c:pt>
                <c:pt idx="17">
                  <c:v>34.023389999999999</c:v>
                </c:pt>
                <c:pt idx="18">
                  <c:v>35.619149999999998</c:v>
                </c:pt>
                <c:pt idx="19">
                  <c:v>35.723959999999998</c:v>
                </c:pt>
                <c:pt idx="20">
                  <c:v>36.409880000000001</c:v>
                </c:pt>
                <c:pt idx="21">
                  <c:v>36.978059999999999</c:v>
                </c:pt>
                <c:pt idx="22">
                  <c:v>37.084409999999998</c:v>
                </c:pt>
                <c:pt idx="23">
                  <c:v>36.850929999999998</c:v>
                </c:pt>
                <c:pt idx="24">
                  <c:v>36.226689999999998</c:v>
                </c:pt>
                <c:pt idx="25">
                  <c:v>35.756770000000003</c:v>
                </c:pt>
                <c:pt idx="26">
                  <c:v>36.227960000000003</c:v>
                </c:pt>
                <c:pt idx="27">
                  <c:v>36.901380000000003</c:v>
                </c:pt>
                <c:pt idx="28">
                  <c:v>37.38561</c:v>
                </c:pt>
                <c:pt idx="29">
                  <c:v>37.557989999999997</c:v>
                </c:pt>
                <c:pt idx="30">
                  <c:v>36.164630000000002</c:v>
                </c:pt>
                <c:pt idx="31">
                  <c:v>36.448180000000001</c:v>
                </c:pt>
                <c:pt idx="32">
                  <c:v>36.671280000000003</c:v>
                </c:pt>
                <c:pt idx="33">
                  <c:v>36.56673</c:v>
                </c:pt>
                <c:pt idx="34">
                  <c:v>34.506059999999998</c:v>
                </c:pt>
                <c:pt idx="35">
                  <c:v>33.660319999999999</c:v>
                </c:pt>
                <c:pt idx="36">
                  <c:v>33.078919999999997</c:v>
                </c:pt>
                <c:pt idx="37">
                  <c:v>31.722919999999998</c:v>
                </c:pt>
                <c:pt idx="38">
                  <c:v>31.794280000000001</c:v>
                </c:pt>
                <c:pt idx="39">
                  <c:v>33.012120000000003</c:v>
                </c:pt>
                <c:pt idx="40">
                  <c:v>34.707799999999999</c:v>
                </c:pt>
                <c:pt idx="41">
                  <c:v>35.3581</c:v>
                </c:pt>
                <c:pt idx="42">
                  <c:v>34.171210000000002</c:v>
                </c:pt>
                <c:pt idx="43">
                  <c:v>34.545479999999998</c:v>
                </c:pt>
                <c:pt idx="44">
                  <c:v>35.371569999999998</c:v>
                </c:pt>
                <c:pt idx="45">
                  <c:v>36.054740000000002</c:v>
                </c:pt>
                <c:pt idx="46">
                  <c:v>36.531350000000003</c:v>
                </c:pt>
                <c:pt idx="47">
                  <c:v>36.504199999999997</c:v>
                </c:pt>
              </c:numCache>
            </c:numRef>
          </c:val>
          <c:smooth val="0"/>
          <c:extLst>
            <c:ext xmlns:c16="http://schemas.microsoft.com/office/drawing/2014/chart" uri="{C3380CC4-5D6E-409C-BE32-E72D297353CC}">
              <c16:uniqueId val="{00000015-8ECF-4180-906B-AC51709F4FA5}"/>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30.77</c:v>
                </c:pt>
                <c:pt idx="1">
                  <c:v>30.27</c:v>
                </c:pt>
                <c:pt idx="2">
                  <c:v>33.840000000000003</c:v>
                </c:pt>
                <c:pt idx="3">
                  <c:v>33.24</c:v>
                </c:pt>
                <c:pt idx="4">
                  <c:v>33.83</c:v>
                </c:pt>
                <c:pt idx="5">
                  <c:v>33.22</c:v>
                </c:pt>
                <c:pt idx="6">
                  <c:v>32.979999999999997</c:v>
                </c:pt>
                <c:pt idx="7">
                  <c:v>32.07</c:v>
                </c:pt>
                <c:pt idx="8">
                  <c:v>32.39</c:v>
                </c:pt>
                <c:pt idx="9">
                  <c:v>32.14</c:v>
                </c:pt>
                <c:pt idx="10">
                  <c:v>30.99</c:v>
                </c:pt>
                <c:pt idx="11">
                  <c:v>31.72</c:v>
                </c:pt>
                <c:pt idx="12">
                  <c:v>31.81</c:v>
                </c:pt>
                <c:pt idx="13">
                  <c:v>32.94</c:v>
                </c:pt>
                <c:pt idx="14">
                  <c:v>32.590000000000003</c:v>
                </c:pt>
                <c:pt idx="15">
                  <c:v>32.74</c:v>
                </c:pt>
                <c:pt idx="16">
                  <c:v>33.479999999999997</c:v>
                </c:pt>
                <c:pt idx="17">
                  <c:v>32.92</c:v>
                </c:pt>
                <c:pt idx="18">
                  <c:v>33.39</c:v>
                </c:pt>
                <c:pt idx="19">
                  <c:v>33.69</c:v>
                </c:pt>
                <c:pt idx="20">
                  <c:v>33.54</c:v>
                </c:pt>
                <c:pt idx="21">
                  <c:v>32.99</c:v>
                </c:pt>
                <c:pt idx="22">
                  <c:v>32.97</c:v>
                </c:pt>
                <c:pt idx="23">
                  <c:v>32.619999999999997</c:v>
                </c:pt>
                <c:pt idx="24">
                  <c:v>32.49</c:v>
                </c:pt>
                <c:pt idx="25">
                  <c:v>32.1</c:v>
                </c:pt>
                <c:pt idx="26">
                  <c:v>32.89</c:v>
                </c:pt>
                <c:pt idx="27">
                  <c:v>34.01</c:v>
                </c:pt>
                <c:pt idx="28">
                  <c:v>34.24</c:v>
                </c:pt>
                <c:pt idx="29">
                  <c:v>34.17</c:v>
                </c:pt>
                <c:pt idx="30">
                  <c:v>33.01</c:v>
                </c:pt>
                <c:pt idx="31">
                  <c:v>33.1</c:v>
                </c:pt>
                <c:pt idx="32">
                  <c:v>31.98</c:v>
                </c:pt>
                <c:pt idx="33">
                  <c:v>30.83</c:v>
                </c:pt>
                <c:pt idx="34">
                  <c:v>31.17</c:v>
                </c:pt>
                <c:pt idx="35">
                  <c:v>31.93</c:v>
                </c:pt>
                <c:pt idx="36">
                  <c:v>32.26</c:v>
                </c:pt>
                <c:pt idx="37">
                  <c:v>30.23</c:v>
                </c:pt>
                <c:pt idx="38">
                  <c:v>29.14</c:v>
                </c:pt>
                <c:pt idx="39">
                  <c:v>28.6</c:v>
                </c:pt>
                <c:pt idx="40">
                  <c:v>29.19</c:v>
                </c:pt>
                <c:pt idx="41">
                  <c:v>29.75</c:v>
                </c:pt>
                <c:pt idx="42">
                  <c:v>30.3</c:v>
                </c:pt>
                <c:pt idx="43">
                  <c:v>29.85</c:v>
                </c:pt>
                <c:pt idx="44">
                  <c:v>29.84</c:v>
                </c:pt>
                <c:pt idx="45">
                  <c:v>29.05</c:v>
                </c:pt>
                <c:pt idx="46">
                  <c:v>31.84</c:v>
                </c:pt>
                <c:pt idx="47">
                  <c:v>32</c:v>
                </c:pt>
              </c:numCache>
            </c:numRef>
          </c:val>
          <c:smooth val="0"/>
          <c:extLst>
            <c:ext xmlns:c16="http://schemas.microsoft.com/office/drawing/2014/chart" uri="{C3380CC4-5D6E-409C-BE32-E72D297353CC}">
              <c16:uniqueId val="{00000016-8ECF-4180-906B-AC51709F4FA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0F0F-4684-81F9-49A7D0159594}"/>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188.36433</c:v>
                </c:pt>
                <c:pt idx="1">
                  <c:v>191.22515999999999</c:v>
                </c:pt>
                <c:pt idx="2">
                  <c:v>190.75006999999999</c:v>
                </c:pt>
                <c:pt idx="3">
                  <c:v>193.3476</c:v>
                </c:pt>
                <c:pt idx="4">
                  <c:v>193.30600999999999</c:v>
                </c:pt>
                <c:pt idx="5">
                  <c:v>194.02336</c:v>
                </c:pt>
                <c:pt idx="6">
                  <c:v>194.26795000000001</c:v>
                </c:pt>
                <c:pt idx="7">
                  <c:v>195.12218999999999</c:v>
                </c:pt>
                <c:pt idx="8">
                  <c:v>194.62995000000001</c:v>
                </c:pt>
                <c:pt idx="9">
                  <c:v>194.42769000000001</c:v>
                </c:pt>
                <c:pt idx="10">
                  <c:v>192.05699999999999</c:v>
                </c:pt>
                <c:pt idx="11">
                  <c:v>194.12575000000001</c:v>
                </c:pt>
                <c:pt idx="12">
                  <c:v>194.74084999999999</c:v>
                </c:pt>
                <c:pt idx="13">
                  <c:v>193.83747</c:v>
                </c:pt>
                <c:pt idx="14">
                  <c:v>190.49469999999999</c:v>
                </c:pt>
                <c:pt idx="15">
                  <c:v>191.52636999999999</c:v>
                </c:pt>
                <c:pt idx="16">
                  <c:v>189.33707999999999</c:v>
                </c:pt>
                <c:pt idx="17">
                  <c:v>190.17574999999999</c:v>
                </c:pt>
                <c:pt idx="18">
                  <c:v>193.00314</c:v>
                </c:pt>
                <c:pt idx="19">
                  <c:v>192.62576999999999</c:v>
                </c:pt>
                <c:pt idx="20">
                  <c:v>191.81732</c:v>
                </c:pt>
                <c:pt idx="21">
                  <c:v>190.15321</c:v>
                </c:pt>
                <c:pt idx="22">
                  <c:v>188.43555000000001</c:v>
                </c:pt>
                <c:pt idx="23">
                  <c:v>188.46790999999999</c:v>
                </c:pt>
                <c:pt idx="24">
                  <c:v>186.7303</c:v>
                </c:pt>
                <c:pt idx="25">
                  <c:v>187.60935000000001</c:v>
                </c:pt>
                <c:pt idx="26">
                  <c:v>187.89491000000001</c:v>
                </c:pt>
                <c:pt idx="27">
                  <c:v>187.28668999999999</c:v>
                </c:pt>
                <c:pt idx="28">
                  <c:v>187.93956</c:v>
                </c:pt>
                <c:pt idx="29">
                  <c:v>187.78428</c:v>
                </c:pt>
                <c:pt idx="30">
                  <c:v>186.9855</c:v>
                </c:pt>
                <c:pt idx="31">
                  <c:v>182.26199</c:v>
                </c:pt>
                <c:pt idx="32">
                  <c:v>183.71081000000001</c:v>
                </c:pt>
                <c:pt idx="33">
                  <c:v>187.09296000000001</c:v>
                </c:pt>
                <c:pt idx="34">
                  <c:v>187.33756</c:v>
                </c:pt>
                <c:pt idx="35">
                  <c:v>166.24874</c:v>
                </c:pt>
                <c:pt idx="36">
                  <c:v>98.556100000000001</c:v>
                </c:pt>
                <c:pt idx="37">
                  <c:v>97.237489999999994</c:v>
                </c:pt>
                <c:pt idx="38">
                  <c:v>97.647739999999999</c:v>
                </c:pt>
                <c:pt idx="39">
                  <c:v>98.2851</c:v>
                </c:pt>
                <c:pt idx="40">
                  <c:v>94.844549999999998</c:v>
                </c:pt>
                <c:pt idx="41">
                  <c:v>98.091830000000002</c:v>
                </c:pt>
                <c:pt idx="42">
                  <c:v>99.759770000000003</c:v>
                </c:pt>
                <c:pt idx="43">
                  <c:v>187.99137999999999</c:v>
                </c:pt>
                <c:pt idx="44">
                  <c:v>187.40413000000001</c:v>
                </c:pt>
                <c:pt idx="45">
                  <c:v>188.29919000000001</c:v>
                </c:pt>
                <c:pt idx="46">
                  <c:v>187.93069</c:v>
                </c:pt>
                <c:pt idx="47">
                  <c:v>187.45070999999999</c:v>
                </c:pt>
              </c:numCache>
            </c:numRef>
          </c:val>
          <c:smooth val="0"/>
          <c:extLst>
            <c:ext xmlns:c16="http://schemas.microsoft.com/office/drawing/2014/chart" uri="{C3380CC4-5D6E-409C-BE32-E72D297353CC}">
              <c16:uniqueId val="{00000001-0F0F-4684-81F9-49A7D0159594}"/>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36.486130000000003</c:v>
                </c:pt>
                <c:pt idx="1">
                  <c:v>37.53586</c:v>
                </c:pt>
                <c:pt idx="2">
                  <c:v>36.866320000000002</c:v>
                </c:pt>
                <c:pt idx="3">
                  <c:v>35.886009999999999</c:v>
                </c:pt>
                <c:pt idx="4">
                  <c:v>36.888950000000001</c:v>
                </c:pt>
                <c:pt idx="5">
                  <c:v>38.015860000000004</c:v>
                </c:pt>
                <c:pt idx="6">
                  <c:v>37.661650000000002</c:v>
                </c:pt>
                <c:pt idx="7">
                  <c:v>37.083950000000002</c:v>
                </c:pt>
                <c:pt idx="8">
                  <c:v>35.938000000000002</c:v>
                </c:pt>
                <c:pt idx="9">
                  <c:v>34.173360000000002</c:v>
                </c:pt>
                <c:pt idx="10">
                  <c:v>34.202370000000002</c:v>
                </c:pt>
                <c:pt idx="11">
                  <c:v>32.960290000000001</c:v>
                </c:pt>
                <c:pt idx="12">
                  <c:v>30.084569999999999</c:v>
                </c:pt>
                <c:pt idx="13">
                  <c:v>29.523260000000001</c:v>
                </c:pt>
                <c:pt idx="14">
                  <c:v>29.659770000000002</c:v>
                </c:pt>
                <c:pt idx="15">
                  <c:v>29.858370000000001</c:v>
                </c:pt>
                <c:pt idx="16">
                  <c:v>30.15673</c:v>
                </c:pt>
                <c:pt idx="17">
                  <c:v>31.160869999999999</c:v>
                </c:pt>
                <c:pt idx="18">
                  <c:v>31.6599</c:v>
                </c:pt>
                <c:pt idx="19">
                  <c:v>30.753340000000001</c:v>
                </c:pt>
                <c:pt idx="20">
                  <c:v>31.107780000000002</c:v>
                </c:pt>
                <c:pt idx="21">
                  <c:v>31.243870000000001</c:v>
                </c:pt>
                <c:pt idx="22">
                  <c:v>30.79195</c:v>
                </c:pt>
                <c:pt idx="23">
                  <c:v>30.892399999999999</c:v>
                </c:pt>
                <c:pt idx="24">
                  <c:v>30.729800000000001</c:v>
                </c:pt>
                <c:pt idx="25">
                  <c:v>29.962150000000001</c:v>
                </c:pt>
                <c:pt idx="26">
                  <c:v>30.420760000000001</c:v>
                </c:pt>
                <c:pt idx="27">
                  <c:v>30.88203</c:v>
                </c:pt>
                <c:pt idx="28">
                  <c:v>31.246030000000001</c:v>
                </c:pt>
                <c:pt idx="29">
                  <c:v>31.581</c:v>
                </c:pt>
                <c:pt idx="30">
                  <c:v>31.612439999999999</c:v>
                </c:pt>
                <c:pt idx="31">
                  <c:v>31.558450000000001</c:v>
                </c:pt>
                <c:pt idx="32">
                  <c:v>30.55566</c:v>
                </c:pt>
                <c:pt idx="33">
                  <c:v>30.436330000000002</c:v>
                </c:pt>
                <c:pt idx="34">
                  <c:v>29.812159999999999</c:v>
                </c:pt>
                <c:pt idx="35">
                  <c:v>29.278780000000001</c:v>
                </c:pt>
                <c:pt idx="36">
                  <c:v>28.918119999999998</c:v>
                </c:pt>
                <c:pt idx="37">
                  <c:v>28.558309999999999</c:v>
                </c:pt>
                <c:pt idx="38">
                  <c:v>28.895759999999999</c:v>
                </c:pt>
                <c:pt idx="39">
                  <c:v>28.501290000000001</c:v>
                </c:pt>
                <c:pt idx="40">
                  <c:v>30.122509999999998</c:v>
                </c:pt>
                <c:pt idx="41">
                  <c:v>30.271529999999998</c:v>
                </c:pt>
                <c:pt idx="42">
                  <c:v>30.180240000000001</c:v>
                </c:pt>
                <c:pt idx="43">
                  <c:v>30.53999</c:v>
                </c:pt>
                <c:pt idx="44">
                  <c:v>31.044820000000001</c:v>
                </c:pt>
                <c:pt idx="45">
                  <c:v>30.613409999999998</c:v>
                </c:pt>
                <c:pt idx="46">
                  <c:v>31.317810000000001</c:v>
                </c:pt>
                <c:pt idx="47">
                  <c:v>31.736650000000001</c:v>
                </c:pt>
              </c:numCache>
            </c:numRef>
          </c:val>
          <c:smooth val="0"/>
          <c:extLst>
            <c:ext xmlns:c16="http://schemas.microsoft.com/office/drawing/2014/chart" uri="{C3380CC4-5D6E-409C-BE32-E72D297353CC}">
              <c16:uniqueId val="{00000002-0F0F-4684-81F9-49A7D0159594}"/>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0F0F-4684-81F9-49A7D0159594}"/>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0F0F-4684-81F9-49A7D0159594}"/>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0F0F-4684-81F9-49A7D0159594}"/>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c:v>
                </c:pt>
                <c:pt idx="1">
                  <c:v>4.8</c:v>
                </c:pt>
                <c:pt idx="2">
                  <c:v>5</c:v>
                </c:pt>
                <c:pt idx="3">
                  <c:v>4.9000000000000004</c:v>
                </c:pt>
                <c:pt idx="4">
                  <c:v>4.9000000000000004</c:v>
                </c:pt>
                <c:pt idx="5">
                  <c:v>4.9000000000000004</c:v>
                </c:pt>
                <c:pt idx="6">
                  <c:v>4.8</c:v>
                </c:pt>
                <c:pt idx="7">
                  <c:v>4.8</c:v>
                </c:pt>
                <c:pt idx="8">
                  <c:v>5</c:v>
                </c:pt>
                <c:pt idx="9">
                  <c:v>4.8</c:v>
                </c:pt>
                <c:pt idx="10">
                  <c:v>4.8</c:v>
                </c:pt>
                <c:pt idx="11">
                  <c:v>4.9000000000000004</c:v>
                </c:pt>
                <c:pt idx="12">
                  <c:v>4.9000000000000004</c:v>
                </c:pt>
                <c:pt idx="13">
                  <c:v>4.9000000000000004</c:v>
                </c:pt>
                <c:pt idx="14">
                  <c:v>4.7</c:v>
                </c:pt>
                <c:pt idx="15">
                  <c:v>4.8</c:v>
                </c:pt>
                <c:pt idx="16">
                  <c:v>4.9000000000000004</c:v>
                </c:pt>
                <c:pt idx="17">
                  <c:v>4.8</c:v>
                </c:pt>
                <c:pt idx="18">
                  <c:v>4.9000000000000004</c:v>
                </c:pt>
                <c:pt idx="19">
                  <c:v>4.8</c:v>
                </c:pt>
                <c:pt idx="20">
                  <c:v>5.0999999999999996</c:v>
                </c:pt>
                <c:pt idx="21">
                  <c:v>4.9000000000000004</c:v>
                </c:pt>
                <c:pt idx="22">
                  <c:v>4.8</c:v>
                </c:pt>
                <c:pt idx="23">
                  <c:v>5</c:v>
                </c:pt>
                <c:pt idx="24">
                  <c:v>5</c:v>
                </c:pt>
                <c:pt idx="25">
                  <c:v>5</c:v>
                </c:pt>
                <c:pt idx="26">
                  <c:v>4.8</c:v>
                </c:pt>
                <c:pt idx="27">
                  <c:v>4.7</c:v>
                </c:pt>
                <c:pt idx="28">
                  <c:v>4.7</c:v>
                </c:pt>
                <c:pt idx="29">
                  <c:v>4.7</c:v>
                </c:pt>
                <c:pt idx="30">
                  <c:v>4.7</c:v>
                </c:pt>
                <c:pt idx="31">
                  <c:v>4.8</c:v>
                </c:pt>
                <c:pt idx="32">
                  <c:v>5</c:v>
                </c:pt>
                <c:pt idx="33">
                  <c:v>4.9000000000000004</c:v>
                </c:pt>
                <c:pt idx="34">
                  <c:v>5.0999999999999996</c:v>
                </c:pt>
                <c:pt idx="35">
                  <c:v>5</c:v>
                </c:pt>
                <c:pt idx="36">
                  <c:v>4.7</c:v>
                </c:pt>
                <c:pt idx="37">
                  <c:v>4.8</c:v>
                </c:pt>
                <c:pt idx="38">
                  <c:v>5</c:v>
                </c:pt>
                <c:pt idx="39">
                  <c:v>5</c:v>
                </c:pt>
                <c:pt idx="40">
                  <c:v>5</c:v>
                </c:pt>
                <c:pt idx="41">
                  <c:v>5</c:v>
                </c:pt>
                <c:pt idx="42">
                  <c:v>4.9000000000000004</c:v>
                </c:pt>
                <c:pt idx="43">
                  <c:v>4.9000000000000004</c:v>
                </c:pt>
                <c:pt idx="44">
                  <c:v>4.9000000000000004</c:v>
                </c:pt>
                <c:pt idx="45">
                  <c:v>4.8</c:v>
                </c:pt>
                <c:pt idx="46">
                  <c:v>4.8</c:v>
                </c:pt>
                <c:pt idx="47">
                  <c:v>4.9000000000000004</c:v>
                </c:pt>
              </c:numCache>
            </c:numRef>
          </c:val>
          <c:smooth val="0"/>
          <c:extLst>
            <c:ext xmlns:c16="http://schemas.microsoft.com/office/drawing/2014/chart" uri="{C3380CC4-5D6E-409C-BE32-E72D297353CC}">
              <c16:uniqueId val="{00000006-0F0F-4684-81F9-49A7D0159594}"/>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0F0F-4684-81F9-49A7D0159594}"/>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74.0124</c:v>
                </c:pt>
                <c:pt idx="1">
                  <c:v>74.198509999999999</c:v>
                </c:pt>
                <c:pt idx="2">
                  <c:v>74.090249999999997</c:v>
                </c:pt>
                <c:pt idx="3">
                  <c:v>74.174719999999994</c:v>
                </c:pt>
                <c:pt idx="4">
                  <c:v>73.944310000000002</c:v>
                </c:pt>
                <c:pt idx="5">
                  <c:v>73.253820000000005</c:v>
                </c:pt>
                <c:pt idx="6">
                  <c:v>73.515010000000004</c:v>
                </c:pt>
                <c:pt idx="7">
                  <c:v>73.44435</c:v>
                </c:pt>
                <c:pt idx="8">
                  <c:v>73.283450000000002</c:v>
                </c:pt>
                <c:pt idx="9">
                  <c:v>73.074889999999996</c:v>
                </c:pt>
                <c:pt idx="10">
                  <c:v>74.020340000000004</c:v>
                </c:pt>
                <c:pt idx="11">
                  <c:v>73.95429</c:v>
                </c:pt>
                <c:pt idx="12">
                  <c:v>73.302260000000004</c:v>
                </c:pt>
                <c:pt idx="13">
                  <c:v>73.697299999999998</c:v>
                </c:pt>
                <c:pt idx="14">
                  <c:v>73.23603</c:v>
                </c:pt>
                <c:pt idx="15">
                  <c:v>73.069649999999996</c:v>
                </c:pt>
                <c:pt idx="16">
                  <c:v>73.094170000000005</c:v>
                </c:pt>
                <c:pt idx="17">
                  <c:v>69.772279999999995</c:v>
                </c:pt>
                <c:pt idx="18">
                  <c:v>71.926069999999996</c:v>
                </c:pt>
                <c:pt idx="19">
                  <c:v>72.141149999999996</c:v>
                </c:pt>
                <c:pt idx="20">
                  <c:v>72.276669999999996</c:v>
                </c:pt>
                <c:pt idx="21">
                  <c:v>71.401730000000001</c:v>
                </c:pt>
                <c:pt idx="22">
                  <c:v>71.288229999999999</c:v>
                </c:pt>
                <c:pt idx="23">
                  <c:v>71.183549999999997</c:v>
                </c:pt>
                <c:pt idx="24">
                  <c:v>71.283730000000006</c:v>
                </c:pt>
                <c:pt idx="25">
                  <c:v>71.181160000000006</c:v>
                </c:pt>
                <c:pt idx="26">
                  <c:v>71.354380000000006</c:v>
                </c:pt>
                <c:pt idx="27">
                  <c:v>71.760810000000006</c:v>
                </c:pt>
                <c:pt idx="28">
                  <c:v>67.694209999999998</c:v>
                </c:pt>
                <c:pt idx="29">
                  <c:v>66.577010000000001</c:v>
                </c:pt>
                <c:pt idx="30">
                  <c:v>66.510940000000005</c:v>
                </c:pt>
                <c:pt idx="31">
                  <c:v>67.437079999999995</c:v>
                </c:pt>
                <c:pt idx="32">
                  <c:v>66.894499999999994</c:v>
                </c:pt>
                <c:pt idx="33">
                  <c:v>73.825829999999996</c:v>
                </c:pt>
                <c:pt idx="34">
                  <c:v>74.162350000000004</c:v>
                </c:pt>
                <c:pt idx="35">
                  <c:v>41.544049999999999</c:v>
                </c:pt>
                <c:pt idx="36">
                  <c:v>32.408230000000003</c:v>
                </c:pt>
                <c:pt idx="37">
                  <c:v>33.076990000000002</c:v>
                </c:pt>
                <c:pt idx="38">
                  <c:v>32.997990000000001</c:v>
                </c:pt>
                <c:pt idx="39">
                  <c:v>32.904940000000003</c:v>
                </c:pt>
                <c:pt idx="40">
                  <c:v>32.881869999999999</c:v>
                </c:pt>
                <c:pt idx="41">
                  <c:v>32.86665</c:v>
                </c:pt>
                <c:pt idx="42">
                  <c:v>41.9754</c:v>
                </c:pt>
                <c:pt idx="43">
                  <c:v>69.757760000000005</c:v>
                </c:pt>
                <c:pt idx="44">
                  <c:v>73.595960000000005</c:v>
                </c:pt>
                <c:pt idx="45">
                  <c:v>73.566289999999995</c:v>
                </c:pt>
                <c:pt idx="46">
                  <c:v>73.395240000000001</c:v>
                </c:pt>
                <c:pt idx="47">
                  <c:v>72.718050000000005</c:v>
                </c:pt>
              </c:numCache>
            </c:numRef>
          </c:val>
          <c:smooth val="0"/>
          <c:extLst>
            <c:ext xmlns:c16="http://schemas.microsoft.com/office/drawing/2014/chart" uri="{C3380CC4-5D6E-409C-BE32-E72D297353CC}">
              <c16:uniqueId val="{00000008-0F0F-4684-81F9-49A7D0159594}"/>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0F0F-4684-81F9-49A7D0159594}"/>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20</c:v>
                </c:pt>
                <c:pt idx="1">
                  <c:v>20</c:v>
                </c:pt>
                <c:pt idx="2">
                  <c:v>20</c:v>
                </c:pt>
                <c:pt idx="3">
                  <c:v>20</c:v>
                </c:pt>
                <c:pt idx="4">
                  <c:v>20</c:v>
                </c:pt>
                <c:pt idx="5">
                  <c:v>20</c:v>
                </c:pt>
                <c:pt idx="6">
                  <c:v>20</c:v>
                </c:pt>
                <c:pt idx="7">
                  <c:v>20</c:v>
                </c:pt>
                <c:pt idx="8">
                  <c:v>20</c:v>
                </c:pt>
                <c:pt idx="9">
                  <c:v>20</c:v>
                </c:pt>
                <c:pt idx="10">
                  <c:v>20</c:v>
                </c:pt>
                <c:pt idx="11">
                  <c:v>20</c:v>
                </c:pt>
                <c:pt idx="12">
                  <c:v>20</c:v>
                </c:pt>
                <c:pt idx="13">
                  <c:v>20</c:v>
                </c:pt>
                <c:pt idx="14">
                  <c:v>19.899999999999999</c:v>
                </c:pt>
                <c:pt idx="15">
                  <c:v>19.899999999999999</c:v>
                </c:pt>
                <c:pt idx="16">
                  <c:v>19.899999999999999</c:v>
                </c:pt>
                <c:pt idx="17">
                  <c:v>19.899999999999999</c:v>
                </c:pt>
                <c:pt idx="18">
                  <c:v>19.899999999999999</c:v>
                </c:pt>
                <c:pt idx="19">
                  <c:v>19.899999999999999</c:v>
                </c:pt>
                <c:pt idx="20">
                  <c:v>19.899999999999999</c:v>
                </c:pt>
                <c:pt idx="21">
                  <c:v>19.899999999999999</c:v>
                </c:pt>
                <c:pt idx="22">
                  <c:v>19.899999999999999</c:v>
                </c:pt>
                <c:pt idx="23">
                  <c:v>19.899999999999999</c:v>
                </c:pt>
                <c:pt idx="24">
                  <c:v>19.899999999999999</c:v>
                </c:pt>
                <c:pt idx="25">
                  <c:v>19.899999999999999</c:v>
                </c:pt>
                <c:pt idx="26">
                  <c:v>19.899999999999999</c:v>
                </c:pt>
                <c:pt idx="27">
                  <c:v>19.899999999999999</c:v>
                </c:pt>
                <c:pt idx="28">
                  <c:v>19.899999999999999</c:v>
                </c:pt>
                <c:pt idx="29">
                  <c:v>19.899999999999999</c:v>
                </c:pt>
                <c:pt idx="30">
                  <c:v>19.899999999999999</c:v>
                </c:pt>
                <c:pt idx="31">
                  <c:v>19.899999999999999</c:v>
                </c:pt>
                <c:pt idx="32">
                  <c:v>19.899999999999999</c:v>
                </c:pt>
                <c:pt idx="33">
                  <c:v>19.899999999999999</c:v>
                </c:pt>
                <c:pt idx="34">
                  <c:v>19.899999999999999</c:v>
                </c:pt>
                <c:pt idx="35">
                  <c:v>19.899999999999999</c:v>
                </c:pt>
                <c:pt idx="36">
                  <c:v>19.899999999999999</c:v>
                </c:pt>
                <c:pt idx="37">
                  <c:v>19.899999999999999</c:v>
                </c:pt>
                <c:pt idx="38">
                  <c:v>19.899999999999999</c:v>
                </c:pt>
                <c:pt idx="39">
                  <c:v>19.899999999999999</c:v>
                </c:pt>
                <c:pt idx="40">
                  <c:v>19.899999999999999</c:v>
                </c:pt>
                <c:pt idx="41">
                  <c:v>19.899999999999999</c:v>
                </c:pt>
                <c:pt idx="42">
                  <c:v>19.899999999999999</c:v>
                </c:pt>
                <c:pt idx="43">
                  <c:v>19.899999999999999</c:v>
                </c:pt>
                <c:pt idx="44">
                  <c:v>19.899999999999999</c:v>
                </c:pt>
                <c:pt idx="45">
                  <c:v>19.899999999999999</c:v>
                </c:pt>
                <c:pt idx="46">
                  <c:v>19.899999999999999</c:v>
                </c:pt>
                <c:pt idx="47">
                  <c:v>19.899999999999999</c:v>
                </c:pt>
              </c:numCache>
            </c:numRef>
          </c:val>
          <c:smooth val="0"/>
          <c:extLst>
            <c:ext xmlns:c16="http://schemas.microsoft.com/office/drawing/2014/chart" uri="{C3380CC4-5D6E-409C-BE32-E72D297353CC}">
              <c16:uniqueId val="{0000000A-0F0F-4684-81F9-49A7D0159594}"/>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0F0F-4684-81F9-49A7D0159594}"/>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0F0F-4684-81F9-49A7D0159594}"/>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0F0F-4684-81F9-49A7D0159594}"/>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18.335349999999998</c:v>
                </c:pt>
                <c:pt idx="1">
                  <c:v>18.52</c:v>
                </c:pt>
                <c:pt idx="2">
                  <c:v>18.465509999999998</c:v>
                </c:pt>
                <c:pt idx="3">
                  <c:v>18.575489999999999</c:v>
                </c:pt>
                <c:pt idx="4">
                  <c:v>18.455680000000001</c:v>
                </c:pt>
                <c:pt idx="5">
                  <c:v>18.335000000000001</c:v>
                </c:pt>
                <c:pt idx="6">
                  <c:v>18.510940000000002</c:v>
                </c:pt>
                <c:pt idx="7">
                  <c:v>18.496230000000001</c:v>
                </c:pt>
                <c:pt idx="8">
                  <c:v>18.217040000000001</c:v>
                </c:pt>
                <c:pt idx="9">
                  <c:v>17.934570000000001</c:v>
                </c:pt>
                <c:pt idx="10">
                  <c:v>18.211569999999998</c:v>
                </c:pt>
                <c:pt idx="11">
                  <c:v>18.170259999999999</c:v>
                </c:pt>
                <c:pt idx="12">
                  <c:v>17.986440000000002</c:v>
                </c:pt>
                <c:pt idx="13">
                  <c:v>18.091370000000001</c:v>
                </c:pt>
                <c:pt idx="14">
                  <c:v>17.87912</c:v>
                </c:pt>
                <c:pt idx="15">
                  <c:v>18.094809999999999</c:v>
                </c:pt>
                <c:pt idx="16">
                  <c:v>17.99784</c:v>
                </c:pt>
                <c:pt idx="17">
                  <c:v>18.05095</c:v>
                </c:pt>
                <c:pt idx="18">
                  <c:v>18.111750000000001</c:v>
                </c:pt>
                <c:pt idx="19">
                  <c:v>18.087789999999998</c:v>
                </c:pt>
                <c:pt idx="20">
                  <c:v>17.701360000000001</c:v>
                </c:pt>
                <c:pt idx="21">
                  <c:v>17.856000000000002</c:v>
                </c:pt>
                <c:pt idx="22">
                  <c:v>18.37886</c:v>
                </c:pt>
                <c:pt idx="23">
                  <c:v>18.496279999999999</c:v>
                </c:pt>
                <c:pt idx="24">
                  <c:v>18.545290000000001</c:v>
                </c:pt>
                <c:pt idx="25">
                  <c:v>18.119949999999999</c:v>
                </c:pt>
                <c:pt idx="26">
                  <c:v>17.90523</c:v>
                </c:pt>
                <c:pt idx="27">
                  <c:v>18.067</c:v>
                </c:pt>
                <c:pt idx="28">
                  <c:v>18.12078</c:v>
                </c:pt>
                <c:pt idx="29">
                  <c:v>18.20148</c:v>
                </c:pt>
                <c:pt idx="30">
                  <c:v>18.099920000000001</c:v>
                </c:pt>
                <c:pt idx="31">
                  <c:v>18.218630000000001</c:v>
                </c:pt>
                <c:pt idx="32">
                  <c:v>17.9863</c:v>
                </c:pt>
                <c:pt idx="33">
                  <c:v>18.350670000000001</c:v>
                </c:pt>
                <c:pt idx="34">
                  <c:v>18.38599</c:v>
                </c:pt>
                <c:pt idx="35">
                  <c:v>18.310379999999999</c:v>
                </c:pt>
                <c:pt idx="36">
                  <c:v>18.38111</c:v>
                </c:pt>
                <c:pt idx="37">
                  <c:v>18.483879999999999</c:v>
                </c:pt>
                <c:pt idx="38">
                  <c:v>19.381139999999998</c:v>
                </c:pt>
                <c:pt idx="39">
                  <c:v>20.368179999999999</c:v>
                </c:pt>
                <c:pt idx="40">
                  <c:v>21.01971</c:v>
                </c:pt>
                <c:pt idx="41">
                  <c:v>20.772290000000002</c:v>
                </c:pt>
                <c:pt idx="42">
                  <c:v>21.46855</c:v>
                </c:pt>
                <c:pt idx="43">
                  <c:v>21.717379999999999</c:v>
                </c:pt>
                <c:pt idx="44">
                  <c:v>21.18778</c:v>
                </c:pt>
                <c:pt idx="45">
                  <c:v>20.299510000000001</c:v>
                </c:pt>
                <c:pt idx="46">
                  <c:v>18.675709999999999</c:v>
                </c:pt>
                <c:pt idx="47">
                  <c:v>18.361979999999999</c:v>
                </c:pt>
              </c:numCache>
            </c:numRef>
          </c:val>
          <c:smooth val="0"/>
          <c:extLst>
            <c:ext xmlns:c16="http://schemas.microsoft.com/office/drawing/2014/chart" uri="{C3380CC4-5D6E-409C-BE32-E72D297353CC}">
              <c16:uniqueId val="{0000000E-0F0F-4684-81F9-49A7D0159594}"/>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0F0F-4684-81F9-49A7D0159594}"/>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5.8807900000000002</c:v>
                </c:pt>
                <c:pt idx="1">
                  <c:v>5.8368399999999996</c:v>
                </c:pt>
                <c:pt idx="2">
                  <c:v>5.7603200000000001</c:v>
                </c:pt>
                <c:pt idx="3">
                  <c:v>5.6583100000000002</c:v>
                </c:pt>
                <c:pt idx="4">
                  <c:v>5.6554500000000001</c:v>
                </c:pt>
                <c:pt idx="5">
                  <c:v>5.6807999999999996</c:v>
                </c:pt>
                <c:pt idx="6">
                  <c:v>5.60412</c:v>
                </c:pt>
                <c:pt idx="7">
                  <c:v>5.6561500000000002</c:v>
                </c:pt>
                <c:pt idx="8">
                  <c:v>5.67422</c:v>
                </c:pt>
                <c:pt idx="9">
                  <c:v>5.6220999999999997</c:v>
                </c:pt>
                <c:pt idx="10">
                  <c:v>5.3244100000000003</c:v>
                </c:pt>
                <c:pt idx="11">
                  <c:v>5.6186699999999998</c:v>
                </c:pt>
                <c:pt idx="12">
                  <c:v>5.5209299999999999</c:v>
                </c:pt>
                <c:pt idx="13">
                  <c:v>5.4650299999999996</c:v>
                </c:pt>
                <c:pt idx="14">
                  <c:v>5.6090900000000001</c:v>
                </c:pt>
                <c:pt idx="15">
                  <c:v>5.5666799999999999</c:v>
                </c:pt>
                <c:pt idx="16">
                  <c:v>5.5928000000000004</c:v>
                </c:pt>
                <c:pt idx="17">
                  <c:v>5.53566</c:v>
                </c:pt>
                <c:pt idx="18">
                  <c:v>5.6503500000000004</c:v>
                </c:pt>
                <c:pt idx="19">
                  <c:v>5.6136699999999999</c:v>
                </c:pt>
                <c:pt idx="20">
                  <c:v>5.5712099999999998</c:v>
                </c:pt>
                <c:pt idx="21">
                  <c:v>5.5604699999999996</c:v>
                </c:pt>
                <c:pt idx="22">
                  <c:v>5.4760400000000002</c:v>
                </c:pt>
                <c:pt idx="23">
                  <c:v>5.4236199999999997</c:v>
                </c:pt>
                <c:pt idx="24">
                  <c:v>5.5940200000000004</c:v>
                </c:pt>
                <c:pt idx="25">
                  <c:v>5.6165399999999996</c:v>
                </c:pt>
                <c:pt idx="26">
                  <c:v>5.6497900000000003</c:v>
                </c:pt>
                <c:pt idx="27">
                  <c:v>5.4774900000000004</c:v>
                </c:pt>
                <c:pt idx="28">
                  <c:v>5.5449299999999999</c:v>
                </c:pt>
                <c:pt idx="29">
                  <c:v>5.5397299999999996</c:v>
                </c:pt>
                <c:pt idx="30">
                  <c:v>5.6765299999999996</c:v>
                </c:pt>
                <c:pt idx="31">
                  <c:v>5.6996599999999997</c:v>
                </c:pt>
                <c:pt idx="32">
                  <c:v>5.67455</c:v>
                </c:pt>
                <c:pt idx="33">
                  <c:v>5.7096499999999999</c:v>
                </c:pt>
                <c:pt idx="34">
                  <c:v>5.4537000000000004</c:v>
                </c:pt>
                <c:pt idx="35">
                  <c:v>5.4264099999999997</c:v>
                </c:pt>
                <c:pt idx="36">
                  <c:v>5.5215199999999998</c:v>
                </c:pt>
                <c:pt idx="37">
                  <c:v>5.6283700000000003</c:v>
                </c:pt>
                <c:pt idx="38">
                  <c:v>5.6967400000000001</c:v>
                </c:pt>
                <c:pt idx="39">
                  <c:v>5.7061299999999999</c:v>
                </c:pt>
                <c:pt idx="40">
                  <c:v>5.4765600000000001</c:v>
                </c:pt>
                <c:pt idx="41">
                  <c:v>5.5390600000000001</c:v>
                </c:pt>
                <c:pt idx="42">
                  <c:v>5.3756500000000003</c:v>
                </c:pt>
                <c:pt idx="43">
                  <c:v>5.1789699999999996</c:v>
                </c:pt>
                <c:pt idx="44">
                  <c:v>5.2835200000000002</c:v>
                </c:pt>
                <c:pt idx="45">
                  <c:v>5.3454899999999999</c:v>
                </c:pt>
                <c:pt idx="46">
                  <c:v>5.1730700000000001</c:v>
                </c:pt>
                <c:pt idx="47">
                  <c:v>5.5300900000000004</c:v>
                </c:pt>
              </c:numCache>
            </c:numRef>
          </c:val>
          <c:smooth val="0"/>
          <c:extLst>
            <c:ext xmlns:c16="http://schemas.microsoft.com/office/drawing/2014/chart" uri="{C3380CC4-5D6E-409C-BE32-E72D297353CC}">
              <c16:uniqueId val="{00000010-0F0F-4684-81F9-49A7D0159594}"/>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0F0F-4684-81F9-49A7D0159594}"/>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pt idx="0">
                  <c:v>7.2309999999999999</c:v>
                </c:pt>
                <c:pt idx="1">
                  <c:v>6.9870000000000001</c:v>
                </c:pt>
                <c:pt idx="2">
                  <c:v>6.8710000000000004</c:v>
                </c:pt>
                <c:pt idx="3">
                  <c:v>7.3259999999999996</c:v>
                </c:pt>
                <c:pt idx="4">
                  <c:v>7.2359999999999998</c:v>
                </c:pt>
                <c:pt idx="5">
                  <c:v>6.952</c:v>
                </c:pt>
                <c:pt idx="6">
                  <c:v>6.9809999999999999</c:v>
                </c:pt>
                <c:pt idx="7">
                  <c:v>7.2309999999999999</c:v>
                </c:pt>
                <c:pt idx="8">
                  <c:v>6.9870000000000001</c:v>
                </c:pt>
                <c:pt idx="9">
                  <c:v>6.8710000000000004</c:v>
                </c:pt>
                <c:pt idx="10">
                  <c:v>7.3259999999999996</c:v>
                </c:pt>
                <c:pt idx="11">
                  <c:v>7.2359999999999998</c:v>
                </c:pt>
                <c:pt idx="12">
                  <c:v>6.952</c:v>
                </c:pt>
                <c:pt idx="13">
                  <c:v>6.9809999999999999</c:v>
                </c:pt>
                <c:pt idx="14">
                  <c:v>7.2309999999999999</c:v>
                </c:pt>
                <c:pt idx="15">
                  <c:v>6.9870000000000001</c:v>
                </c:pt>
                <c:pt idx="16">
                  <c:v>6.8710000000000004</c:v>
                </c:pt>
                <c:pt idx="17">
                  <c:v>7.3259999999999996</c:v>
                </c:pt>
                <c:pt idx="18">
                  <c:v>7.2359999999999998</c:v>
                </c:pt>
                <c:pt idx="19">
                  <c:v>6.952</c:v>
                </c:pt>
                <c:pt idx="20">
                  <c:v>6.9809999999999999</c:v>
                </c:pt>
                <c:pt idx="21">
                  <c:v>7.2309999999999999</c:v>
                </c:pt>
                <c:pt idx="22">
                  <c:v>6.9870000000000001</c:v>
                </c:pt>
                <c:pt idx="23">
                  <c:v>6.8710000000000004</c:v>
                </c:pt>
                <c:pt idx="24">
                  <c:v>7.3259999999999996</c:v>
                </c:pt>
                <c:pt idx="25">
                  <c:v>7.2359999999999998</c:v>
                </c:pt>
                <c:pt idx="26">
                  <c:v>6.952</c:v>
                </c:pt>
                <c:pt idx="27">
                  <c:v>6.9809999999999999</c:v>
                </c:pt>
                <c:pt idx="28">
                  <c:v>7.2309999999999999</c:v>
                </c:pt>
                <c:pt idx="29">
                  <c:v>6.9870000000000001</c:v>
                </c:pt>
                <c:pt idx="30">
                  <c:v>6.8710000000000004</c:v>
                </c:pt>
                <c:pt idx="31">
                  <c:v>7.3259999999999996</c:v>
                </c:pt>
                <c:pt idx="32">
                  <c:v>7.2359999999999998</c:v>
                </c:pt>
                <c:pt idx="33">
                  <c:v>6.952</c:v>
                </c:pt>
                <c:pt idx="34">
                  <c:v>6.9809999999999999</c:v>
                </c:pt>
                <c:pt idx="35">
                  <c:v>7.2309999999999999</c:v>
                </c:pt>
                <c:pt idx="36">
                  <c:v>6.9870000000000001</c:v>
                </c:pt>
                <c:pt idx="37">
                  <c:v>6.8710000000000004</c:v>
                </c:pt>
                <c:pt idx="38">
                  <c:v>7.3259999999999996</c:v>
                </c:pt>
                <c:pt idx="39">
                  <c:v>7.2359999999999998</c:v>
                </c:pt>
                <c:pt idx="40">
                  <c:v>6.952</c:v>
                </c:pt>
                <c:pt idx="41">
                  <c:v>6.9809999999999999</c:v>
                </c:pt>
                <c:pt idx="42">
                  <c:v>7.2309999999999999</c:v>
                </c:pt>
                <c:pt idx="43">
                  <c:v>6.9870000000000001</c:v>
                </c:pt>
                <c:pt idx="44">
                  <c:v>6.8710000000000004</c:v>
                </c:pt>
                <c:pt idx="45">
                  <c:v>7.3259999999999996</c:v>
                </c:pt>
                <c:pt idx="46">
                  <c:v>7.2359999999999998</c:v>
                </c:pt>
                <c:pt idx="47">
                  <c:v>6.952</c:v>
                </c:pt>
              </c:numCache>
            </c:numRef>
          </c:val>
          <c:smooth val="0"/>
          <c:extLst>
            <c:ext xmlns:c16="http://schemas.microsoft.com/office/drawing/2014/chart" uri="{C3380CC4-5D6E-409C-BE32-E72D297353CC}">
              <c16:uniqueId val="{00000012-0F0F-4684-81F9-49A7D0159594}"/>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55.8</c:v>
                </c:pt>
                <c:pt idx="1">
                  <c:v>64.180000000000007</c:v>
                </c:pt>
                <c:pt idx="2">
                  <c:v>63.83</c:v>
                </c:pt>
                <c:pt idx="3">
                  <c:v>64.3</c:v>
                </c:pt>
                <c:pt idx="4">
                  <c:v>64.8</c:v>
                </c:pt>
                <c:pt idx="5">
                  <c:v>63.88</c:v>
                </c:pt>
                <c:pt idx="6">
                  <c:v>63.5</c:v>
                </c:pt>
                <c:pt idx="7">
                  <c:v>63.19</c:v>
                </c:pt>
                <c:pt idx="8">
                  <c:v>63.92</c:v>
                </c:pt>
                <c:pt idx="9">
                  <c:v>64.59</c:v>
                </c:pt>
                <c:pt idx="10">
                  <c:v>64.09</c:v>
                </c:pt>
                <c:pt idx="11">
                  <c:v>63.2</c:v>
                </c:pt>
                <c:pt idx="12">
                  <c:v>62.86</c:v>
                </c:pt>
                <c:pt idx="13">
                  <c:v>61.78</c:v>
                </c:pt>
                <c:pt idx="14">
                  <c:v>58.84</c:v>
                </c:pt>
                <c:pt idx="15">
                  <c:v>52.44</c:v>
                </c:pt>
                <c:pt idx="16">
                  <c:v>46.15</c:v>
                </c:pt>
                <c:pt idx="17">
                  <c:v>48.13</c:v>
                </c:pt>
                <c:pt idx="18">
                  <c:v>55.84</c:v>
                </c:pt>
                <c:pt idx="19">
                  <c:v>55.48</c:v>
                </c:pt>
                <c:pt idx="20">
                  <c:v>53.3</c:v>
                </c:pt>
                <c:pt idx="21">
                  <c:v>53.67</c:v>
                </c:pt>
                <c:pt idx="22">
                  <c:v>51.55</c:v>
                </c:pt>
                <c:pt idx="23">
                  <c:v>51.46</c:v>
                </c:pt>
                <c:pt idx="24">
                  <c:v>51.64</c:v>
                </c:pt>
                <c:pt idx="25">
                  <c:v>51.67</c:v>
                </c:pt>
                <c:pt idx="26">
                  <c:v>53.53</c:v>
                </c:pt>
                <c:pt idx="27">
                  <c:v>50.95</c:v>
                </c:pt>
                <c:pt idx="28">
                  <c:v>45.52</c:v>
                </c:pt>
                <c:pt idx="29">
                  <c:v>46.39</c:v>
                </c:pt>
                <c:pt idx="30">
                  <c:v>47.26</c:v>
                </c:pt>
                <c:pt idx="31">
                  <c:v>46.81</c:v>
                </c:pt>
                <c:pt idx="32">
                  <c:v>46.95</c:v>
                </c:pt>
                <c:pt idx="33">
                  <c:v>46.64</c:v>
                </c:pt>
                <c:pt idx="34">
                  <c:v>42.54</c:v>
                </c:pt>
                <c:pt idx="35">
                  <c:v>16.809999999999999</c:v>
                </c:pt>
                <c:pt idx="36">
                  <c:v>5.51</c:v>
                </c:pt>
                <c:pt idx="37">
                  <c:v>3.5</c:v>
                </c:pt>
                <c:pt idx="38">
                  <c:v>4.16</c:v>
                </c:pt>
                <c:pt idx="39">
                  <c:v>4.67</c:v>
                </c:pt>
                <c:pt idx="40">
                  <c:v>4.91</c:v>
                </c:pt>
                <c:pt idx="41">
                  <c:v>4.93</c:v>
                </c:pt>
                <c:pt idx="42">
                  <c:v>5.25</c:v>
                </c:pt>
                <c:pt idx="43">
                  <c:v>4.74</c:v>
                </c:pt>
                <c:pt idx="44">
                  <c:v>25.2</c:v>
                </c:pt>
                <c:pt idx="45">
                  <c:v>42.03</c:v>
                </c:pt>
                <c:pt idx="46">
                  <c:v>39.36</c:v>
                </c:pt>
                <c:pt idx="47">
                  <c:v>46.76</c:v>
                </c:pt>
              </c:numCache>
            </c:numRef>
          </c:val>
          <c:smooth val="0"/>
          <c:extLst>
            <c:ext xmlns:c16="http://schemas.microsoft.com/office/drawing/2014/chart" uri="{C3380CC4-5D6E-409C-BE32-E72D297353CC}">
              <c16:uniqueId val="{00000013-0F0F-4684-81F9-49A7D0159594}"/>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1.87</c:v>
                </c:pt>
                <c:pt idx="1">
                  <c:v>1.9</c:v>
                </c:pt>
                <c:pt idx="2">
                  <c:v>1.99</c:v>
                </c:pt>
                <c:pt idx="3">
                  <c:v>2.04</c:v>
                </c:pt>
                <c:pt idx="4">
                  <c:v>1.97</c:v>
                </c:pt>
                <c:pt idx="5">
                  <c:v>1.91</c:v>
                </c:pt>
                <c:pt idx="6">
                  <c:v>2.23</c:v>
                </c:pt>
                <c:pt idx="7">
                  <c:v>2.11</c:v>
                </c:pt>
                <c:pt idx="8">
                  <c:v>2.17</c:v>
                </c:pt>
                <c:pt idx="9">
                  <c:v>2.0699999999999998</c:v>
                </c:pt>
                <c:pt idx="10">
                  <c:v>2.14</c:v>
                </c:pt>
                <c:pt idx="11">
                  <c:v>2.08</c:v>
                </c:pt>
                <c:pt idx="12">
                  <c:v>2.09</c:v>
                </c:pt>
                <c:pt idx="13">
                  <c:v>2.2000000000000002</c:v>
                </c:pt>
                <c:pt idx="14">
                  <c:v>2.04</c:v>
                </c:pt>
                <c:pt idx="15">
                  <c:v>2.1</c:v>
                </c:pt>
                <c:pt idx="16">
                  <c:v>2.09</c:v>
                </c:pt>
                <c:pt idx="17">
                  <c:v>2.15</c:v>
                </c:pt>
                <c:pt idx="18">
                  <c:v>1.95</c:v>
                </c:pt>
                <c:pt idx="19">
                  <c:v>1.91</c:v>
                </c:pt>
                <c:pt idx="20">
                  <c:v>1.88</c:v>
                </c:pt>
                <c:pt idx="21">
                  <c:v>1.91</c:v>
                </c:pt>
                <c:pt idx="22">
                  <c:v>1.76</c:v>
                </c:pt>
                <c:pt idx="23">
                  <c:v>1.88</c:v>
                </c:pt>
                <c:pt idx="24">
                  <c:v>2.08</c:v>
                </c:pt>
                <c:pt idx="25">
                  <c:v>2.04</c:v>
                </c:pt>
                <c:pt idx="26">
                  <c:v>2.17</c:v>
                </c:pt>
                <c:pt idx="27">
                  <c:v>2.19</c:v>
                </c:pt>
                <c:pt idx="28">
                  <c:v>1.88</c:v>
                </c:pt>
                <c:pt idx="29">
                  <c:v>2.08</c:v>
                </c:pt>
                <c:pt idx="30">
                  <c:v>1.9</c:v>
                </c:pt>
                <c:pt idx="31">
                  <c:v>1.99</c:v>
                </c:pt>
                <c:pt idx="32">
                  <c:v>1.98</c:v>
                </c:pt>
                <c:pt idx="33">
                  <c:v>2.31</c:v>
                </c:pt>
                <c:pt idx="34">
                  <c:v>2.2200000000000002</c:v>
                </c:pt>
                <c:pt idx="35">
                  <c:v>2.2400000000000002</c:v>
                </c:pt>
                <c:pt idx="36">
                  <c:v>2.15</c:v>
                </c:pt>
                <c:pt idx="37">
                  <c:v>2.14</c:v>
                </c:pt>
                <c:pt idx="38">
                  <c:v>2.0699999999999998</c:v>
                </c:pt>
                <c:pt idx="39">
                  <c:v>1.93</c:v>
                </c:pt>
                <c:pt idx="40">
                  <c:v>2.08</c:v>
                </c:pt>
                <c:pt idx="41">
                  <c:v>2.09</c:v>
                </c:pt>
                <c:pt idx="42">
                  <c:v>1.93</c:v>
                </c:pt>
                <c:pt idx="43">
                  <c:v>1.77</c:v>
                </c:pt>
                <c:pt idx="44">
                  <c:v>1.82</c:v>
                </c:pt>
                <c:pt idx="45">
                  <c:v>1.9</c:v>
                </c:pt>
                <c:pt idx="46">
                  <c:v>1.88</c:v>
                </c:pt>
                <c:pt idx="47">
                  <c:v>2.0299999999999998</c:v>
                </c:pt>
              </c:numCache>
            </c:numRef>
          </c:val>
          <c:smooth val="0"/>
          <c:extLst>
            <c:ext xmlns:c16="http://schemas.microsoft.com/office/drawing/2014/chart" uri="{C3380CC4-5D6E-409C-BE32-E72D297353CC}">
              <c16:uniqueId val="{00000014-0F0F-4684-81F9-49A7D0159594}"/>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129.19116</c:v>
                </c:pt>
                <c:pt idx="1">
                  <c:v>131.93324999999999</c:v>
                </c:pt>
                <c:pt idx="2">
                  <c:v>135.13425000000001</c:v>
                </c:pt>
                <c:pt idx="3">
                  <c:v>134.31419</c:v>
                </c:pt>
                <c:pt idx="4">
                  <c:v>135.05466000000001</c:v>
                </c:pt>
                <c:pt idx="5">
                  <c:v>133.88364000000001</c:v>
                </c:pt>
                <c:pt idx="6">
                  <c:v>135.01518999999999</c:v>
                </c:pt>
                <c:pt idx="7">
                  <c:v>134.47196</c:v>
                </c:pt>
                <c:pt idx="8">
                  <c:v>116.19407</c:v>
                </c:pt>
                <c:pt idx="9">
                  <c:v>112.76118</c:v>
                </c:pt>
                <c:pt idx="10">
                  <c:v>101.72304</c:v>
                </c:pt>
                <c:pt idx="11">
                  <c:v>92.897189999999995</c:v>
                </c:pt>
                <c:pt idx="12">
                  <c:v>76.383570000000006</c:v>
                </c:pt>
                <c:pt idx="13">
                  <c:v>76.950339999999997</c:v>
                </c:pt>
                <c:pt idx="14">
                  <c:v>57.04325</c:v>
                </c:pt>
                <c:pt idx="15">
                  <c:v>52.77187</c:v>
                </c:pt>
                <c:pt idx="16">
                  <c:v>40.202759999999998</c:v>
                </c:pt>
                <c:pt idx="17">
                  <c:v>30.399719999999999</c:v>
                </c:pt>
                <c:pt idx="18">
                  <c:v>23.096699999999998</c:v>
                </c:pt>
                <c:pt idx="19">
                  <c:v>18.565110000000001</c:v>
                </c:pt>
                <c:pt idx="20">
                  <c:v>14.442869999999999</c:v>
                </c:pt>
                <c:pt idx="21">
                  <c:v>13.430339999999999</c:v>
                </c:pt>
                <c:pt idx="22">
                  <c:v>12.60416</c:v>
                </c:pt>
                <c:pt idx="23">
                  <c:v>12.91173</c:v>
                </c:pt>
                <c:pt idx="24">
                  <c:v>11.669119999999999</c:v>
                </c:pt>
                <c:pt idx="25">
                  <c:v>11.55669</c:v>
                </c:pt>
                <c:pt idx="26">
                  <c:v>9.2591699999999992</c:v>
                </c:pt>
                <c:pt idx="27">
                  <c:v>9.1654900000000001</c:v>
                </c:pt>
                <c:pt idx="28">
                  <c:v>7.4661099999999996</c:v>
                </c:pt>
                <c:pt idx="29">
                  <c:v>7.3727799999999997</c:v>
                </c:pt>
                <c:pt idx="30">
                  <c:v>7.3517900000000003</c:v>
                </c:pt>
                <c:pt idx="31">
                  <c:v>7.6243999999999996</c:v>
                </c:pt>
                <c:pt idx="32">
                  <c:v>7.4564599999999999</c:v>
                </c:pt>
                <c:pt idx="33">
                  <c:v>7.4917199999999999</c:v>
                </c:pt>
                <c:pt idx="34">
                  <c:v>7.99918</c:v>
                </c:pt>
                <c:pt idx="35">
                  <c:v>8.2650400000000008</c:v>
                </c:pt>
                <c:pt idx="36">
                  <c:v>8.0446299999999997</c:v>
                </c:pt>
                <c:pt idx="37">
                  <c:v>7.5164999999999997</c:v>
                </c:pt>
                <c:pt idx="38">
                  <c:v>7.8186</c:v>
                </c:pt>
                <c:pt idx="39">
                  <c:v>8.0672899999999998</c:v>
                </c:pt>
                <c:pt idx="40">
                  <c:v>8.7604500000000005</c:v>
                </c:pt>
                <c:pt idx="41">
                  <c:v>9.0093599999999991</c:v>
                </c:pt>
                <c:pt idx="42">
                  <c:v>8.6293900000000008</c:v>
                </c:pt>
                <c:pt idx="43">
                  <c:v>9.1965500000000002</c:v>
                </c:pt>
                <c:pt idx="44">
                  <c:v>9.1077200000000005</c:v>
                </c:pt>
                <c:pt idx="45">
                  <c:v>9.0461200000000002</c:v>
                </c:pt>
                <c:pt idx="46">
                  <c:v>8.7880000000000003</c:v>
                </c:pt>
                <c:pt idx="47">
                  <c:v>8.6751000000000005</c:v>
                </c:pt>
              </c:numCache>
            </c:numRef>
          </c:val>
          <c:smooth val="0"/>
          <c:extLst>
            <c:ext xmlns:c16="http://schemas.microsoft.com/office/drawing/2014/chart" uri="{C3380CC4-5D6E-409C-BE32-E72D297353CC}">
              <c16:uniqueId val="{00000000-9972-4B36-9540-2450ECA5AC2A}"/>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9972-4B36-9540-2450ECA5AC2A}"/>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4.4831000000000003</c:v>
                </c:pt>
                <c:pt idx="1">
                  <c:v>4.5115999999999996</c:v>
                </c:pt>
                <c:pt idx="2">
                  <c:v>4.5242000000000004</c:v>
                </c:pt>
                <c:pt idx="3">
                  <c:v>4.6265999999999998</c:v>
                </c:pt>
                <c:pt idx="4">
                  <c:v>4.5571999999999999</c:v>
                </c:pt>
                <c:pt idx="5">
                  <c:v>4.4142999999999999</c:v>
                </c:pt>
                <c:pt idx="6">
                  <c:v>4.4942000000000002</c:v>
                </c:pt>
                <c:pt idx="7">
                  <c:v>4.4966999999999997</c:v>
                </c:pt>
                <c:pt idx="8">
                  <c:v>4.4683000000000002</c:v>
                </c:pt>
                <c:pt idx="9">
                  <c:v>4.5891999999999999</c:v>
                </c:pt>
                <c:pt idx="10">
                  <c:v>4.4093</c:v>
                </c:pt>
                <c:pt idx="11">
                  <c:v>4.3765999999999998</c:v>
                </c:pt>
                <c:pt idx="12">
                  <c:v>4.3754999999999997</c:v>
                </c:pt>
                <c:pt idx="13">
                  <c:v>4.3121</c:v>
                </c:pt>
                <c:pt idx="14">
                  <c:v>4.2008000000000001</c:v>
                </c:pt>
                <c:pt idx="15">
                  <c:v>4.0548999999999999</c:v>
                </c:pt>
                <c:pt idx="16">
                  <c:v>3.8651</c:v>
                </c:pt>
                <c:pt idx="17">
                  <c:v>3.9979</c:v>
                </c:pt>
                <c:pt idx="18">
                  <c:v>4.3945999999999996</c:v>
                </c:pt>
                <c:pt idx="19">
                  <c:v>4.3848000000000003</c:v>
                </c:pt>
                <c:pt idx="20">
                  <c:v>4.4127999999999998</c:v>
                </c:pt>
                <c:pt idx="21">
                  <c:v>4.5471000000000004</c:v>
                </c:pt>
                <c:pt idx="22">
                  <c:v>4.8369</c:v>
                </c:pt>
                <c:pt idx="23">
                  <c:v>4.6681999999999997</c:v>
                </c:pt>
                <c:pt idx="24">
                  <c:v>4.6146000000000003</c:v>
                </c:pt>
                <c:pt idx="25">
                  <c:v>4.5273000000000003</c:v>
                </c:pt>
                <c:pt idx="26">
                  <c:v>4.7130999999999998</c:v>
                </c:pt>
                <c:pt idx="27">
                  <c:v>4.7972000000000001</c:v>
                </c:pt>
                <c:pt idx="28">
                  <c:v>4.7878999999999996</c:v>
                </c:pt>
                <c:pt idx="29">
                  <c:v>4.7484000000000002</c:v>
                </c:pt>
                <c:pt idx="30">
                  <c:v>4.7925000000000004</c:v>
                </c:pt>
                <c:pt idx="31">
                  <c:v>4.9260000000000002</c:v>
                </c:pt>
                <c:pt idx="32">
                  <c:v>4.8011999999999997</c:v>
                </c:pt>
                <c:pt idx="33">
                  <c:v>4.8956</c:v>
                </c:pt>
                <c:pt idx="34">
                  <c:v>4.8068</c:v>
                </c:pt>
                <c:pt idx="35">
                  <c:v>4.8979999999999997</c:v>
                </c:pt>
                <c:pt idx="36">
                  <c:v>4.8049999999999997</c:v>
                </c:pt>
                <c:pt idx="37">
                  <c:v>4.7007000000000003</c:v>
                </c:pt>
                <c:pt idx="38">
                  <c:v>4.8589000000000002</c:v>
                </c:pt>
                <c:pt idx="39">
                  <c:v>4.7469999999999999</c:v>
                </c:pt>
                <c:pt idx="40">
                  <c:v>4.7846000000000002</c:v>
                </c:pt>
                <c:pt idx="41">
                  <c:v>4.8083999999999998</c:v>
                </c:pt>
                <c:pt idx="42">
                  <c:v>4.6616999999999997</c:v>
                </c:pt>
                <c:pt idx="43">
                  <c:v>4.6417999999999999</c:v>
                </c:pt>
                <c:pt idx="44">
                  <c:v>4.5883000000000003</c:v>
                </c:pt>
                <c:pt idx="45">
                  <c:v>4.5429000000000004</c:v>
                </c:pt>
                <c:pt idx="46">
                  <c:v>4.5338000000000003</c:v>
                </c:pt>
                <c:pt idx="47">
                  <c:v>4.6334999999999997</c:v>
                </c:pt>
              </c:numCache>
            </c:numRef>
          </c:val>
          <c:smooth val="0"/>
          <c:extLst>
            <c:ext xmlns:c16="http://schemas.microsoft.com/office/drawing/2014/chart" uri="{C3380CC4-5D6E-409C-BE32-E72D297353CC}">
              <c16:uniqueId val="{00000002-9972-4B36-9540-2450ECA5AC2A}"/>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121.44624</c:v>
                </c:pt>
                <c:pt idx="1">
                  <c:v>119.29747</c:v>
                </c:pt>
                <c:pt idx="2">
                  <c:v>120.93821</c:v>
                </c:pt>
                <c:pt idx="3">
                  <c:v>120.80475</c:v>
                </c:pt>
                <c:pt idx="4">
                  <c:v>121.00527</c:v>
                </c:pt>
                <c:pt idx="5">
                  <c:v>119.15337</c:v>
                </c:pt>
                <c:pt idx="6">
                  <c:v>120.99062000000001</c:v>
                </c:pt>
                <c:pt idx="7">
                  <c:v>120.78538</c:v>
                </c:pt>
                <c:pt idx="8">
                  <c:v>122.71769</c:v>
                </c:pt>
                <c:pt idx="9">
                  <c:v>121.13064</c:v>
                </c:pt>
                <c:pt idx="10">
                  <c:v>121.42045</c:v>
                </c:pt>
                <c:pt idx="11">
                  <c:v>121.57495</c:v>
                </c:pt>
                <c:pt idx="12">
                  <c:v>117.75833</c:v>
                </c:pt>
                <c:pt idx="13">
                  <c:v>112.9205</c:v>
                </c:pt>
                <c:pt idx="14">
                  <c:v>116.68398000000001</c:v>
                </c:pt>
                <c:pt idx="15">
                  <c:v>116.93893</c:v>
                </c:pt>
                <c:pt idx="16">
                  <c:v>117.86423000000001</c:v>
                </c:pt>
                <c:pt idx="17">
                  <c:v>119.29841999999999</c:v>
                </c:pt>
                <c:pt idx="18">
                  <c:v>118.10590000000001</c:v>
                </c:pt>
                <c:pt idx="19">
                  <c:v>118.6614</c:v>
                </c:pt>
                <c:pt idx="20">
                  <c:v>121.04552</c:v>
                </c:pt>
                <c:pt idx="21">
                  <c:v>121.52524</c:v>
                </c:pt>
                <c:pt idx="22">
                  <c:v>122.17759</c:v>
                </c:pt>
                <c:pt idx="23">
                  <c:v>121.25076</c:v>
                </c:pt>
                <c:pt idx="24">
                  <c:v>123.95012</c:v>
                </c:pt>
                <c:pt idx="25">
                  <c:v>121.5552</c:v>
                </c:pt>
                <c:pt idx="26">
                  <c:v>122.31272</c:v>
                </c:pt>
                <c:pt idx="27">
                  <c:v>120.2801</c:v>
                </c:pt>
                <c:pt idx="28">
                  <c:v>120.26354000000001</c:v>
                </c:pt>
                <c:pt idx="29">
                  <c:v>121.00275000000001</c:v>
                </c:pt>
                <c:pt idx="30">
                  <c:v>120.00236</c:v>
                </c:pt>
                <c:pt idx="31">
                  <c:v>120.91703</c:v>
                </c:pt>
                <c:pt idx="32">
                  <c:v>121.84582</c:v>
                </c:pt>
                <c:pt idx="33">
                  <c:v>122.16313</c:v>
                </c:pt>
                <c:pt idx="34">
                  <c:v>122.97667</c:v>
                </c:pt>
                <c:pt idx="35">
                  <c:v>119.56334</c:v>
                </c:pt>
                <c:pt idx="36">
                  <c:v>120.20943</c:v>
                </c:pt>
                <c:pt idx="37">
                  <c:v>117.52018</c:v>
                </c:pt>
                <c:pt idx="38">
                  <c:v>118.62236</c:v>
                </c:pt>
                <c:pt idx="39">
                  <c:v>120.10038</c:v>
                </c:pt>
                <c:pt idx="40">
                  <c:v>120.2762</c:v>
                </c:pt>
                <c:pt idx="41">
                  <c:v>122.60342</c:v>
                </c:pt>
                <c:pt idx="42">
                  <c:v>123.09869999999999</c:v>
                </c:pt>
                <c:pt idx="43">
                  <c:v>126.54986</c:v>
                </c:pt>
                <c:pt idx="44">
                  <c:v>124.02421</c:v>
                </c:pt>
                <c:pt idx="45">
                  <c:v>124.38245000000001</c:v>
                </c:pt>
                <c:pt idx="46">
                  <c:v>124.97971</c:v>
                </c:pt>
                <c:pt idx="47">
                  <c:v>123.20417999999999</c:v>
                </c:pt>
              </c:numCache>
            </c:numRef>
          </c:val>
          <c:smooth val="0"/>
          <c:extLst>
            <c:ext xmlns:c16="http://schemas.microsoft.com/office/drawing/2014/chart" uri="{C3380CC4-5D6E-409C-BE32-E72D297353CC}">
              <c16:uniqueId val="{00000003-9972-4B36-9540-2450ECA5AC2A}"/>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15.6517</c:v>
                </c:pt>
                <c:pt idx="1">
                  <c:v>15.40546</c:v>
                </c:pt>
                <c:pt idx="2">
                  <c:v>15.607810000000001</c:v>
                </c:pt>
                <c:pt idx="3">
                  <c:v>15.49596</c:v>
                </c:pt>
                <c:pt idx="4">
                  <c:v>15.728770000000001</c:v>
                </c:pt>
                <c:pt idx="5">
                  <c:v>16.082509999999999</c:v>
                </c:pt>
                <c:pt idx="6">
                  <c:v>15.722899999999999</c:v>
                </c:pt>
                <c:pt idx="7">
                  <c:v>15.648709999999999</c:v>
                </c:pt>
                <c:pt idx="8">
                  <c:v>15.81217</c:v>
                </c:pt>
                <c:pt idx="9">
                  <c:v>14.871499999999999</c:v>
                </c:pt>
                <c:pt idx="10">
                  <c:v>15.108180000000001</c:v>
                </c:pt>
                <c:pt idx="11">
                  <c:v>14.074960000000001</c:v>
                </c:pt>
                <c:pt idx="12">
                  <c:v>13.06209</c:v>
                </c:pt>
                <c:pt idx="13">
                  <c:v>12.60322</c:v>
                </c:pt>
                <c:pt idx="14">
                  <c:v>12.7651</c:v>
                </c:pt>
                <c:pt idx="15">
                  <c:v>12.9175</c:v>
                </c:pt>
                <c:pt idx="16">
                  <c:v>13.17165</c:v>
                </c:pt>
                <c:pt idx="17">
                  <c:v>13.23413</c:v>
                </c:pt>
                <c:pt idx="18">
                  <c:v>13.643980000000001</c:v>
                </c:pt>
                <c:pt idx="19">
                  <c:v>14.0723</c:v>
                </c:pt>
                <c:pt idx="20">
                  <c:v>13.850899999999999</c:v>
                </c:pt>
                <c:pt idx="21">
                  <c:v>13.922840000000001</c:v>
                </c:pt>
                <c:pt idx="22">
                  <c:v>11.60862</c:v>
                </c:pt>
                <c:pt idx="23">
                  <c:v>13.242660000000001</c:v>
                </c:pt>
                <c:pt idx="24">
                  <c:v>14.46007</c:v>
                </c:pt>
                <c:pt idx="25">
                  <c:v>14.44628</c:v>
                </c:pt>
                <c:pt idx="26">
                  <c:v>14.64395</c:v>
                </c:pt>
                <c:pt idx="27">
                  <c:v>15.40597</c:v>
                </c:pt>
                <c:pt idx="28">
                  <c:v>14.99492</c:v>
                </c:pt>
                <c:pt idx="29">
                  <c:v>13.187279999999999</c:v>
                </c:pt>
                <c:pt idx="30">
                  <c:v>13.07586</c:v>
                </c:pt>
                <c:pt idx="31">
                  <c:v>14.11416</c:v>
                </c:pt>
                <c:pt idx="32">
                  <c:v>14.93329</c:v>
                </c:pt>
                <c:pt idx="33">
                  <c:v>14.13006</c:v>
                </c:pt>
                <c:pt idx="34">
                  <c:v>14.20833</c:v>
                </c:pt>
                <c:pt idx="35">
                  <c:v>13.938079999999999</c:v>
                </c:pt>
                <c:pt idx="36">
                  <c:v>13.42492</c:v>
                </c:pt>
                <c:pt idx="37">
                  <c:v>12.51046</c:v>
                </c:pt>
                <c:pt idx="38">
                  <c:v>12.26815</c:v>
                </c:pt>
                <c:pt idx="39">
                  <c:v>12.444229999999999</c:v>
                </c:pt>
                <c:pt idx="40">
                  <c:v>13.260439999999999</c:v>
                </c:pt>
                <c:pt idx="41">
                  <c:v>13.42456</c:v>
                </c:pt>
                <c:pt idx="42">
                  <c:v>13.603120000000001</c:v>
                </c:pt>
                <c:pt idx="43">
                  <c:v>14.309189999999999</c:v>
                </c:pt>
                <c:pt idx="44">
                  <c:v>14.843030000000001</c:v>
                </c:pt>
                <c:pt idx="45">
                  <c:v>15.19308</c:v>
                </c:pt>
                <c:pt idx="46">
                  <c:v>15.554779999999999</c:v>
                </c:pt>
                <c:pt idx="47">
                  <c:v>15.00938</c:v>
                </c:pt>
              </c:numCache>
            </c:numRef>
          </c:val>
          <c:smooth val="0"/>
          <c:extLst>
            <c:ext xmlns:c16="http://schemas.microsoft.com/office/drawing/2014/chart" uri="{C3380CC4-5D6E-409C-BE32-E72D297353CC}">
              <c16:uniqueId val="{00000004-9972-4B36-9540-2450ECA5AC2A}"/>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9972-4B36-9540-2450ECA5AC2A}"/>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32.186599999999999</c:v>
                </c:pt>
                <c:pt idx="1">
                  <c:v>33.382899999999999</c:v>
                </c:pt>
                <c:pt idx="2">
                  <c:v>33.558300000000003</c:v>
                </c:pt>
                <c:pt idx="3">
                  <c:v>33.605200000000004</c:v>
                </c:pt>
                <c:pt idx="4">
                  <c:v>31.043700000000001</c:v>
                </c:pt>
                <c:pt idx="5">
                  <c:v>31.2578</c:v>
                </c:pt>
                <c:pt idx="6">
                  <c:v>33.534300000000002</c:v>
                </c:pt>
                <c:pt idx="7">
                  <c:v>33.628599999999999</c:v>
                </c:pt>
                <c:pt idx="8">
                  <c:v>33.686900000000001</c:v>
                </c:pt>
                <c:pt idx="9">
                  <c:v>33.242199999999997</c:v>
                </c:pt>
                <c:pt idx="10">
                  <c:v>32.260899999999999</c:v>
                </c:pt>
                <c:pt idx="11">
                  <c:v>31.518799999999999</c:v>
                </c:pt>
                <c:pt idx="12">
                  <c:v>29.458500000000001</c:v>
                </c:pt>
                <c:pt idx="13">
                  <c:v>28.6599</c:v>
                </c:pt>
                <c:pt idx="14">
                  <c:v>29.836600000000001</c:v>
                </c:pt>
                <c:pt idx="15">
                  <c:v>30.3689</c:v>
                </c:pt>
                <c:pt idx="16">
                  <c:v>31.535299999999999</c:v>
                </c:pt>
                <c:pt idx="17">
                  <c:v>29.1281</c:v>
                </c:pt>
                <c:pt idx="18">
                  <c:v>27.738399999999999</c:v>
                </c:pt>
                <c:pt idx="19">
                  <c:v>31.620100000000001</c:v>
                </c:pt>
                <c:pt idx="20">
                  <c:v>33.534300000000002</c:v>
                </c:pt>
                <c:pt idx="21">
                  <c:v>32.523400000000002</c:v>
                </c:pt>
                <c:pt idx="22">
                  <c:v>30.593</c:v>
                </c:pt>
                <c:pt idx="23">
                  <c:v>30.957599999999999</c:v>
                </c:pt>
                <c:pt idx="24">
                  <c:v>29.719200000000001</c:v>
                </c:pt>
                <c:pt idx="25">
                  <c:v>29.2712</c:v>
                </c:pt>
                <c:pt idx="26">
                  <c:v>30.2807</c:v>
                </c:pt>
                <c:pt idx="27">
                  <c:v>31.3872</c:v>
                </c:pt>
                <c:pt idx="28">
                  <c:v>32.887799999999999</c:v>
                </c:pt>
                <c:pt idx="29">
                  <c:v>33.500700000000002</c:v>
                </c:pt>
                <c:pt idx="30">
                  <c:v>33.7956</c:v>
                </c:pt>
                <c:pt idx="31">
                  <c:v>33.785600000000002</c:v>
                </c:pt>
                <c:pt idx="32">
                  <c:v>34.389499999999998</c:v>
                </c:pt>
                <c:pt idx="33">
                  <c:v>32.883299999999998</c:v>
                </c:pt>
                <c:pt idx="34">
                  <c:v>33.103999999999999</c:v>
                </c:pt>
                <c:pt idx="35">
                  <c:v>33.302999999999997</c:v>
                </c:pt>
                <c:pt idx="36">
                  <c:v>30.9191</c:v>
                </c:pt>
                <c:pt idx="37">
                  <c:v>29.031400000000001</c:v>
                </c:pt>
                <c:pt idx="38">
                  <c:v>31.156099999999999</c:v>
                </c:pt>
                <c:pt idx="39">
                  <c:v>32.199199999999998</c:v>
                </c:pt>
                <c:pt idx="40">
                  <c:v>32.852699999999999</c:v>
                </c:pt>
                <c:pt idx="41">
                  <c:v>34.682299999999998</c:v>
                </c:pt>
                <c:pt idx="42">
                  <c:v>34.775199999999998</c:v>
                </c:pt>
                <c:pt idx="43">
                  <c:v>34.391800000000003</c:v>
                </c:pt>
                <c:pt idx="44">
                  <c:v>33.222499999999997</c:v>
                </c:pt>
                <c:pt idx="45">
                  <c:v>32.846499999999999</c:v>
                </c:pt>
                <c:pt idx="46">
                  <c:v>32.787500000000001</c:v>
                </c:pt>
                <c:pt idx="47">
                  <c:v>34.514800000000001</c:v>
                </c:pt>
              </c:numCache>
            </c:numRef>
          </c:val>
          <c:smooth val="0"/>
          <c:extLst>
            <c:ext xmlns:c16="http://schemas.microsoft.com/office/drawing/2014/chart" uri="{C3380CC4-5D6E-409C-BE32-E72D297353CC}">
              <c16:uniqueId val="{00000006-9972-4B36-9540-2450ECA5AC2A}"/>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9972-4B36-9540-2450ECA5AC2A}"/>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9972-4B36-9540-2450ECA5AC2A}"/>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9972-4B36-9540-2450ECA5AC2A}"/>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90.298000000000002</c:v>
                </c:pt>
                <c:pt idx="1">
                  <c:v>90.236900000000006</c:v>
                </c:pt>
                <c:pt idx="2">
                  <c:v>91.063699999999997</c:v>
                </c:pt>
                <c:pt idx="3">
                  <c:v>93.5852</c:v>
                </c:pt>
                <c:pt idx="4">
                  <c:v>91.244299999999996</c:v>
                </c:pt>
                <c:pt idx="5">
                  <c:v>92.298900000000003</c:v>
                </c:pt>
                <c:pt idx="6">
                  <c:v>93</c:v>
                </c:pt>
                <c:pt idx="7">
                  <c:v>92.72</c:v>
                </c:pt>
                <c:pt idx="8">
                  <c:v>92.412499999999994</c:v>
                </c:pt>
                <c:pt idx="9">
                  <c:v>92.327799999999996</c:v>
                </c:pt>
                <c:pt idx="10">
                  <c:v>92.110799999999998</c:v>
                </c:pt>
                <c:pt idx="11">
                  <c:v>92.027699999999996</c:v>
                </c:pt>
                <c:pt idx="12">
                  <c:v>91.530799999999999</c:v>
                </c:pt>
                <c:pt idx="13">
                  <c:v>91.194699999999997</c:v>
                </c:pt>
                <c:pt idx="14">
                  <c:v>91.531999999999996</c:v>
                </c:pt>
                <c:pt idx="15">
                  <c:v>91.357100000000003</c:v>
                </c:pt>
                <c:pt idx="16">
                  <c:v>92.9983</c:v>
                </c:pt>
                <c:pt idx="17">
                  <c:v>92.492400000000004</c:v>
                </c:pt>
                <c:pt idx="18">
                  <c:v>92.328699999999998</c:v>
                </c:pt>
                <c:pt idx="19">
                  <c:v>90.487300000000005</c:v>
                </c:pt>
                <c:pt idx="20">
                  <c:v>89.860200000000006</c:v>
                </c:pt>
                <c:pt idx="21">
                  <c:v>91.202299999999994</c:v>
                </c:pt>
                <c:pt idx="22">
                  <c:v>92.068600000000004</c:v>
                </c:pt>
                <c:pt idx="23">
                  <c:v>89.114900000000006</c:v>
                </c:pt>
                <c:pt idx="24">
                  <c:v>89.007199999999997</c:v>
                </c:pt>
                <c:pt idx="25">
                  <c:v>88.195400000000006</c:v>
                </c:pt>
                <c:pt idx="26">
                  <c:v>89.424999999999997</c:v>
                </c:pt>
                <c:pt idx="27">
                  <c:v>88.286900000000003</c:v>
                </c:pt>
                <c:pt idx="28">
                  <c:v>88.982200000000006</c:v>
                </c:pt>
                <c:pt idx="29">
                  <c:v>90.947999999999993</c:v>
                </c:pt>
                <c:pt idx="30">
                  <c:v>90.414000000000001</c:v>
                </c:pt>
                <c:pt idx="31">
                  <c:v>89.824399999999997</c:v>
                </c:pt>
                <c:pt idx="32">
                  <c:v>90.5471</c:v>
                </c:pt>
                <c:pt idx="33">
                  <c:v>91.615300000000005</c:v>
                </c:pt>
                <c:pt idx="34">
                  <c:v>92.561700000000002</c:v>
                </c:pt>
                <c:pt idx="35">
                  <c:v>91.980900000000005</c:v>
                </c:pt>
                <c:pt idx="36">
                  <c:v>91.549499999999995</c:v>
                </c:pt>
                <c:pt idx="37">
                  <c:v>91.175600000000003</c:v>
                </c:pt>
                <c:pt idx="38">
                  <c:v>90.633200000000002</c:v>
                </c:pt>
                <c:pt idx="39">
                  <c:v>90.946100000000001</c:v>
                </c:pt>
                <c:pt idx="40">
                  <c:v>91.249799999999993</c:v>
                </c:pt>
                <c:pt idx="41">
                  <c:v>91.392499999999998</c:v>
                </c:pt>
                <c:pt idx="42">
                  <c:v>91.4251</c:v>
                </c:pt>
                <c:pt idx="43">
                  <c:v>90.863299999999995</c:v>
                </c:pt>
                <c:pt idx="44">
                  <c:v>91.463999999999999</c:v>
                </c:pt>
                <c:pt idx="45">
                  <c:v>91.207499999999996</c:v>
                </c:pt>
                <c:pt idx="46">
                  <c:v>91.513300000000001</c:v>
                </c:pt>
                <c:pt idx="47">
                  <c:v>91.092699999999994</c:v>
                </c:pt>
              </c:numCache>
            </c:numRef>
          </c:val>
          <c:smooth val="0"/>
          <c:extLst>
            <c:ext xmlns:c16="http://schemas.microsoft.com/office/drawing/2014/chart" uri="{C3380CC4-5D6E-409C-BE32-E72D297353CC}">
              <c16:uniqueId val="{0000000A-9972-4B36-9540-2450ECA5AC2A}"/>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23.638639999999999</c:v>
                </c:pt>
                <c:pt idx="1">
                  <c:v>23.764420000000001</c:v>
                </c:pt>
                <c:pt idx="2">
                  <c:v>24.57368</c:v>
                </c:pt>
                <c:pt idx="3">
                  <c:v>24.61833</c:v>
                </c:pt>
                <c:pt idx="4">
                  <c:v>24.653189999999999</c:v>
                </c:pt>
                <c:pt idx="5">
                  <c:v>24.665109999999999</c:v>
                </c:pt>
                <c:pt idx="6">
                  <c:v>24.632770000000001</c:v>
                </c:pt>
                <c:pt idx="7">
                  <c:v>24.632829999999998</c:v>
                </c:pt>
                <c:pt idx="8">
                  <c:v>24.630420000000001</c:v>
                </c:pt>
                <c:pt idx="9">
                  <c:v>24.639019999999999</c:v>
                </c:pt>
                <c:pt idx="10">
                  <c:v>24.651689999999999</c:v>
                </c:pt>
                <c:pt idx="11">
                  <c:v>24.829239999999999</c:v>
                </c:pt>
                <c:pt idx="12">
                  <c:v>24.814630000000001</c:v>
                </c:pt>
                <c:pt idx="13">
                  <c:v>24.851410000000001</c:v>
                </c:pt>
                <c:pt idx="14">
                  <c:v>24.87602</c:v>
                </c:pt>
                <c:pt idx="15">
                  <c:v>24.78424</c:v>
                </c:pt>
                <c:pt idx="16">
                  <c:v>24.559619999999999</c:v>
                </c:pt>
                <c:pt idx="17">
                  <c:v>24.535029999999999</c:v>
                </c:pt>
                <c:pt idx="18">
                  <c:v>24.493580000000001</c:v>
                </c:pt>
                <c:pt idx="19">
                  <c:v>24.457830000000001</c:v>
                </c:pt>
                <c:pt idx="20">
                  <c:v>24.486460000000001</c:v>
                </c:pt>
                <c:pt idx="21">
                  <c:v>23.21386</c:v>
                </c:pt>
                <c:pt idx="22">
                  <c:v>24.444880000000001</c:v>
                </c:pt>
                <c:pt idx="23">
                  <c:v>23.78181</c:v>
                </c:pt>
                <c:pt idx="24">
                  <c:v>24.68216</c:v>
                </c:pt>
                <c:pt idx="25">
                  <c:v>24.74457</c:v>
                </c:pt>
                <c:pt idx="26">
                  <c:v>24.757709999999999</c:v>
                </c:pt>
                <c:pt idx="27">
                  <c:v>24.654430000000001</c:v>
                </c:pt>
                <c:pt idx="28">
                  <c:v>24.36544</c:v>
                </c:pt>
                <c:pt idx="29">
                  <c:v>24.212810000000001</c:v>
                </c:pt>
                <c:pt idx="30">
                  <c:v>24.28463</c:v>
                </c:pt>
                <c:pt idx="31">
                  <c:v>21.298999999999999</c:v>
                </c:pt>
                <c:pt idx="32">
                  <c:v>24.48639</c:v>
                </c:pt>
                <c:pt idx="33">
                  <c:v>24.55509</c:v>
                </c:pt>
                <c:pt idx="34">
                  <c:v>24.578150000000001</c:v>
                </c:pt>
                <c:pt idx="35">
                  <c:v>4.5341399999999998</c:v>
                </c:pt>
                <c:pt idx="36">
                  <c:v>2.98942</c:v>
                </c:pt>
                <c:pt idx="37">
                  <c:v>3.0076999999999998</c:v>
                </c:pt>
                <c:pt idx="38">
                  <c:v>2.9927000000000001</c:v>
                </c:pt>
                <c:pt idx="39">
                  <c:v>2.9849199999999998</c:v>
                </c:pt>
                <c:pt idx="40">
                  <c:v>2.9830000000000001</c:v>
                </c:pt>
                <c:pt idx="41">
                  <c:v>6.0705799999999996</c:v>
                </c:pt>
                <c:pt idx="42">
                  <c:v>5.9604200000000001</c:v>
                </c:pt>
                <c:pt idx="43">
                  <c:v>15.66194</c:v>
                </c:pt>
                <c:pt idx="44">
                  <c:v>24.52582</c:v>
                </c:pt>
                <c:pt idx="45">
                  <c:v>24.38832</c:v>
                </c:pt>
                <c:pt idx="46">
                  <c:v>24.45599</c:v>
                </c:pt>
                <c:pt idx="47">
                  <c:v>24.379740000000002</c:v>
                </c:pt>
              </c:numCache>
            </c:numRef>
          </c:val>
          <c:smooth val="0"/>
          <c:extLst>
            <c:ext xmlns:c16="http://schemas.microsoft.com/office/drawing/2014/chart" uri="{C3380CC4-5D6E-409C-BE32-E72D297353CC}">
              <c16:uniqueId val="{0000000B-9972-4B36-9540-2450ECA5AC2A}"/>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0.33050000000000002</c:v>
                </c:pt>
                <c:pt idx="1">
                  <c:v>0.31569999999999998</c:v>
                </c:pt>
                <c:pt idx="2">
                  <c:v>0.30020000000000002</c:v>
                </c:pt>
                <c:pt idx="3">
                  <c:v>0.28060000000000002</c:v>
                </c:pt>
                <c:pt idx="4">
                  <c:v>0.2676</c:v>
                </c:pt>
                <c:pt idx="5">
                  <c:v>0.26129999999999998</c:v>
                </c:pt>
                <c:pt idx="6">
                  <c:v>0.2586</c:v>
                </c:pt>
                <c:pt idx="7">
                  <c:v>0.25650000000000001</c:v>
                </c:pt>
                <c:pt idx="8">
                  <c:v>0.25869999999999999</c:v>
                </c:pt>
                <c:pt idx="9">
                  <c:v>0.25459999999999999</c:v>
                </c:pt>
                <c:pt idx="10">
                  <c:v>0.2535</c:v>
                </c:pt>
                <c:pt idx="11">
                  <c:v>0.25600000000000001</c:v>
                </c:pt>
                <c:pt idx="12">
                  <c:v>0.28810000000000002</c:v>
                </c:pt>
                <c:pt idx="13">
                  <c:v>0.30420000000000003</c:v>
                </c:pt>
                <c:pt idx="14">
                  <c:v>0.3584</c:v>
                </c:pt>
                <c:pt idx="15">
                  <c:v>0.4108</c:v>
                </c:pt>
                <c:pt idx="16">
                  <c:v>0.46439999999999998</c:v>
                </c:pt>
                <c:pt idx="17">
                  <c:v>0.58540000000000003</c:v>
                </c:pt>
                <c:pt idx="18">
                  <c:v>0.78249999999999997</c:v>
                </c:pt>
                <c:pt idx="19">
                  <c:v>0.92510000000000003</c:v>
                </c:pt>
                <c:pt idx="20">
                  <c:v>1.1760999999999999</c:v>
                </c:pt>
                <c:pt idx="21">
                  <c:v>1.2917000000000001</c:v>
                </c:pt>
                <c:pt idx="22">
                  <c:v>1.3172999999999999</c:v>
                </c:pt>
                <c:pt idx="23">
                  <c:v>1.3386</c:v>
                </c:pt>
                <c:pt idx="24">
                  <c:v>1.3391</c:v>
                </c:pt>
                <c:pt idx="25">
                  <c:v>1.3386</c:v>
                </c:pt>
                <c:pt idx="26">
                  <c:v>1.3279000000000001</c:v>
                </c:pt>
                <c:pt idx="27">
                  <c:v>1.3056000000000001</c:v>
                </c:pt>
                <c:pt idx="28">
                  <c:v>1.0761000000000001</c:v>
                </c:pt>
                <c:pt idx="29">
                  <c:v>1.0785</c:v>
                </c:pt>
                <c:pt idx="30">
                  <c:v>1.0805</c:v>
                </c:pt>
                <c:pt idx="31">
                  <c:v>1.0829</c:v>
                </c:pt>
                <c:pt idx="32">
                  <c:v>1.0985</c:v>
                </c:pt>
                <c:pt idx="33">
                  <c:v>1.1011</c:v>
                </c:pt>
                <c:pt idx="34">
                  <c:v>1.1282000000000001</c:v>
                </c:pt>
                <c:pt idx="35">
                  <c:v>1.1585000000000001</c:v>
                </c:pt>
                <c:pt idx="36">
                  <c:v>1.1755</c:v>
                </c:pt>
                <c:pt idx="37">
                  <c:v>1.1659999999999999</c:v>
                </c:pt>
                <c:pt idx="38">
                  <c:v>1.1691</c:v>
                </c:pt>
                <c:pt idx="39">
                  <c:v>1.1601999999999999</c:v>
                </c:pt>
                <c:pt idx="40">
                  <c:v>1.1176999999999999</c:v>
                </c:pt>
                <c:pt idx="41">
                  <c:v>1.0619000000000001</c:v>
                </c:pt>
                <c:pt idx="42">
                  <c:v>0.9385</c:v>
                </c:pt>
                <c:pt idx="43">
                  <c:v>0.83860000000000001</c:v>
                </c:pt>
                <c:pt idx="44">
                  <c:v>0.61450000000000005</c:v>
                </c:pt>
                <c:pt idx="45">
                  <c:v>0.46439999999999998</c:v>
                </c:pt>
                <c:pt idx="46">
                  <c:v>0.39140000000000003</c:v>
                </c:pt>
                <c:pt idx="47">
                  <c:v>0.35499999999999998</c:v>
                </c:pt>
              </c:numCache>
            </c:numRef>
          </c:val>
          <c:smooth val="0"/>
          <c:extLst>
            <c:ext xmlns:c16="http://schemas.microsoft.com/office/drawing/2014/chart" uri="{C3380CC4-5D6E-409C-BE32-E72D297353CC}">
              <c16:uniqueId val="{0000000C-9972-4B36-9540-2450ECA5AC2A}"/>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0.63</c:v>
                </c:pt>
                <c:pt idx="1">
                  <c:v>0.67</c:v>
                </c:pt>
                <c:pt idx="2">
                  <c:v>0.63</c:v>
                </c:pt>
                <c:pt idx="3">
                  <c:v>0.65</c:v>
                </c:pt>
                <c:pt idx="4">
                  <c:v>0.65</c:v>
                </c:pt>
                <c:pt idx="5">
                  <c:v>0.64</c:v>
                </c:pt>
                <c:pt idx="6">
                  <c:v>0.63</c:v>
                </c:pt>
                <c:pt idx="7">
                  <c:v>0.64</c:v>
                </c:pt>
                <c:pt idx="8">
                  <c:v>0.63</c:v>
                </c:pt>
                <c:pt idx="9">
                  <c:v>0.65</c:v>
                </c:pt>
                <c:pt idx="10">
                  <c:v>0.68</c:v>
                </c:pt>
                <c:pt idx="11">
                  <c:v>0.62</c:v>
                </c:pt>
                <c:pt idx="12">
                  <c:v>0.65</c:v>
                </c:pt>
                <c:pt idx="13">
                  <c:v>0.66</c:v>
                </c:pt>
                <c:pt idx="14">
                  <c:v>0.64</c:v>
                </c:pt>
                <c:pt idx="15">
                  <c:v>0.69</c:v>
                </c:pt>
                <c:pt idx="16">
                  <c:v>0.64</c:v>
                </c:pt>
                <c:pt idx="17">
                  <c:v>0.65</c:v>
                </c:pt>
                <c:pt idx="18">
                  <c:v>0.64</c:v>
                </c:pt>
                <c:pt idx="19">
                  <c:v>0.65</c:v>
                </c:pt>
                <c:pt idx="20">
                  <c:v>0.61</c:v>
                </c:pt>
                <c:pt idx="21">
                  <c:v>0.56999999999999995</c:v>
                </c:pt>
                <c:pt idx="22">
                  <c:v>0.64</c:v>
                </c:pt>
                <c:pt idx="23">
                  <c:v>0.63</c:v>
                </c:pt>
                <c:pt idx="24">
                  <c:v>0.63</c:v>
                </c:pt>
                <c:pt idx="25">
                  <c:v>0.64</c:v>
                </c:pt>
                <c:pt idx="26">
                  <c:v>0.66</c:v>
                </c:pt>
                <c:pt idx="27">
                  <c:v>0.67</c:v>
                </c:pt>
                <c:pt idx="28">
                  <c:v>0.7</c:v>
                </c:pt>
                <c:pt idx="29">
                  <c:v>0.69</c:v>
                </c:pt>
                <c:pt idx="30">
                  <c:v>0.67</c:v>
                </c:pt>
                <c:pt idx="31">
                  <c:v>0.6</c:v>
                </c:pt>
                <c:pt idx="32">
                  <c:v>0.6</c:v>
                </c:pt>
                <c:pt idx="33">
                  <c:v>0.57999999999999996</c:v>
                </c:pt>
                <c:pt idx="34">
                  <c:v>0.61</c:v>
                </c:pt>
                <c:pt idx="35">
                  <c:v>0.69</c:v>
                </c:pt>
                <c:pt idx="36">
                  <c:v>0.66</c:v>
                </c:pt>
                <c:pt idx="37">
                  <c:v>0.69</c:v>
                </c:pt>
                <c:pt idx="38">
                  <c:v>0.69</c:v>
                </c:pt>
                <c:pt idx="39">
                  <c:v>0.67</c:v>
                </c:pt>
                <c:pt idx="40">
                  <c:v>0.69</c:v>
                </c:pt>
                <c:pt idx="41">
                  <c:v>0.68</c:v>
                </c:pt>
                <c:pt idx="42">
                  <c:v>0.67</c:v>
                </c:pt>
                <c:pt idx="43">
                  <c:v>0.69</c:v>
                </c:pt>
                <c:pt idx="44">
                  <c:v>0.68</c:v>
                </c:pt>
                <c:pt idx="45">
                  <c:v>0.68</c:v>
                </c:pt>
                <c:pt idx="46">
                  <c:v>0.6</c:v>
                </c:pt>
                <c:pt idx="47">
                  <c:v>0.67</c:v>
                </c:pt>
              </c:numCache>
            </c:numRef>
          </c:val>
          <c:smooth val="0"/>
          <c:extLst>
            <c:ext xmlns:c16="http://schemas.microsoft.com/office/drawing/2014/chart" uri="{C3380CC4-5D6E-409C-BE32-E72D297353CC}">
              <c16:uniqueId val="{0000000D-9972-4B36-9540-2450ECA5AC2A}"/>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23.2011</c:v>
                </c:pt>
                <c:pt idx="1">
                  <c:v>23.424949999999999</c:v>
                </c:pt>
                <c:pt idx="2">
                  <c:v>24.649930000000001</c:v>
                </c:pt>
                <c:pt idx="3">
                  <c:v>24.82348</c:v>
                </c:pt>
                <c:pt idx="4">
                  <c:v>25.265550000000001</c:v>
                </c:pt>
                <c:pt idx="5">
                  <c:v>23.7182</c:v>
                </c:pt>
                <c:pt idx="6">
                  <c:v>23.329910000000002</c:v>
                </c:pt>
                <c:pt idx="7">
                  <c:v>23.656330000000001</c:v>
                </c:pt>
                <c:pt idx="8">
                  <c:v>22.610620000000001</c:v>
                </c:pt>
                <c:pt idx="9">
                  <c:v>21.69726</c:v>
                </c:pt>
                <c:pt idx="10">
                  <c:v>21.52093</c:v>
                </c:pt>
                <c:pt idx="11">
                  <c:v>20.75123</c:v>
                </c:pt>
                <c:pt idx="12">
                  <c:v>20.28201</c:v>
                </c:pt>
                <c:pt idx="13">
                  <c:v>19.840209999999999</c:v>
                </c:pt>
                <c:pt idx="14">
                  <c:v>20.136109999999999</c:v>
                </c:pt>
                <c:pt idx="15">
                  <c:v>21.819849999999999</c:v>
                </c:pt>
                <c:pt idx="16">
                  <c:v>22.224039999999999</c:v>
                </c:pt>
                <c:pt idx="17">
                  <c:v>22.582889999999999</c:v>
                </c:pt>
                <c:pt idx="18">
                  <c:v>23.401669999999999</c:v>
                </c:pt>
                <c:pt idx="19">
                  <c:v>23.00986</c:v>
                </c:pt>
                <c:pt idx="20">
                  <c:v>22.540900000000001</c:v>
                </c:pt>
                <c:pt idx="21">
                  <c:v>22.92173</c:v>
                </c:pt>
                <c:pt idx="22">
                  <c:v>22.890809999999998</c:v>
                </c:pt>
                <c:pt idx="23">
                  <c:v>21.622599999999998</c:v>
                </c:pt>
                <c:pt idx="24">
                  <c:v>21.56212</c:v>
                </c:pt>
                <c:pt idx="25">
                  <c:v>21.427150000000001</c:v>
                </c:pt>
                <c:pt idx="26">
                  <c:v>22.512350000000001</c:v>
                </c:pt>
                <c:pt idx="27">
                  <c:v>23.943090000000002</c:v>
                </c:pt>
                <c:pt idx="28">
                  <c:v>23.55273</c:v>
                </c:pt>
                <c:pt idx="29">
                  <c:v>23.70994</c:v>
                </c:pt>
                <c:pt idx="30">
                  <c:v>24.359590000000001</c:v>
                </c:pt>
                <c:pt idx="31">
                  <c:v>24.278199999999998</c:v>
                </c:pt>
                <c:pt idx="32">
                  <c:v>21.76961</c:v>
                </c:pt>
                <c:pt idx="33">
                  <c:v>22.209810000000001</c:v>
                </c:pt>
                <c:pt idx="34">
                  <c:v>20.25705</c:v>
                </c:pt>
                <c:pt idx="35">
                  <c:v>21.611989999999999</c:v>
                </c:pt>
                <c:pt idx="36">
                  <c:v>20.712330000000001</c:v>
                </c:pt>
                <c:pt idx="37">
                  <c:v>21.098890000000001</c:v>
                </c:pt>
                <c:pt idx="38">
                  <c:v>21.81439</c:v>
                </c:pt>
                <c:pt idx="39">
                  <c:v>21.53632</c:v>
                </c:pt>
                <c:pt idx="40">
                  <c:v>21.4803</c:v>
                </c:pt>
                <c:pt idx="41">
                  <c:v>22.676189999999998</c:v>
                </c:pt>
                <c:pt idx="42">
                  <c:v>23.905349999999999</c:v>
                </c:pt>
                <c:pt idx="43">
                  <c:v>22.188420000000001</c:v>
                </c:pt>
                <c:pt idx="44">
                  <c:v>22.183720000000001</c:v>
                </c:pt>
                <c:pt idx="45">
                  <c:v>21.885249999999999</c:v>
                </c:pt>
                <c:pt idx="46">
                  <c:v>21.937370000000001</c:v>
                </c:pt>
                <c:pt idx="47">
                  <c:v>23.54458</c:v>
                </c:pt>
              </c:numCache>
            </c:numRef>
          </c:val>
          <c:smooth val="0"/>
          <c:extLst>
            <c:ext xmlns:c16="http://schemas.microsoft.com/office/drawing/2014/chart" uri="{C3380CC4-5D6E-409C-BE32-E72D297353CC}">
              <c16:uniqueId val="{0000000E-9972-4B36-9540-2450ECA5AC2A}"/>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171.23441</c:v>
                </c:pt>
                <c:pt idx="1">
                  <c:v>173.95652999999999</c:v>
                </c:pt>
                <c:pt idx="2">
                  <c:v>163.66677999999999</c:v>
                </c:pt>
                <c:pt idx="3">
                  <c:v>165.53001</c:v>
                </c:pt>
                <c:pt idx="4">
                  <c:v>165.09819999999999</c:v>
                </c:pt>
                <c:pt idx="5">
                  <c:v>153.48342</c:v>
                </c:pt>
                <c:pt idx="6">
                  <c:v>164.70735999999999</c:v>
                </c:pt>
                <c:pt idx="7">
                  <c:v>168.47338999999999</c:v>
                </c:pt>
                <c:pt idx="8">
                  <c:v>165.41909000000001</c:v>
                </c:pt>
                <c:pt idx="9">
                  <c:v>166.41578000000001</c:v>
                </c:pt>
                <c:pt idx="10">
                  <c:v>171.10928999999999</c:v>
                </c:pt>
                <c:pt idx="11">
                  <c:v>173.13157000000001</c:v>
                </c:pt>
                <c:pt idx="12">
                  <c:v>169.58849000000001</c:v>
                </c:pt>
                <c:pt idx="13">
                  <c:v>168.69327000000001</c:v>
                </c:pt>
                <c:pt idx="14">
                  <c:v>166.81353999999999</c:v>
                </c:pt>
                <c:pt idx="15">
                  <c:v>160.91045</c:v>
                </c:pt>
                <c:pt idx="16">
                  <c:v>168.44519</c:v>
                </c:pt>
                <c:pt idx="17">
                  <c:v>168.12902</c:v>
                </c:pt>
                <c:pt idx="18">
                  <c:v>168.79794000000001</c:v>
                </c:pt>
                <c:pt idx="19">
                  <c:v>162.90633</c:v>
                </c:pt>
                <c:pt idx="20">
                  <c:v>173.32574</c:v>
                </c:pt>
                <c:pt idx="21">
                  <c:v>170.22559000000001</c:v>
                </c:pt>
                <c:pt idx="22">
                  <c:v>174.67209</c:v>
                </c:pt>
                <c:pt idx="23">
                  <c:v>178.20025000000001</c:v>
                </c:pt>
                <c:pt idx="24">
                  <c:v>176.11323999999999</c:v>
                </c:pt>
                <c:pt idx="25">
                  <c:v>175.93597</c:v>
                </c:pt>
                <c:pt idx="26">
                  <c:v>173.74467000000001</c:v>
                </c:pt>
                <c:pt idx="27">
                  <c:v>172.58636999999999</c:v>
                </c:pt>
                <c:pt idx="28">
                  <c:v>168.24369999999999</c:v>
                </c:pt>
                <c:pt idx="29">
                  <c:v>171.20603</c:v>
                </c:pt>
                <c:pt idx="30">
                  <c:v>179.97257999999999</c:v>
                </c:pt>
                <c:pt idx="31">
                  <c:v>189.05378999999999</c:v>
                </c:pt>
                <c:pt idx="32">
                  <c:v>197.88637</c:v>
                </c:pt>
                <c:pt idx="33">
                  <c:v>173.0986</c:v>
                </c:pt>
                <c:pt idx="34">
                  <c:v>225.14282</c:v>
                </c:pt>
                <c:pt idx="35">
                  <c:v>229.29929000000001</c:v>
                </c:pt>
                <c:pt idx="36">
                  <c:v>283.55049000000002</c:v>
                </c:pt>
                <c:pt idx="37">
                  <c:v>305.68038000000001</c:v>
                </c:pt>
                <c:pt idx="38">
                  <c:v>313.52967000000001</c:v>
                </c:pt>
                <c:pt idx="39">
                  <c:v>318.20848999999998</c:v>
                </c:pt>
                <c:pt idx="40">
                  <c:v>321.90287000000001</c:v>
                </c:pt>
                <c:pt idx="41">
                  <c:v>319.91070999999999</c:v>
                </c:pt>
                <c:pt idx="42">
                  <c:v>322.82220999999998</c:v>
                </c:pt>
                <c:pt idx="43">
                  <c:v>321.84487999999999</c:v>
                </c:pt>
                <c:pt idx="44">
                  <c:v>325.51564000000002</c:v>
                </c:pt>
                <c:pt idx="45">
                  <c:v>323.19443999999999</c:v>
                </c:pt>
                <c:pt idx="46">
                  <c:v>304.63391000000001</c:v>
                </c:pt>
                <c:pt idx="47">
                  <c:v>301.35734000000002</c:v>
                </c:pt>
              </c:numCache>
            </c:numRef>
          </c:val>
          <c:smooth val="0"/>
          <c:extLst>
            <c:ext xmlns:c16="http://schemas.microsoft.com/office/drawing/2014/chart" uri="{C3380CC4-5D6E-409C-BE32-E72D297353CC}">
              <c16:uniqueId val="{0000000F-9972-4B36-9540-2450ECA5AC2A}"/>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11.819000000000001</c:v>
                </c:pt>
                <c:pt idx="1">
                  <c:v>11.8232</c:v>
                </c:pt>
                <c:pt idx="2">
                  <c:v>11.595599999999999</c:v>
                </c:pt>
                <c:pt idx="3">
                  <c:v>11.089499999999999</c:v>
                </c:pt>
                <c:pt idx="4">
                  <c:v>11.238200000000001</c:v>
                </c:pt>
                <c:pt idx="5">
                  <c:v>11.0665</c:v>
                </c:pt>
                <c:pt idx="6">
                  <c:v>11.1973</c:v>
                </c:pt>
                <c:pt idx="7">
                  <c:v>11.314500000000001</c:v>
                </c:pt>
                <c:pt idx="8">
                  <c:v>11.5107</c:v>
                </c:pt>
                <c:pt idx="9">
                  <c:v>11.6251</c:v>
                </c:pt>
                <c:pt idx="10">
                  <c:v>11.1333</c:v>
                </c:pt>
                <c:pt idx="11">
                  <c:v>10.4917</c:v>
                </c:pt>
                <c:pt idx="12">
                  <c:v>10.122</c:v>
                </c:pt>
                <c:pt idx="13">
                  <c:v>10.088800000000001</c:v>
                </c:pt>
                <c:pt idx="14">
                  <c:v>10.3849</c:v>
                </c:pt>
                <c:pt idx="15">
                  <c:v>10.376799999999999</c:v>
                </c:pt>
                <c:pt idx="16">
                  <c:v>10.5458</c:v>
                </c:pt>
                <c:pt idx="17">
                  <c:v>10.513500000000001</c:v>
                </c:pt>
                <c:pt idx="18">
                  <c:v>10.3828</c:v>
                </c:pt>
                <c:pt idx="19">
                  <c:v>10.4612</c:v>
                </c:pt>
                <c:pt idx="20">
                  <c:v>10.4703</c:v>
                </c:pt>
                <c:pt idx="21">
                  <c:v>10.532400000000001</c:v>
                </c:pt>
                <c:pt idx="22">
                  <c:v>10.823600000000001</c:v>
                </c:pt>
                <c:pt idx="23">
                  <c:v>10.7484</c:v>
                </c:pt>
                <c:pt idx="24">
                  <c:v>10.8957</c:v>
                </c:pt>
                <c:pt idx="25">
                  <c:v>10.834300000000001</c:v>
                </c:pt>
                <c:pt idx="26">
                  <c:v>10.593999999999999</c:v>
                </c:pt>
                <c:pt idx="27">
                  <c:v>10.3408</c:v>
                </c:pt>
                <c:pt idx="28">
                  <c:v>10.557700000000001</c:v>
                </c:pt>
                <c:pt idx="29">
                  <c:v>10.8973</c:v>
                </c:pt>
                <c:pt idx="30">
                  <c:v>11.129200000000001</c:v>
                </c:pt>
                <c:pt idx="31">
                  <c:v>10.8743</c:v>
                </c:pt>
                <c:pt idx="32">
                  <c:v>10.7525</c:v>
                </c:pt>
                <c:pt idx="33">
                  <c:v>10.782400000000001</c:v>
                </c:pt>
                <c:pt idx="34">
                  <c:v>10.762499999999999</c:v>
                </c:pt>
                <c:pt idx="35">
                  <c:v>10.743399999999999</c:v>
                </c:pt>
                <c:pt idx="36">
                  <c:v>10.1297</c:v>
                </c:pt>
                <c:pt idx="37">
                  <c:v>9.8436000000000003</c:v>
                </c:pt>
                <c:pt idx="38">
                  <c:v>10.0288</c:v>
                </c:pt>
                <c:pt idx="39">
                  <c:v>10.1188</c:v>
                </c:pt>
                <c:pt idx="40">
                  <c:v>10.865600000000001</c:v>
                </c:pt>
                <c:pt idx="41">
                  <c:v>11.1305</c:v>
                </c:pt>
                <c:pt idx="42">
                  <c:v>11.0311</c:v>
                </c:pt>
                <c:pt idx="43">
                  <c:v>11.22</c:v>
                </c:pt>
                <c:pt idx="44">
                  <c:v>11.5968</c:v>
                </c:pt>
                <c:pt idx="45">
                  <c:v>11.9969</c:v>
                </c:pt>
                <c:pt idx="46">
                  <c:v>11.98</c:v>
                </c:pt>
                <c:pt idx="47">
                  <c:v>12.0345</c:v>
                </c:pt>
              </c:numCache>
            </c:numRef>
          </c:val>
          <c:smooth val="0"/>
          <c:extLst>
            <c:ext xmlns:c16="http://schemas.microsoft.com/office/drawing/2014/chart" uri="{C3380CC4-5D6E-409C-BE32-E72D297353CC}">
              <c16:uniqueId val="{00000010-9972-4B36-9540-2450ECA5AC2A}"/>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129.71549999999999</c:v>
                </c:pt>
                <c:pt idx="1">
                  <c:v>129.51820000000001</c:v>
                </c:pt>
                <c:pt idx="2">
                  <c:v>130.59530000000001</c:v>
                </c:pt>
                <c:pt idx="3">
                  <c:v>134.10319999999999</c:v>
                </c:pt>
                <c:pt idx="4">
                  <c:v>131.92019999999999</c:v>
                </c:pt>
                <c:pt idx="5">
                  <c:v>138.97739999999999</c:v>
                </c:pt>
                <c:pt idx="6">
                  <c:v>142.90530000000001</c:v>
                </c:pt>
                <c:pt idx="7">
                  <c:v>135.59620000000001</c:v>
                </c:pt>
                <c:pt idx="8">
                  <c:v>134.9006</c:v>
                </c:pt>
                <c:pt idx="9">
                  <c:v>136.3203</c:v>
                </c:pt>
                <c:pt idx="10">
                  <c:v>136.07859999999999</c:v>
                </c:pt>
                <c:pt idx="11">
                  <c:v>135.19720000000001</c:v>
                </c:pt>
                <c:pt idx="12">
                  <c:v>126.80970000000001</c:v>
                </c:pt>
                <c:pt idx="13">
                  <c:v>123.4542</c:v>
                </c:pt>
                <c:pt idx="14">
                  <c:v>112.5551</c:v>
                </c:pt>
                <c:pt idx="15">
                  <c:v>110.91970000000001</c:v>
                </c:pt>
                <c:pt idx="16">
                  <c:v>96.261300000000006</c:v>
                </c:pt>
                <c:pt idx="17">
                  <c:v>90.936499999999995</c:v>
                </c:pt>
                <c:pt idx="18">
                  <c:v>92.031599999999997</c:v>
                </c:pt>
                <c:pt idx="19">
                  <c:v>90.1</c:v>
                </c:pt>
                <c:pt idx="20">
                  <c:v>93.698999999999998</c:v>
                </c:pt>
                <c:pt idx="21">
                  <c:v>92.177700000000002</c:v>
                </c:pt>
                <c:pt idx="22">
                  <c:v>91.853200000000001</c:v>
                </c:pt>
                <c:pt idx="23">
                  <c:v>87.203199999999995</c:v>
                </c:pt>
                <c:pt idx="24">
                  <c:v>88.6327</c:v>
                </c:pt>
                <c:pt idx="25">
                  <c:v>87.8018</c:v>
                </c:pt>
                <c:pt idx="26">
                  <c:v>90.233400000000003</c:v>
                </c:pt>
                <c:pt idx="27">
                  <c:v>90.580100000000002</c:v>
                </c:pt>
                <c:pt idx="28">
                  <c:v>91.392300000000006</c:v>
                </c:pt>
                <c:pt idx="29">
                  <c:v>86.503</c:v>
                </c:pt>
                <c:pt idx="30">
                  <c:v>91.427300000000002</c:v>
                </c:pt>
                <c:pt idx="31">
                  <c:v>89.665300000000002</c:v>
                </c:pt>
                <c:pt idx="32">
                  <c:v>88.162999999999997</c:v>
                </c:pt>
                <c:pt idx="33">
                  <c:v>92.957599999999999</c:v>
                </c:pt>
                <c:pt idx="34">
                  <c:v>82.3035</c:v>
                </c:pt>
                <c:pt idx="35">
                  <c:v>93.387900000000002</c:v>
                </c:pt>
                <c:pt idx="36">
                  <c:v>89.079099999999997</c:v>
                </c:pt>
                <c:pt idx="37">
                  <c:v>87.0595</c:v>
                </c:pt>
                <c:pt idx="38">
                  <c:v>90.557500000000005</c:v>
                </c:pt>
                <c:pt idx="39">
                  <c:v>88.093000000000004</c:v>
                </c:pt>
                <c:pt idx="40">
                  <c:v>92.770799999999994</c:v>
                </c:pt>
                <c:pt idx="41">
                  <c:v>87.686899999999994</c:v>
                </c:pt>
                <c:pt idx="42">
                  <c:v>89.041700000000006</c:v>
                </c:pt>
                <c:pt idx="43">
                  <c:v>91.674199999999999</c:v>
                </c:pt>
                <c:pt idx="44">
                  <c:v>87.732100000000003</c:v>
                </c:pt>
                <c:pt idx="45">
                  <c:v>89.286500000000004</c:v>
                </c:pt>
                <c:pt idx="46">
                  <c:v>95.086399999999998</c:v>
                </c:pt>
                <c:pt idx="47">
                  <c:v>91.300600000000003</c:v>
                </c:pt>
              </c:numCache>
            </c:numRef>
          </c:val>
          <c:smooth val="0"/>
          <c:extLst>
            <c:ext xmlns:c16="http://schemas.microsoft.com/office/drawing/2014/chart" uri="{C3380CC4-5D6E-409C-BE32-E72D297353CC}">
              <c16:uniqueId val="{00000011-9972-4B36-9540-2450ECA5AC2A}"/>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17.59562</c:v>
                </c:pt>
                <c:pt idx="1">
                  <c:v>17.584350000000001</c:v>
                </c:pt>
                <c:pt idx="2">
                  <c:v>17.6038</c:v>
                </c:pt>
                <c:pt idx="3">
                  <c:v>18.021100000000001</c:v>
                </c:pt>
                <c:pt idx="4">
                  <c:v>17.826989999999999</c:v>
                </c:pt>
                <c:pt idx="5">
                  <c:v>18.133579999999998</c:v>
                </c:pt>
                <c:pt idx="6">
                  <c:v>17.609380000000002</c:v>
                </c:pt>
                <c:pt idx="7">
                  <c:v>17.32621</c:v>
                </c:pt>
                <c:pt idx="8">
                  <c:v>17.21067</c:v>
                </c:pt>
                <c:pt idx="9">
                  <c:v>18.008710000000001</c:v>
                </c:pt>
                <c:pt idx="10">
                  <c:v>17.555859999999999</c:v>
                </c:pt>
                <c:pt idx="11">
                  <c:v>17.924099999999999</c:v>
                </c:pt>
                <c:pt idx="12">
                  <c:v>17.817810000000001</c:v>
                </c:pt>
                <c:pt idx="13">
                  <c:v>16.50948</c:v>
                </c:pt>
                <c:pt idx="14">
                  <c:v>16.25225</c:v>
                </c:pt>
                <c:pt idx="15">
                  <c:v>16.198239999999998</c:v>
                </c:pt>
                <c:pt idx="16">
                  <c:v>15.097519999999999</c:v>
                </c:pt>
                <c:pt idx="17">
                  <c:v>14.027340000000001</c:v>
                </c:pt>
                <c:pt idx="18">
                  <c:v>14.163729999999999</c:v>
                </c:pt>
                <c:pt idx="19">
                  <c:v>15.03829</c:v>
                </c:pt>
                <c:pt idx="20">
                  <c:v>14.41845</c:v>
                </c:pt>
                <c:pt idx="21">
                  <c:v>14.64288</c:v>
                </c:pt>
                <c:pt idx="22">
                  <c:v>14.437900000000001</c:v>
                </c:pt>
                <c:pt idx="23">
                  <c:v>14.324389999999999</c:v>
                </c:pt>
                <c:pt idx="24">
                  <c:v>14.38237</c:v>
                </c:pt>
                <c:pt idx="25">
                  <c:v>15.247949999999999</c:v>
                </c:pt>
                <c:pt idx="26">
                  <c:v>16.857240000000001</c:v>
                </c:pt>
                <c:pt idx="27">
                  <c:v>17.164860000000001</c:v>
                </c:pt>
                <c:pt idx="28">
                  <c:v>15.71204</c:v>
                </c:pt>
                <c:pt idx="29">
                  <c:v>16.059889999999999</c:v>
                </c:pt>
                <c:pt idx="30">
                  <c:v>16.45289</c:v>
                </c:pt>
                <c:pt idx="31">
                  <c:v>17.097829999999998</c:v>
                </c:pt>
                <c:pt idx="32">
                  <c:v>17.349460000000001</c:v>
                </c:pt>
                <c:pt idx="33">
                  <c:v>16.739049999999999</c:v>
                </c:pt>
                <c:pt idx="34">
                  <c:v>16.997990000000001</c:v>
                </c:pt>
                <c:pt idx="35">
                  <c:v>17.90334</c:v>
                </c:pt>
                <c:pt idx="36">
                  <c:v>17.984190000000002</c:v>
                </c:pt>
                <c:pt idx="37">
                  <c:v>17.742629999999998</c:v>
                </c:pt>
                <c:pt idx="38">
                  <c:v>17.760380000000001</c:v>
                </c:pt>
                <c:pt idx="39">
                  <c:v>18.069780000000002</c:v>
                </c:pt>
                <c:pt idx="40">
                  <c:v>18.254760000000001</c:v>
                </c:pt>
                <c:pt idx="41">
                  <c:v>17.407679999999999</c:v>
                </c:pt>
                <c:pt idx="42">
                  <c:v>17.776520000000001</c:v>
                </c:pt>
                <c:pt idx="43">
                  <c:v>18.15138</c:v>
                </c:pt>
                <c:pt idx="44">
                  <c:v>18.521070000000002</c:v>
                </c:pt>
                <c:pt idx="45">
                  <c:v>18.062539999999998</c:v>
                </c:pt>
                <c:pt idx="46">
                  <c:v>18.069040000000001</c:v>
                </c:pt>
                <c:pt idx="47">
                  <c:v>18.414639999999999</c:v>
                </c:pt>
              </c:numCache>
            </c:numRef>
          </c:val>
          <c:smooth val="0"/>
          <c:extLst>
            <c:ext xmlns:c16="http://schemas.microsoft.com/office/drawing/2014/chart" uri="{C3380CC4-5D6E-409C-BE32-E72D297353CC}">
              <c16:uniqueId val="{00000012-9972-4B36-9540-2450ECA5AC2A}"/>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9972-4B36-9540-2450ECA5AC2A}"/>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9972-4B36-9540-2450ECA5AC2A}"/>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14.9026</c:v>
                </c:pt>
                <c:pt idx="1">
                  <c:v>14.309799999999999</c:v>
                </c:pt>
                <c:pt idx="2">
                  <c:v>14.395899999999999</c:v>
                </c:pt>
                <c:pt idx="3">
                  <c:v>13.9343</c:v>
                </c:pt>
                <c:pt idx="4">
                  <c:v>15.1496</c:v>
                </c:pt>
                <c:pt idx="5">
                  <c:v>14.6021</c:v>
                </c:pt>
                <c:pt idx="6">
                  <c:v>14.0969</c:v>
                </c:pt>
                <c:pt idx="7">
                  <c:v>14.506500000000001</c:v>
                </c:pt>
                <c:pt idx="8">
                  <c:v>14.3163</c:v>
                </c:pt>
                <c:pt idx="9">
                  <c:v>14.180899999999999</c:v>
                </c:pt>
                <c:pt idx="10">
                  <c:v>13.432600000000001</c:v>
                </c:pt>
                <c:pt idx="11">
                  <c:v>14.1387</c:v>
                </c:pt>
                <c:pt idx="12">
                  <c:v>13.439299999999999</c:v>
                </c:pt>
                <c:pt idx="13">
                  <c:v>12.628</c:v>
                </c:pt>
                <c:pt idx="14">
                  <c:v>13.093</c:v>
                </c:pt>
                <c:pt idx="15">
                  <c:v>13.0722</c:v>
                </c:pt>
                <c:pt idx="16">
                  <c:v>12.4598</c:v>
                </c:pt>
                <c:pt idx="17">
                  <c:v>12.3561</c:v>
                </c:pt>
                <c:pt idx="18">
                  <c:v>12.6776</c:v>
                </c:pt>
                <c:pt idx="19">
                  <c:v>12.9947</c:v>
                </c:pt>
                <c:pt idx="20">
                  <c:v>13.3233</c:v>
                </c:pt>
                <c:pt idx="21">
                  <c:v>12.831200000000001</c:v>
                </c:pt>
                <c:pt idx="22">
                  <c:v>13.3378</c:v>
                </c:pt>
                <c:pt idx="23">
                  <c:v>14.402799999999999</c:v>
                </c:pt>
                <c:pt idx="24">
                  <c:v>13.771000000000001</c:v>
                </c:pt>
                <c:pt idx="25">
                  <c:v>13.887499999999999</c:v>
                </c:pt>
                <c:pt idx="26">
                  <c:v>13.9215</c:v>
                </c:pt>
                <c:pt idx="27">
                  <c:v>13.818199999999999</c:v>
                </c:pt>
                <c:pt idx="28">
                  <c:v>13.978400000000001</c:v>
                </c:pt>
                <c:pt idx="29">
                  <c:v>14.510199999999999</c:v>
                </c:pt>
                <c:pt idx="30">
                  <c:v>13.885300000000001</c:v>
                </c:pt>
                <c:pt idx="31">
                  <c:v>14.311</c:v>
                </c:pt>
                <c:pt idx="32">
                  <c:v>15.6372</c:v>
                </c:pt>
                <c:pt idx="33">
                  <c:v>15.029400000000001</c:v>
                </c:pt>
                <c:pt idx="34">
                  <c:v>14.152200000000001</c:v>
                </c:pt>
                <c:pt idx="35">
                  <c:v>14.5304</c:v>
                </c:pt>
                <c:pt idx="36">
                  <c:v>15.2818</c:v>
                </c:pt>
                <c:pt idx="37">
                  <c:v>14.6957</c:v>
                </c:pt>
                <c:pt idx="38">
                  <c:v>14.621</c:v>
                </c:pt>
                <c:pt idx="39">
                  <c:v>15.061199999999999</c:v>
                </c:pt>
                <c:pt idx="40">
                  <c:v>15.471299999999999</c:v>
                </c:pt>
                <c:pt idx="41">
                  <c:v>15.289</c:v>
                </c:pt>
                <c:pt idx="42">
                  <c:v>15.694800000000001</c:v>
                </c:pt>
                <c:pt idx="43">
                  <c:v>16.1312</c:v>
                </c:pt>
                <c:pt idx="44">
                  <c:v>16.508700000000001</c:v>
                </c:pt>
                <c:pt idx="45">
                  <c:v>16.500299999999999</c:v>
                </c:pt>
                <c:pt idx="46">
                  <c:v>16.058</c:v>
                </c:pt>
                <c:pt idx="47">
                  <c:v>16.492899999999999</c:v>
                </c:pt>
              </c:numCache>
            </c:numRef>
          </c:val>
          <c:smooth val="0"/>
          <c:extLst>
            <c:ext xmlns:c16="http://schemas.microsoft.com/office/drawing/2014/chart" uri="{C3380CC4-5D6E-409C-BE32-E72D297353CC}">
              <c16:uniqueId val="{00000015-9972-4B36-9540-2450ECA5AC2A}"/>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5.0609700000000002</c:v>
                </c:pt>
                <c:pt idx="1">
                  <c:v>5.07172</c:v>
                </c:pt>
                <c:pt idx="2">
                  <c:v>5.0393499999999998</c:v>
                </c:pt>
                <c:pt idx="3">
                  <c:v>5.0161699999999998</c:v>
                </c:pt>
                <c:pt idx="4">
                  <c:v>4.70153</c:v>
                </c:pt>
                <c:pt idx="5">
                  <c:v>4.7024100000000004</c:v>
                </c:pt>
                <c:pt idx="6">
                  <c:v>4.7261600000000001</c:v>
                </c:pt>
                <c:pt idx="7">
                  <c:v>4.7612300000000003</c:v>
                </c:pt>
                <c:pt idx="8">
                  <c:v>5.1109600000000004</c:v>
                </c:pt>
                <c:pt idx="9">
                  <c:v>5.1247499999999997</c:v>
                </c:pt>
                <c:pt idx="10">
                  <c:v>5.0941700000000001</c:v>
                </c:pt>
                <c:pt idx="11">
                  <c:v>5.05572</c:v>
                </c:pt>
                <c:pt idx="12">
                  <c:v>4.7283999999999997</c:v>
                </c:pt>
                <c:pt idx="13">
                  <c:v>4.6363899999999996</c:v>
                </c:pt>
                <c:pt idx="14">
                  <c:v>4.6261299999999999</c:v>
                </c:pt>
                <c:pt idx="15">
                  <c:v>4.6074900000000003</c:v>
                </c:pt>
                <c:pt idx="16">
                  <c:v>4.57986</c:v>
                </c:pt>
                <c:pt idx="17">
                  <c:v>4.5340100000000003</c:v>
                </c:pt>
                <c:pt idx="18">
                  <c:v>4.5552299999999999</c:v>
                </c:pt>
                <c:pt idx="19">
                  <c:v>4.5042</c:v>
                </c:pt>
                <c:pt idx="20">
                  <c:v>4.6140600000000003</c:v>
                </c:pt>
                <c:pt idx="21">
                  <c:v>4.5889800000000003</c:v>
                </c:pt>
                <c:pt idx="22">
                  <c:v>4.8911600000000002</c:v>
                </c:pt>
                <c:pt idx="23">
                  <c:v>4.8726000000000003</c:v>
                </c:pt>
                <c:pt idx="24">
                  <c:v>4.5643599999999998</c:v>
                </c:pt>
                <c:pt idx="25">
                  <c:v>4.4711600000000002</c:v>
                </c:pt>
                <c:pt idx="26">
                  <c:v>4.4676200000000001</c:v>
                </c:pt>
                <c:pt idx="27">
                  <c:v>4.47173</c:v>
                </c:pt>
                <c:pt idx="28">
                  <c:v>4.4725000000000001</c:v>
                </c:pt>
                <c:pt idx="29">
                  <c:v>4.64046</c:v>
                </c:pt>
                <c:pt idx="30">
                  <c:v>4.5340299999999996</c:v>
                </c:pt>
                <c:pt idx="31">
                  <c:v>4.5216500000000002</c:v>
                </c:pt>
                <c:pt idx="32">
                  <c:v>4.7014699999999996</c:v>
                </c:pt>
                <c:pt idx="33">
                  <c:v>4.9694599999999998</c:v>
                </c:pt>
                <c:pt idx="34">
                  <c:v>5.0955199999999996</c:v>
                </c:pt>
                <c:pt idx="35">
                  <c:v>5.1556100000000002</c:v>
                </c:pt>
                <c:pt idx="36">
                  <c:v>4.7744499999999999</c:v>
                </c:pt>
                <c:pt idx="37">
                  <c:v>4.7146299999999997</c:v>
                </c:pt>
                <c:pt idx="38">
                  <c:v>4.6967699999999999</c:v>
                </c:pt>
                <c:pt idx="39">
                  <c:v>4.7117300000000002</c:v>
                </c:pt>
                <c:pt idx="40">
                  <c:v>4.7694000000000001</c:v>
                </c:pt>
                <c:pt idx="41">
                  <c:v>4.7358599999999997</c:v>
                </c:pt>
                <c:pt idx="42">
                  <c:v>4.7520199999999999</c:v>
                </c:pt>
                <c:pt idx="43">
                  <c:v>4.8891499999999999</c:v>
                </c:pt>
                <c:pt idx="44">
                  <c:v>5.16188</c:v>
                </c:pt>
                <c:pt idx="45">
                  <c:v>5.2103200000000003</c:v>
                </c:pt>
                <c:pt idx="46">
                  <c:v>5.2229799999999997</c:v>
                </c:pt>
                <c:pt idx="47">
                  <c:v>5.2453700000000003</c:v>
                </c:pt>
              </c:numCache>
            </c:numRef>
          </c:val>
          <c:smooth val="0"/>
          <c:extLst>
            <c:ext xmlns:c16="http://schemas.microsoft.com/office/drawing/2014/chart" uri="{C3380CC4-5D6E-409C-BE32-E72D297353CC}">
              <c16:uniqueId val="{00000016-9972-4B36-9540-2450ECA5AC2A}"/>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9972-4B36-9540-2450ECA5AC2A}"/>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9972-4B36-9540-2450ECA5AC2A}"/>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8.3944700000000001</c:v>
                </c:pt>
                <c:pt idx="1">
                  <c:v>8.4858600000000006</c:v>
                </c:pt>
                <c:pt idx="2">
                  <c:v>8.5021599999999999</c:v>
                </c:pt>
                <c:pt idx="3">
                  <c:v>8.6903299999999994</c:v>
                </c:pt>
                <c:pt idx="4">
                  <c:v>7.7750899999999996</c:v>
                </c:pt>
                <c:pt idx="5">
                  <c:v>8.7009699999999999</c:v>
                </c:pt>
                <c:pt idx="6">
                  <c:v>8.0605399999999996</c:v>
                </c:pt>
                <c:pt idx="7">
                  <c:v>7.8724100000000004</c:v>
                </c:pt>
                <c:pt idx="8">
                  <c:v>8.1260999999999992</c:v>
                </c:pt>
                <c:pt idx="9">
                  <c:v>7.8026900000000001</c:v>
                </c:pt>
                <c:pt idx="10">
                  <c:v>7.2589899999999998</c:v>
                </c:pt>
                <c:pt idx="11">
                  <c:v>5.9026800000000001</c:v>
                </c:pt>
                <c:pt idx="12">
                  <c:v>4.7778099999999997</c:v>
                </c:pt>
                <c:pt idx="13">
                  <c:v>4.7526099999999998</c:v>
                </c:pt>
                <c:pt idx="14">
                  <c:v>4.9680900000000001</c:v>
                </c:pt>
                <c:pt idx="15">
                  <c:v>5.3491299999999997</c:v>
                </c:pt>
                <c:pt idx="16">
                  <c:v>5.6321700000000003</c:v>
                </c:pt>
                <c:pt idx="17">
                  <c:v>6.1624600000000003</c:v>
                </c:pt>
                <c:pt idx="18">
                  <c:v>6.3216200000000002</c:v>
                </c:pt>
                <c:pt idx="19">
                  <c:v>6.7309799999999997</c:v>
                </c:pt>
                <c:pt idx="20">
                  <c:v>6.90862</c:v>
                </c:pt>
                <c:pt idx="21">
                  <c:v>6.7579099999999999</c:v>
                </c:pt>
                <c:pt idx="22">
                  <c:v>6.4863799999999996</c:v>
                </c:pt>
                <c:pt idx="23">
                  <c:v>6.34734</c:v>
                </c:pt>
                <c:pt idx="24">
                  <c:v>6.0122799999999996</c:v>
                </c:pt>
                <c:pt idx="25">
                  <c:v>6.2965</c:v>
                </c:pt>
                <c:pt idx="26">
                  <c:v>6.5490300000000001</c:v>
                </c:pt>
                <c:pt idx="27">
                  <c:v>7.1557000000000004</c:v>
                </c:pt>
                <c:pt idx="28">
                  <c:v>7.7687400000000002</c:v>
                </c:pt>
                <c:pt idx="29">
                  <c:v>8.3439599999999992</c:v>
                </c:pt>
                <c:pt idx="30">
                  <c:v>7.8292099999999998</c:v>
                </c:pt>
                <c:pt idx="31">
                  <c:v>8.4924400000000002</c:v>
                </c:pt>
                <c:pt idx="32">
                  <c:v>7.8495100000000004</c:v>
                </c:pt>
                <c:pt idx="33">
                  <c:v>7.7080900000000003</c:v>
                </c:pt>
                <c:pt idx="34">
                  <c:v>7.0353899999999996</c:v>
                </c:pt>
                <c:pt idx="35">
                  <c:v>6.4382000000000001</c:v>
                </c:pt>
                <c:pt idx="36">
                  <c:v>4.4958600000000004</c:v>
                </c:pt>
                <c:pt idx="37">
                  <c:v>4.6776200000000001</c:v>
                </c:pt>
                <c:pt idx="38">
                  <c:v>4.8541299999999996</c:v>
                </c:pt>
                <c:pt idx="39">
                  <c:v>5.6448900000000002</c:v>
                </c:pt>
                <c:pt idx="40">
                  <c:v>6.3730599999999997</c:v>
                </c:pt>
                <c:pt idx="41">
                  <c:v>6.66587</c:v>
                </c:pt>
                <c:pt idx="42">
                  <c:v>7.17577</c:v>
                </c:pt>
                <c:pt idx="43">
                  <c:v>6.68825</c:v>
                </c:pt>
                <c:pt idx="44">
                  <c:v>7.6513499999999999</c:v>
                </c:pt>
                <c:pt idx="45">
                  <c:v>8.1451100000000007</c:v>
                </c:pt>
                <c:pt idx="46">
                  <c:v>7.8510499999999999</c:v>
                </c:pt>
                <c:pt idx="47">
                  <c:v>8.0950699999999998</c:v>
                </c:pt>
              </c:numCache>
            </c:numRef>
          </c:val>
          <c:smooth val="0"/>
          <c:extLst>
            <c:ext xmlns:c16="http://schemas.microsoft.com/office/drawing/2014/chart" uri="{C3380CC4-5D6E-409C-BE32-E72D297353CC}">
              <c16:uniqueId val="{00000019-9972-4B36-9540-2450ECA5AC2A}"/>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287.10000000000002</c:v>
                </c:pt>
                <c:pt idx="1">
                  <c:v>287.57</c:v>
                </c:pt>
                <c:pt idx="2">
                  <c:v>286.93</c:v>
                </c:pt>
                <c:pt idx="3">
                  <c:v>278.31</c:v>
                </c:pt>
                <c:pt idx="4">
                  <c:v>279.69</c:v>
                </c:pt>
                <c:pt idx="5">
                  <c:v>287.31</c:v>
                </c:pt>
                <c:pt idx="6">
                  <c:v>283.66000000000003</c:v>
                </c:pt>
                <c:pt idx="7">
                  <c:v>288.73</c:v>
                </c:pt>
                <c:pt idx="8">
                  <c:v>288</c:v>
                </c:pt>
                <c:pt idx="9">
                  <c:v>287.48</c:v>
                </c:pt>
                <c:pt idx="10">
                  <c:v>288.99</c:v>
                </c:pt>
                <c:pt idx="11">
                  <c:v>292.10000000000002</c:v>
                </c:pt>
                <c:pt idx="12">
                  <c:v>291.82</c:v>
                </c:pt>
                <c:pt idx="13">
                  <c:v>280.23</c:v>
                </c:pt>
                <c:pt idx="14">
                  <c:v>269.06</c:v>
                </c:pt>
                <c:pt idx="15">
                  <c:v>265.35000000000002</c:v>
                </c:pt>
                <c:pt idx="16">
                  <c:v>273.52</c:v>
                </c:pt>
                <c:pt idx="17">
                  <c:v>279.57</c:v>
                </c:pt>
                <c:pt idx="18">
                  <c:v>273.58999999999997</c:v>
                </c:pt>
                <c:pt idx="19">
                  <c:v>272.24</c:v>
                </c:pt>
                <c:pt idx="20">
                  <c:v>277.44</c:v>
                </c:pt>
                <c:pt idx="21">
                  <c:v>277.86</c:v>
                </c:pt>
                <c:pt idx="22">
                  <c:v>275.45</c:v>
                </c:pt>
                <c:pt idx="23">
                  <c:v>270.63</c:v>
                </c:pt>
                <c:pt idx="24">
                  <c:v>278.32</c:v>
                </c:pt>
                <c:pt idx="25">
                  <c:v>275.06</c:v>
                </c:pt>
                <c:pt idx="26">
                  <c:v>265.20999999999998</c:v>
                </c:pt>
                <c:pt idx="27">
                  <c:v>279.05</c:v>
                </c:pt>
                <c:pt idx="28">
                  <c:v>277.55</c:v>
                </c:pt>
                <c:pt idx="29">
                  <c:v>256.64999999999998</c:v>
                </c:pt>
                <c:pt idx="30">
                  <c:v>258.55</c:v>
                </c:pt>
                <c:pt idx="31">
                  <c:v>269.42</c:v>
                </c:pt>
                <c:pt idx="32">
                  <c:v>277</c:v>
                </c:pt>
                <c:pt idx="33">
                  <c:v>276.49</c:v>
                </c:pt>
                <c:pt idx="34">
                  <c:v>278.31</c:v>
                </c:pt>
                <c:pt idx="35">
                  <c:v>267.81</c:v>
                </c:pt>
                <c:pt idx="36">
                  <c:v>269.83</c:v>
                </c:pt>
                <c:pt idx="37">
                  <c:v>266.06</c:v>
                </c:pt>
                <c:pt idx="38">
                  <c:v>265.18</c:v>
                </c:pt>
                <c:pt idx="39">
                  <c:v>260.57</c:v>
                </c:pt>
                <c:pt idx="40">
                  <c:v>266.77</c:v>
                </c:pt>
                <c:pt idx="41">
                  <c:v>279.95</c:v>
                </c:pt>
                <c:pt idx="42">
                  <c:v>280.56</c:v>
                </c:pt>
                <c:pt idx="43">
                  <c:v>283.64999999999998</c:v>
                </c:pt>
                <c:pt idx="44">
                  <c:v>282.73</c:v>
                </c:pt>
                <c:pt idx="45">
                  <c:v>279.13</c:v>
                </c:pt>
                <c:pt idx="46">
                  <c:v>278.16000000000003</c:v>
                </c:pt>
                <c:pt idx="47">
                  <c:v>280.02999999999997</c:v>
                </c:pt>
              </c:numCache>
            </c:numRef>
          </c:val>
          <c:smooth val="0"/>
          <c:extLst>
            <c:ext xmlns:c16="http://schemas.microsoft.com/office/drawing/2014/chart" uri="{C3380CC4-5D6E-409C-BE32-E72D297353CC}">
              <c16:uniqueId val="{0000001A-9972-4B36-9540-2450ECA5AC2A}"/>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9972-4B36-9540-2450ECA5AC2A}"/>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32.143999999999998</c:v>
                </c:pt>
                <c:pt idx="1">
                  <c:v>32.283999999999999</c:v>
                </c:pt>
                <c:pt idx="2">
                  <c:v>31.882000000000001</c:v>
                </c:pt>
                <c:pt idx="3">
                  <c:v>31.402999999999999</c:v>
                </c:pt>
                <c:pt idx="4">
                  <c:v>32.008000000000003</c:v>
                </c:pt>
                <c:pt idx="5">
                  <c:v>33.125</c:v>
                </c:pt>
                <c:pt idx="6">
                  <c:v>33.109000000000002</c:v>
                </c:pt>
                <c:pt idx="7">
                  <c:v>32.762999999999998</c:v>
                </c:pt>
                <c:pt idx="8">
                  <c:v>32.789000000000001</c:v>
                </c:pt>
                <c:pt idx="9">
                  <c:v>32.972999999999999</c:v>
                </c:pt>
                <c:pt idx="10">
                  <c:v>33.271999999999998</c:v>
                </c:pt>
                <c:pt idx="11">
                  <c:v>33.301000000000002</c:v>
                </c:pt>
                <c:pt idx="12">
                  <c:v>33.340000000000003</c:v>
                </c:pt>
                <c:pt idx="13">
                  <c:v>32.831000000000003</c:v>
                </c:pt>
                <c:pt idx="14">
                  <c:v>32.701000000000001</c:v>
                </c:pt>
                <c:pt idx="15">
                  <c:v>31.731000000000002</c:v>
                </c:pt>
                <c:pt idx="16">
                  <c:v>30.141999999999999</c:v>
                </c:pt>
                <c:pt idx="17">
                  <c:v>29.776</c:v>
                </c:pt>
                <c:pt idx="18">
                  <c:v>29.684000000000001</c:v>
                </c:pt>
                <c:pt idx="19">
                  <c:v>30.155000000000001</c:v>
                </c:pt>
                <c:pt idx="20">
                  <c:v>29.872</c:v>
                </c:pt>
                <c:pt idx="21">
                  <c:v>29.911999999999999</c:v>
                </c:pt>
                <c:pt idx="22">
                  <c:v>30.084</c:v>
                </c:pt>
                <c:pt idx="23">
                  <c:v>29.526</c:v>
                </c:pt>
                <c:pt idx="24">
                  <c:v>28.690999999999999</c:v>
                </c:pt>
                <c:pt idx="25">
                  <c:v>28.506</c:v>
                </c:pt>
                <c:pt idx="26">
                  <c:v>29.782</c:v>
                </c:pt>
                <c:pt idx="27">
                  <c:v>29.71</c:v>
                </c:pt>
                <c:pt idx="28">
                  <c:v>29.946000000000002</c:v>
                </c:pt>
                <c:pt idx="29">
                  <c:v>29.431999999999999</c:v>
                </c:pt>
                <c:pt idx="30">
                  <c:v>29.199000000000002</c:v>
                </c:pt>
                <c:pt idx="31">
                  <c:v>29.492000000000001</c:v>
                </c:pt>
                <c:pt idx="32">
                  <c:v>29.555</c:v>
                </c:pt>
                <c:pt idx="33">
                  <c:v>29.614000000000001</c:v>
                </c:pt>
                <c:pt idx="34">
                  <c:v>27.068999999999999</c:v>
                </c:pt>
                <c:pt idx="35">
                  <c:v>26.236999999999998</c:v>
                </c:pt>
                <c:pt idx="36">
                  <c:v>24.344999999999999</c:v>
                </c:pt>
                <c:pt idx="37">
                  <c:v>23.731000000000002</c:v>
                </c:pt>
                <c:pt idx="38">
                  <c:v>23.821000000000002</c:v>
                </c:pt>
                <c:pt idx="39">
                  <c:v>22.905000000000001</c:v>
                </c:pt>
                <c:pt idx="40">
                  <c:v>24.742999999999999</c:v>
                </c:pt>
                <c:pt idx="41">
                  <c:v>27.206</c:v>
                </c:pt>
                <c:pt idx="42">
                  <c:v>27.358000000000001</c:v>
                </c:pt>
                <c:pt idx="43">
                  <c:v>27.334</c:v>
                </c:pt>
                <c:pt idx="44">
                  <c:v>27.364000000000001</c:v>
                </c:pt>
                <c:pt idx="45">
                  <c:v>26.613</c:v>
                </c:pt>
                <c:pt idx="46">
                  <c:v>26.666</c:v>
                </c:pt>
                <c:pt idx="47">
                  <c:v>27.283999999999999</c:v>
                </c:pt>
              </c:numCache>
            </c:numRef>
          </c:val>
          <c:smooth val="0"/>
          <c:extLst>
            <c:ext xmlns:c16="http://schemas.microsoft.com/office/drawing/2014/chart" uri="{C3380CC4-5D6E-409C-BE32-E72D297353CC}">
              <c16:uniqueId val="{0000001C-9972-4B36-9540-2450ECA5AC2A}"/>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9972-4B36-9540-2450ECA5AC2A}"/>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29.39752</c:v>
                </c:pt>
                <c:pt idx="1">
                  <c:v>29.41704</c:v>
                </c:pt>
                <c:pt idx="2">
                  <c:v>29.46855</c:v>
                </c:pt>
                <c:pt idx="3">
                  <c:v>29.40091</c:v>
                </c:pt>
                <c:pt idx="4">
                  <c:v>29.283940000000001</c:v>
                </c:pt>
                <c:pt idx="5">
                  <c:v>29.18683</c:v>
                </c:pt>
                <c:pt idx="6">
                  <c:v>29.116879999999998</c:v>
                </c:pt>
                <c:pt idx="7">
                  <c:v>27.250879999999999</c:v>
                </c:pt>
                <c:pt idx="8">
                  <c:v>32.392000000000003</c:v>
                </c:pt>
                <c:pt idx="9">
                  <c:v>35.295879999999997</c:v>
                </c:pt>
                <c:pt idx="10">
                  <c:v>34.154359999999997</c:v>
                </c:pt>
                <c:pt idx="11">
                  <c:v>31.654250000000001</c:v>
                </c:pt>
                <c:pt idx="12">
                  <c:v>29.43505</c:v>
                </c:pt>
                <c:pt idx="13">
                  <c:v>26.344090000000001</c:v>
                </c:pt>
                <c:pt idx="14">
                  <c:v>19.82619</c:v>
                </c:pt>
                <c:pt idx="15">
                  <c:v>14.60294</c:v>
                </c:pt>
                <c:pt idx="16">
                  <c:v>10.283469999999999</c:v>
                </c:pt>
                <c:pt idx="17">
                  <c:v>8.6117399999999993</c:v>
                </c:pt>
                <c:pt idx="18">
                  <c:v>8.7359000000000009</c:v>
                </c:pt>
                <c:pt idx="19">
                  <c:v>8.0200899999999997</c:v>
                </c:pt>
                <c:pt idx="20">
                  <c:v>7.7778299999999998</c:v>
                </c:pt>
                <c:pt idx="21">
                  <c:v>7.79657</c:v>
                </c:pt>
                <c:pt idx="22">
                  <c:v>7.9929399999999999</c:v>
                </c:pt>
                <c:pt idx="23">
                  <c:v>4.0697400000000004</c:v>
                </c:pt>
                <c:pt idx="24">
                  <c:v>2.8487900000000002</c:v>
                </c:pt>
                <c:pt idx="25">
                  <c:v>2.5563699999999998</c:v>
                </c:pt>
                <c:pt idx="26">
                  <c:v>6.6147</c:v>
                </c:pt>
                <c:pt idx="27">
                  <c:v>5.3322000000000003</c:v>
                </c:pt>
                <c:pt idx="28">
                  <c:v>9.1607099999999999</c:v>
                </c:pt>
                <c:pt idx="29">
                  <c:v>9.1894299999999998</c:v>
                </c:pt>
                <c:pt idx="30">
                  <c:v>12.374969999999999</c:v>
                </c:pt>
                <c:pt idx="31">
                  <c:v>16.829899999999999</c:v>
                </c:pt>
                <c:pt idx="32">
                  <c:v>21.917670000000001</c:v>
                </c:pt>
                <c:pt idx="33">
                  <c:v>25.92249</c:v>
                </c:pt>
                <c:pt idx="34">
                  <c:v>27.844619999999999</c:v>
                </c:pt>
                <c:pt idx="35">
                  <c:v>27.565989999999999</c:v>
                </c:pt>
                <c:pt idx="36">
                  <c:v>22.71856</c:v>
                </c:pt>
                <c:pt idx="37">
                  <c:v>22.64208</c:v>
                </c:pt>
                <c:pt idx="38">
                  <c:v>22.916620000000002</c:v>
                </c:pt>
                <c:pt idx="39">
                  <c:v>23.125579999999999</c:v>
                </c:pt>
                <c:pt idx="40">
                  <c:v>22.649090000000001</c:v>
                </c:pt>
                <c:pt idx="41">
                  <c:v>22.472239999999999</c:v>
                </c:pt>
                <c:pt idx="42">
                  <c:v>22.501339999999999</c:v>
                </c:pt>
                <c:pt idx="43">
                  <c:v>23.00226</c:v>
                </c:pt>
                <c:pt idx="44">
                  <c:v>23.489149999999999</c:v>
                </c:pt>
                <c:pt idx="45">
                  <c:v>23.296949999999999</c:v>
                </c:pt>
                <c:pt idx="46">
                  <c:v>23.091609999999999</c:v>
                </c:pt>
                <c:pt idx="47">
                  <c:v>23.02495</c:v>
                </c:pt>
              </c:numCache>
            </c:numRef>
          </c:val>
          <c:smooth val="0"/>
          <c:extLst>
            <c:ext xmlns:c16="http://schemas.microsoft.com/office/drawing/2014/chart" uri="{C3380CC4-5D6E-409C-BE32-E72D297353CC}">
              <c16:uniqueId val="{0000001E-9972-4B36-9540-2450ECA5AC2A}"/>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1095.7</c:v>
                </c:pt>
                <c:pt idx="1">
                  <c:v>1089.2</c:v>
                </c:pt>
                <c:pt idx="2">
                  <c:v>1088.0999999999999</c:v>
                </c:pt>
                <c:pt idx="3">
                  <c:v>1089.2</c:v>
                </c:pt>
                <c:pt idx="4">
                  <c:v>1093.8</c:v>
                </c:pt>
                <c:pt idx="5">
                  <c:v>1090.2</c:v>
                </c:pt>
                <c:pt idx="6">
                  <c:v>1089.2</c:v>
                </c:pt>
                <c:pt idx="7">
                  <c:v>1091</c:v>
                </c:pt>
                <c:pt idx="8">
                  <c:v>1075.9000000000001</c:v>
                </c:pt>
                <c:pt idx="9">
                  <c:v>1080.0999999999999</c:v>
                </c:pt>
                <c:pt idx="10">
                  <c:v>1094.7</c:v>
                </c:pt>
                <c:pt idx="11">
                  <c:v>1102.2</c:v>
                </c:pt>
                <c:pt idx="12">
                  <c:v>1106.8</c:v>
                </c:pt>
                <c:pt idx="13">
                  <c:v>1102.5</c:v>
                </c:pt>
                <c:pt idx="14">
                  <c:v>1096</c:v>
                </c:pt>
                <c:pt idx="15">
                  <c:v>1101.5</c:v>
                </c:pt>
                <c:pt idx="16">
                  <c:v>1107.0999999999999</c:v>
                </c:pt>
                <c:pt idx="17">
                  <c:v>1090.2</c:v>
                </c:pt>
                <c:pt idx="18">
                  <c:v>1092.8</c:v>
                </c:pt>
                <c:pt idx="19">
                  <c:v>1088.9000000000001</c:v>
                </c:pt>
                <c:pt idx="20">
                  <c:v>1095.7</c:v>
                </c:pt>
                <c:pt idx="21">
                  <c:v>1107.8</c:v>
                </c:pt>
                <c:pt idx="22">
                  <c:v>1089.0999999999999</c:v>
                </c:pt>
                <c:pt idx="23">
                  <c:v>1096.5</c:v>
                </c:pt>
                <c:pt idx="24">
                  <c:v>1085.8</c:v>
                </c:pt>
                <c:pt idx="25">
                  <c:v>1111.5</c:v>
                </c:pt>
                <c:pt idx="26">
                  <c:v>1098.9000000000001</c:v>
                </c:pt>
                <c:pt idx="27">
                  <c:v>1091.5</c:v>
                </c:pt>
                <c:pt idx="28">
                  <c:v>1092.4000000000001</c:v>
                </c:pt>
                <c:pt idx="29">
                  <c:v>1085</c:v>
                </c:pt>
                <c:pt idx="30">
                  <c:v>1096.9000000000001</c:v>
                </c:pt>
                <c:pt idx="31">
                  <c:v>1085.3</c:v>
                </c:pt>
                <c:pt idx="32">
                  <c:v>1102</c:v>
                </c:pt>
                <c:pt idx="33">
                  <c:v>1092.0999999999999</c:v>
                </c:pt>
                <c:pt idx="34">
                  <c:v>1093.7</c:v>
                </c:pt>
                <c:pt idx="35">
                  <c:v>1091</c:v>
                </c:pt>
                <c:pt idx="36">
                  <c:v>1094.9000000000001</c:v>
                </c:pt>
                <c:pt idx="37">
                  <c:v>1100.7</c:v>
                </c:pt>
                <c:pt idx="38">
                  <c:v>1107.5999999999999</c:v>
                </c:pt>
                <c:pt idx="39">
                  <c:v>1106</c:v>
                </c:pt>
                <c:pt idx="40">
                  <c:v>1103.3</c:v>
                </c:pt>
                <c:pt idx="41">
                  <c:v>1102.3</c:v>
                </c:pt>
                <c:pt idx="42">
                  <c:v>1103.5999999999999</c:v>
                </c:pt>
                <c:pt idx="43">
                  <c:v>1104.9000000000001</c:v>
                </c:pt>
                <c:pt idx="44">
                  <c:v>1102.5999999999999</c:v>
                </c:pt>
                <c:pt idx="45">
                  <c:v>1114.2</c:v>
                </c:pt>
                <c:pt idx="46">
                  <c:v>1100.5999999999999</c:v>
                </c:pt>
                <c:pt idx="47">
                  <c:v>1096.5999999999999</c:v>
                </c:pt>
              </c:numCache>
            </c:numRef>
          </c:val>
          <c:extLst>
            <c:ext xmlns:c16="http://schemas.microsoft.com/office/drawing/2014/chart" uri="{C3380CC4-5D6E-409C-BE32-E72D297353CC}">
              <c16:uniqueId val="{00000000-4D85-46F1-8DFA-E99161729949}"/>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3188.3</c:v>
                </c:pt>
                <c:pt idx="1">
                  <c:v>2949.1</c:v>
                </c:pt>
                <c:pt idx="2">
                  <c:v>3121.8</c:v>
                </c:pt>
                <c:pt idx="3">
                  <c:v>3047.4</c:v>
                </c:pt>
                <c:pt idx="4">
                  <c:v>3042.5</c:v>
                </c:pt>
                <c:pt idx="5">
                  <c:v>3035.5</c:v>
                </c:pt>
                <c:pt idx="6">
                  <c:v>2954.5</c:v>
                </c:pt>
                <c:pt idx="7">
                  <c:v>3023.1</c:v>
                </c:pt>
                <c:pt idx="8">
                  <c:v>2923.9</c:v>
                </c:pt>
                <c:pt idx="9">
                  <c:v>3058.1</c:v>
                </c:pt>
                <c:pt idx="10">
                  <c:v>3190.3</c:v>
                </c:pt>
                <c:pt idx="11">
                  <c:v>3217.7</c:v>
                </c:pt>
                <c:pt idx="12">
                  <c:v>3257.6</c:v>
                </c:pt>
                <c:pt idx="13">
                  <c:v>3027.5</c:v>
                </c:pt>
                <c:pt idx="14">
                  <c:v>3060.4</c:v>
                </c:pt>
                <c:pt idx="15">
                  <c:v>3130.9</c:v>
                </c:pt>
                <c:pt idx="16">
                  <c:v>3310.3</c:v>
                </c:pt>
                <c:pt idx="17">
                  <c:v>3312.7</c:v>
                </c:pt>
                <c:pt idx="18">
                  <c:v>3212.5</c:v>
                </c:pt>
                <c:pt idx="19">
                  <c:v>3188.5</c:v>
                </c:pt>
                <c:pt idx="20">
                  <c:v>3200.2</c:v>
                </c:pt>
                <c:pt idx="21">
                  <c:v>3293.3</c:v>
                </c:pt>
                <c:pt idx="22">
                  <c:v>3203.1</c:v>
                </c:pt>
                <c:pt idx="23">
                  <c:v>3173.2</c:v>
                </c:pt>
                <c:pt idx="24">
                  <c:v>3102.1</c:v>
                </c:pt>
                <c:pt idx="25">
                  <c:v>3084</c:v>
                </c:pt>
                <c:pt idx="26">
                  <c:v>3118.3</c:v>
                </c:pt>
                <c:pt idx="27">
                  <c:v>3118.4</c:v>
                </c:pt>
                <c:pt idx="28">
                  <c:v>3140.9</c:v>
                </c:pt>
                <c:pt idx="29">
                  <c:v>3006.5</c:v>
                </c:pt>
                <c:pt idx="30">
                  <c:v>3224.9</c:v>
                </c:pt>
                <c:pt idx="31">
                  <c:v>3172.4</c:v>
                </c:pt>
                <c:pt idx="32">
                  <c:v>3301.3</c:v>
                </c:pt>
                <c:pt idx="33">
                  <c:v>3246.4</c:v>
                </c:pt>
                <c:pt idx="34">
                  <c:v>3263.1</c:v>
                </c:pt>
                <c:pt idx="35">
                  <c:v>3267.1</c:v>
                </c:pt>
                <c:pt idx="36">
                  <c:v>3328.2</c:v>
                </c:pt>
                <c:pt idx="37">
                  <c:v>3311.5</c:v>
                </c:pt>
                <c:pt idx="38">
                  <c:v>3320.2</c:v>
                </c:pt>
                <c:pt idx="39">
                  <c:v>3301.9</c:v>
                </c:pt>
                <c:pt idx="40">
                  <c:v>3286.5</c:v>
                </c:pt>
                <c:pt idx="41">
                  <c:v>3308.5</c:v>
                </c:pt>
                <c:pt idx="42">
                  <c:v>3317</c:v>
                </c:pt>
                <c:pt idx="43">
                  <c:v>3351</c:v>
                </c:pt>
                <c:pt idx="44">
                  <c:v>3349.9</c:v>
                </c:pt>
                <c:pt idx="45">
                  <c:v>3380.4</c:v>
                </c:pt>
                <c:pt idx="46">
                  <c:v>3296.6</c:v>
                </c:pt>
                <c:pt idx="47">
                  <c:v>3226.6</c:v>
                </c:pt>
              </c:numCache>
            </c:numRef>
          </c:val>
          <c:extLst>
            <c:ext xmlns:c16="http://schemas.microsoft.com/office/drawing/2014/chart" uri="{C3380CC4-5D6E-409C-BE32-E72D297353CC}">
              <c16:uniqueId val="{00000001-4D85-46F1-8DFA-E99161729949}"/>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1449.8168700000001</c:v>
                </c:pt>
                <c:pt idx="1">
                  <c:v>1461.38076</c:v>
                </c:pt>
                <c:pt idx="2">
                  <c:v>1348.3590099999999</c:v>
                </c:pt>
                <c:pt idx="3">
                  <c:v>1277.0913</c:v>
                </c:pt>
                <c:pt idx="4">
                  <c:v>1265.2360799999999</c:v>
                </c:pt>
                <c:pt idx="5">
                  <c:v>1274.0259799999999</c:v>
                </c:pt>
                <c:pt idx="6">
                  <c:v>1270.29484</c:v>
                </c:pt>
                <c:pt idx="7">
                  <c:v>1284.5045299999999</c:v>
                </c:pt>
                <c:pt idx="8">
                  <c:v>1270.97225</c:v>
                </c:pt>
                <c:pt idx="9">
                  <c:v>1269.22983</c:v>
                </c:pt>
                <c:pt idx="10">
                  <c:v>1273.0039899999999</c:v>
                </c:pt>
                <c:pt idx="11">
                  <c:v>1275.86023</c:v>
                </c:pt>
                <c:pt idx="12">
                  <c:v>1367.7929899999999</c:v>
                </c:pt>
                <c:pt idx="13">
                  <c:v>1396.8366100000001</c:v>
                </c:pt>
                <c:pt idx="14">
                  <c:v>1346.7698499999999</c:v>
                </c:pt>
                <c:pt idx="15">
                  <c:v>1276.9760100000001</c:v>
                </c:pt>
                <c:pt idx="16">
                  <c:v>1564.6080400000001</c:v>
                </c:pt>
                <c:pt idx="17">
                  <c:v>1689.7405200000001</c:v>
                </c:pt>
                <c:pt idx="18">
                  <c:v>1530.0590299999999</c:v>
                </c:pt>
                <c:pt idx="19">
                  <c:v>1510.02782</c:v>
                </c:pt>
                <c:pt idx="20">
                  <c:v>1528.9691700000001</c:v>
                </c:pt>
                <c:pt idx="21">
                  <c:v>1558.9713300000001</c:v>
                </c:pt>
                <c:pt idx="22">
                  <c:v>1574.58656</c:v>
                </c:pt>
                <c:pt idx="23">
                  <c:v>1637.9868200000001</c:v>
                </c:pt>
                <c:pt idx="24">
                  <c:v>1546.5042900000001</c:v>
                </c:pt>
                <c:pt idx="25">
                  <c:v>1488.81432</c:v>
                </c:pt>
                <c:pt idx="26">
                  <c:v>1504.7069899999999</c:v>
                </c:pt>
                <c:pt idx="27">
                  <c:v>1477.8330000000001</c:v>
                </c:pt>
                <c:pt idx="28">
                  <c:v>1712.6857</c:v>
                </c:pt>
                <c:pt idx="29">
                  <c:v>1720.2119700000001</c:v>
                </c:pt>
                <c:pt idx="30">
                  <c:v>1749.35761</c:v>
                </c:pt>
                <c:pt idx="31">
                  <c:v>1771.9603</c:v>
                </c:pt>
                <c:pt idx="32">
                  <c:v>1757.32323</c:v>
                </c:pt>
                <c:pt idx="33">
                  <c:v>1790.7325499999999</c:v>
                </c:pt>
                <c:pt idx="34">
                  <c:v>1766.37276</c:v>
                </c:pt>
                <c:pt idx="35">
                  <c:v>1794.1769999999999</c:v>
                </c:pt>
                <c:pt idx="36">
                  <c:v>2085.1194999999998</c:v>
                </c:pt>
                <c:pt idx="37">
                  <c:v>2129.02178</c:v>
                </c:pt>
                <c:pt idx="38">
                  <c:v>2140.3954100000001</c:v>
                </c:pt>
                <c:pt idx="39">
                  <c:v>2171.0569999999998</c:v>
                </c:pt>
                <c:pt idx="40">
                  <c:v>2165.7334700000001</c:v>
                </c:pt>
                <c:pt idx="41">
                  <c:v>2100.80501</c:v>
                </c:pt>
                <c:pt idx="42">
                  <c:v>2047.13166</c:v>
                </c:pt>
                <c:pt idx="43">
                  <c:v>2075.2024299999998</c:v>
                </c:pt>
                <c:pt idx="44">
                  <c:v>2014.8297500000001</c:v>
                </c:pt>
                <c:pt idx="45">
                  <c:v>1796.2887900000001</c:v>
                </c:pt>
                <c:pt idx="46">
                  <c:v>1702.5460800000001</c:v>
                </c:pt>
                <c:pt idx="47">
                  <c:v>1631.55278</c:v>
                </c:pt>
              </c:numCache>
            </c:numRef>
          </c:val>
          <c:extLst>
            <c:ext xmlns:c16="http://schemas.microsoft.com/office/drawing/2014/chart" uri="{C3380CC4-5D6E-409C-BE32-E72D297353CC}">
              <c16:uniqueId val="{00000002-4D85-46F1-8DFA-E99161729949}"/>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24.9</c:v>
                </c:pt>
                <c:pt idx="1">
                  <c:v>25.1</c:v>
                </c:pt>
                <c:pt idx="2">
                  <c:v>24.6</c:v>
                </c:pt>
                <c:pt idx="3">
                  <c:v>25.4</c:v>
                </c:pt>
                <c:pt idx="4">
                  <c:v>24.9</c:v>
                </c:pt>
                <c:pt idx="5">
                  <c:v>25</c:v>
                </c:pt>
                <c:pt idx="6">
                  <c:v>24.9</c:v>
                </c:pt>
                <c:pt idx="7">
                  <c:v>26.3</c:v>
                </c:pt>
                <c:pt idx="8">
                  <c:v>25.1</c:v>
                </c:pt>
                <c:pt idx="9">
                  <c:v>25.8</c:v>
                </c:pt>
                <c:pt idx="10">
                  <c:v>24.5</c:v>
                </c:pt>
                <c:pt idx="11">
                  <c:v>25.4</c:v>
                </c:pt>
                <c:pt idx="12">
                  <c:v>33.6</c:v>
                </c:pt>
                <c:pt idx="13">
                  <c:v>24.9</c:v>
                </c:pt>
                <c:pt idx="14">
                  <c:v>25</c:v>
                </c:pt>
                <c:pt idx="15">
                  <c:v>24.4</c:v>
                </c:pt>
                <c:pt idx="16">
                  <c:v>34.6</c:v>
                </c:pt>
                <c:pt idx="17">
                  <c:v>45.7</c:v>
                </c:pt>
                <c:pt idx="18">
                  <c:v>45.5</c:v>
                </c:pt>
                <c:pt idx="19">
                  <c:v>44.8</c:v>
                </c:pt>
                <c:pt idx="20">
                  <c:v>45.5</c:v>
                </c:pt>
                <c:pt idx="21">
                  <c:v>25.3</c:v>
                </c:pt>
                <c:pt idx="22">
                  <c:v>27.5</c:v>
                </c:pt>
                <c:pt idx="23">
                  <c:v>25.2</c:v>
                </c:pt>
                <c:pt idx="24">
                  <c:v>24.6</c:v>
                </c:pt>
                <c:pt idx="25">
                  <c:v>25.2</c:v>
                </c:pt>
                <c:pt idx="26">
                  <c:v>25.7</c:v>
                </c:pt>
                <c:pt idx="27">
                  <c:v>24.8</c:v>
                </c:pt>
                <c:pt idx="28">
                  <c:v>25</c:v>
                </c:pt>
                <c:pt idx="29">
                  <c:v>25.5</c:v>
                </c:pt>
                <c:pt idx="30">
                  <c:v>25</c:v>
                </c:pt>
                <c:pt idx="31">
                  <c:v>26.2</c:v>
                </c:pt>
                <c:pt idx="32">
                  <c:v>26</c:v>
                </c:pt>
                <c:pt idx="33">
                  <c:v>26</c:v>
                </c:pt>
                <c:pt idx="34">
                  <c:v>25.8</c:v>
                </c:pt>
                <c:pt idx="35">
                  <c:v>25.1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3-4D85-46F1-8DFA-E99161729949}"/>
            </c:ext>
          </c:extLst>
        </c:ser>
        <c:ser>
          <c:idx val="4"/>
          <c:order val="4"/>
          <c:tx>
            <c:v>
DIÉSEL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1.7</c:v>
                </c:pt>
                <c:pt idx="21">
                  <c:v>1.6</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4D85-46F1-8DFA-E99161729949}"/>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26</c:v>
                </c:pt>
                <c:pt idx="1">
                  <c:v>26.6</c:v>
                </c:pt>
                <c:pt idx="2">
                  <c:v>26.9</c:v>
                </c:pt>
                <c:pt idx="3">
                  <c:v>27.3</c:v>
                </c:pt>
                <c:pt idx="4">
                  <c:v>27.3</c:v>
                </c:pt>
                <c:pt idx="5">
                  <c:v>26.2</c:v>
                </c:pt>
                <c:pt idx="6">
                  <c:v>26</c:v>
                </c:pt>
                <c:pt idx="7">
                  <c:v>26.3</c:v>
                </c:pt>
                <c:pt idx="8">
                  <c:v>27</c:v>
                </c:pt>
                <c:pt idx="9">
                  <c:v>26.7</c:v>
                </c:pt>
                <c:pt idx="10">
                  <c:v>26.4</c:v>
                </c:pt>
                <c:pt idx="11">
                  <c:v>26.9</c:v>
                </c:pt>
                <c:pt idx="12">
                  <c:v>27.5</c:v>
                </c:pt>
                <c:pt idx="13">
                  <c:v>27.8</c:v>
                </c:pt>
                <c:pt idx="14">
                  <c:v>26.3</c:v>
                </c:pt>
                <c:pt idx="15">
                  <c:v>25.6</c:v>
                </c:pt>
                <c:pt idx="16">
                  <c:v>26.6</c:v>
                </c:pt>
                <c:pt idx="17">
                  <c:v>26.2</c:v>
                </c:pt>
                <c:pt idx="18">
                  <c:v>26.4</c:v>
                </c:pt>
                <c:pt idx="19">
                  <c:v>26.7</c:v>
                </c:pt>
                <c:pt idx="20">
                  <c:v>26.6</c:v>
                </c:pt>
                <c:pt idx="21">
                  <c:v>26.8</c:v>
                </c:pt>
                <c:pt idx="22">
                  <c:v>27.2</c:v>
                </c:pt>
                <c:pt idx="23">
                  <c:v>27</c:v>
                </c:pt>
                <c:pt idx="24">
                  <c:v>27.6</c:v>
                </c:pt>
                <c:pt idx="25">
                  <c:v>27.6</c:v>
                </c:pt>
                <c:pt idx="26">
                  <c:v>27.2</c:v>
                </c:pt>
                <c:pt idx="27">
                  <c:v>25.7</c:v>
                </c:pt>
                <c:pt idx="28">
                  <c:v>26.5</c:v>
                </c:pt>
                <c:pt idx="29">
                  <c:v>26.8</c:v>
                </c:pt>
                <c:pt idx="30">
                  <c:v>25.6</c:v>
                </c:pt>
                <c:pt idx="31">
                  <c:v>25.4</c:v>
                </c:pt>
                <c:pt idx="32">
                  <c:v>27.4</c:v>
                </c:pt>
                <c:pt idx="33">
                  <c:v>28</c:v>
                </c:pt>
                <c:pt idx="34">
                  <c:v>27.3</c:v>
                </c:pt>
                <c:pt idx="35">
                  <c:v>28.6</c:v>
                </c:pt>
                <c:pt idx="36">
                  <c:v>26.3</c:v>
                </c:pt>
                <c:pt idx="37">
                  <c:v>28</c:v>
                </c:pt>
                <c:pt idx="38">
                  <c:v>28.2</c:v>
                </c:pt>
                <c:pt idx="39">
                  <c:v>28.3</c:v>
                </c:pt>
                <c:pt idx="40">
                  <c:v>29</c:v>
                </c:pt>
                <c:pt idx="41">
                  <c:v>28.9</c:v>
                </c:pt>
                <c:pt idx="42">
                  <c:v>28.8</c:v>
                </c:pt>
                <c:pt idx="43">
                  <c:v>28.4</c:v>
                </c:pt>
                <c:pt idx="44">
                  <c:v>29.5</c:v>
                </c:pt>
                <c:pt idx="45">
                  <c:v>29.3</c:v>
                </c:pt>
                <c:pt idx="46">
                  <c:v>29.2</c:v>
                </c:pt>
                <c:pt idx="47">
                  <c:v>29.4</c:v>
                </c:pt>
              </c:numCache>
            </c:numRef>
          </c:val>
          <c:extLst>
            <c:ext xmlns:c16="http://schemas.microsoft.com/office/drawing/2014/chart" uri="{C3380CC4-5D6E-409C-BE32-E72D297353CC}">
              <c16:uniqueId val="{00000005-4D85-46F1-8DFA-E99161729949}"/>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1.2</c:v>
                </c:pt>
                <c:pt idx="12">
                  <c:v>54.2</c:v>
                </c:pt>
                <c:pt idx="13">
                  <c:v>186.2</c:v>
                </c:pt>
                <c:pt idx="14">
                  <c:v>459.3</c:v>
                </c:pt>
                <c:pt idx="15">
                  <c:v>562.1</c:v>
                </c:pt>
                <c:pt idx="16">
                  <c:v>402.6</c:v>
                </c:pt>
                <c:pt idx="17">
                  <c:v>417.3</c:v>
                </c:pt>
                <c:pt idx="18">
                  <c:v>607.1</c:v>
                </c:pt>
                <c:pt idx="19">
                  <c:v>619.29999999999995</c:v>
                </c:pt>
                <c:pt idx="20">
                  <c:v>600.20000000000005</c:v>
                </c:pt>
                <c:pt idx="21">
                  <c:v>603.29999999999995</c:v>
                </c:pt>
                <c:pt idx="22">
                  <c:v>631.6</c:v>
                </c:pt>
                <c:pt idx="23">
                  <c:v>634.29999999999995</c:v>
                </c:pt>
                <c:pt idx="24">
                  <c:v>641.20000000000005</c:v>
                </c:pt>
                <c:pt idx="25">
                  <c:v>638</c:v>
                </c:pt>
                <c:pt idx="26">
                  <c:v>634.79999999999995</c:v>
                </c:pt>
                <c:pt idx="27">
                  <c:v>630.5</c:v>
                </c:pt>
                <c:pt idx="28">
                  <c:v>569.9</c:v>
                </c:pt>
                <c:pt idx="29">
                  <c:v>509.9</c:v>
                </c:pt>
                <c:pt idx="30">
                  <c:v>412.1</c:v>
                </c:pt>
                <c:pt idx="31">
                  <c:v>300</c:v>
                </c:pt>
                <c:pt idx="32">
                  <c:v>261.10000000000002</c:v>
                </c:pt>
                <c:pt idx="33">
                  <c:v>53.9</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4D85-46F1-8DFA-E9916172994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26308.799999999999</c:v>
                </c:pt>
                <c:pt idx="1">
                  <c:v>76473.05</c:v>
                </c:pt>
                <c:pt idx="2">
                  <c:v>38921.731899999999</c:v>
                </c:pt>
                <c:pt idx="3">
                  <c:v>504.4</c:v>
                </c:pt>
                <c:pt idx="4">
                  <c:v>0</c:v>
                </c:pt>
                <c:pt idx="5">
                  <c:v>1.65</c:v>
                </c:pt>
                <c:pt idx="6">
                  <c:v>0</c:v>
                </c:pt>
                <c:pt idx="7">
                  <c:v>0</c:v>
                </c:pt>
                <c:pt idx="8">
                  <c:v>0</c:v>
                </c:pt>
                <c:pt idx="9">
                  <c:v>653.65</c:v>
                </c:pt>
                <c:pt idx="10">
                  <c:v>0</c:v>
                </c:pt>
                <c:pt idx="11">
                  <c:v>5215.05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89D6-48D6-9826-72B476CFE966}"/>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RER'!$C$7:$BN$7</c:f>
              <c:strCache>
                <c:ptCount val="63"/>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C.H. CHANCAY</c:v>
                </c:pt>
                <c:pt idx="62">
                  <c:v>C.H. POECHOS2</c:v>
                </c:pt>
              </c:strCache>
            </c:strRef>
          </c:cat>
          <c:val>
            <c:numRef>
              <c:f>'GENERACION RER'!$C$56:$BN$56</c:f>
              <c:numCache>
                <c:formatCode>#,##0.00</c:formatCode>
                <c:ptCount val="64"/>
                <c:pt idx="0">
                  <c:v>411.4</c:v>
                </c:pt>
                <c:pt idx="1">
                  <c:v>0</c:v>
                </c:pt>
                <c:pt idx="2">
                  <c:v>0</c:v>
                </c:pt>
                <c:pt idx="3">
                  <c:v>477.35</c:v>
                </c:pt>
                <c:pt idx="4">
                  <c:v>72.400000000000006</c:v>
                </c:pt>
                <c:pt idx="5">
                  <c:v>6.15</c:v>
                </c:pt>
                <c:pt idx="6">
                  <c:v>242.25</c:v>
                </c:pt>
                <c:pt idx="7">
                  <c:v>8.65</c:v>
                </c:pt>
                <c:pt idx="8">
                  <c:v>402.65</c:v>
                </c:pt>
                <c:pt idx="9">
                  <c:v>0</c:v>
                </c:pt>
                <c:pt idx="10">
                  <c:v>292.2</c:v>
                </c:pt>
                <c:pt idx="11">
                  <c:v>406.5</c:v>
                </c:pt>
                <c:pt idx="12">
                  <c:v>286.25</c:v>
                </c:pt>
                <c:pt idx="13">
                  <c:v>81.25</c:v>
                </c:pt>
                <c:pt idx="14">
                  <c:v>122.2</c:v>
                </c:pt>
                <c:pt idx="15">
                  <c:v>479.7</c:v>
                </c:pt>
                <c:pt idx="16">
                  <c:v>484.65</c:v>
                </c:pt>
                <c:pt idx="17">
                  <c:v>240</c:v>
                </c:pt>
                <c:pt idx="18">
                  <c:v>454.4</c:v>
                </c:pt>
                <c:pt idx="19">
                  <c:v>493.4</c:v>
                </c:pt>
                <c:pt idx="20">
                  <c:v>1368.9</c:v>
                </c:pt>
                <c:pt idx="21">
                  <c:v>1814.6</c:v>
                </c:pt>
                <c:pt idx="22">
                  <c:v>1449.4</c:v>
                </c:pt>
                <c:pt idx="23">
                  <c:v>1910.75</c:v>
                </c:pt>
                <c:pt idx="24">
                  <c:v>279.5</c:v>
                </c:pt>
                <c:pt idx="25">
                  <c:v>241.8</c:v>
                </c:pt>
                <c:pt idx="26">
                  <c:v>132.30000000000001</c:v>
                </c:pt>
                <c:pt idx="27">
                  <c:v>446.9</c:v>
                </c:pt>
                <c:pt idx="28">
                  <c:v>119.2</c:v>
                </c:pt>
                <c:pt idx="29">
                  <c:v>489.6</c:v>
                </c:pt>
                <c:pt idx="30">
                  <c:v>489.6</c:v>
                </c:pt>
                <c:pt idx="31">
                  <c:v>484.8</c:v>
                </c:pt>
                <c:pt idx="32">
                  <c:v>0</c:v>
                </c:pt>
                <c:pt idx="33">
                  <c:v>656.05</c:v>
                </c:pt>
                <c:pt idx="34">
                  <c:v>236.3</c:v>
                </c:pt>
                <c:pt idx="35">
                  <c:v>314.64999999999998</c:v>
                </c:pt>
                <c:pt idx="36">
                  <c:v>87.4</c:v>
                </c:pt>
                <c:pt idx="37">
                  <c:v>444.85</c:v>
                </c:pt>
                <c:pt idx="38">
                  <c:v>0</c:v>
                </c:pt>
                <c:pt idx="39">
                  <c:v>1590.5</c:v>
                </c:pt>
                <c:pt idx="40">
                  <c:v>2.25</c:v>
                </c:pt>
                <c:pt idx="41">
                  <c:v>39.4</c:v>
                </c:pt>
                <c:pt idx="42">
                  <c:v>123.9</c:v>
                </c:pt>
                <c:pt idx="43">
                  <c:v>128.25</c:v>
                </c:pt>
                <c:pt idx="44">
                  <c:v>124.45</c:v>
                </c:pt>
                <c:pt idx="45">
                  <c:v>238</c:v>
                </c:pt>
                <c:pt idx="46">
                  <c:v>2337.8000000000002</c:v>
                </c:pt>
                <c:pt idx="47">
                  <c:v>1154.2</c:v>
                </c:pt>
                <c:pt idx="48">
                  <c:v>2261.9</c:v>
                </c:pt>
                <c:pt idx="49">
                  <c:v>855.65</c:v>
                </c:pt>
                <c:pt idx="50">
                  <c:v>14.4</c:v>
                </c:pt>
                <c:pt idx="51">
                  <c:v>153.75</c:v>
                </c:pt>
                <c:pt idx="52">
                  <c:v>604.70000000000005</c:v>
                </c:pt>
                <c:pt idx="53">
                  <c:v>1774.15</c:v>
                </c:pt>
                <c:pt idx="54">
                  <c:v>479.95</c:v>
                </c:pt>
                <c:pt idx="55">
                  <c:v>0</c:v>
                </c:pt>
                <c:pt idx="56">
                  <c:v>0</c:v>
                </c:pt>
                <c:pt idx="57">
                  <c:v>0</c:v>
                </c:pt>
                <c:pt idx="58">
                  <c:v>0</c:v>
                </c:pt>
                <c:pt idx="59">
                  <c:v>120.45</c:v>
                </c:pt>
                <c:pt idx="60">
                  <c:v>28.8</c:v>
                </c:pt>
                <c:pt idx="61">
                  <c:v>479.95</c:v>
                </c:pt>
                <c:pt idx="62">
                  <c:v>226.45</c:v>
                </c:pt>
                <c:pt idx="63">
                  <c:v>141.9</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B81D-45C1-AD8C-322048CCA2F7}"/>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28808.80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653.65</c:v>
                </c:pt>
                <c:pt idx="1">
                  <c:v>5215.05</c:v>
                </c:pt>
                <c:pt idx="2">
                  <c:v>7999.45</c:v>
                </c:pt>
                <c:pt idx="3">
                  <c:v>14940.65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DFF-4C89-A1B2-A5934C3C9A4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16.600000000000001</c:v>
                </c:pt>
                <c:pt idx="1">
                  <c:v>17</c:v>
                </c:pt>
                <c:pt idx="2">
                  <c:v>17.600000000000001</c:v>
                </c:pt>
                <c:pt idx="3">
                  <c:v>17.600000000000001</c:v>
                </c:pt>
                <c:pt idx="4">
                  <c:v>17.7</c:v>
                </c:pt>
                <c:pt idx="5">
                  <c:v>16.7</c:v>
                </c:pt>
                <c:pt idx="6">
                  <c:v>16.399999999999999</c:v>
                </c:pt>
                <c:pt idx="7">
                  <c:v>16.600000000000001</c:v>
                </c:pt>
                <c:pt idx="8">
                  <c:v>17.2</c:v>
                </c:pt>
                <c:pt idx="9">
                  <c:v>17</c:v>
                </c:pt>
                <c:pt idx="10">
                  <c:v>17</c:v>
                </c:pt>
                <c:pt idx="11">
                  <c:v>17.3</c:v>
                </c:pt>
                <c:pt idx="12">
                  <c:v>18</c:v>
                </c:pt>
                <c:pt idx="13">
                  <c:v>18</c:v>
                </c:pt>
                <c:pt idx="14">
                  <c:v>16.5</c:v>
                </c:pt>
                <c:pt idx="15">
                  <c:v>16.5</c:v>
                </c:pt>
                <c:pt idx="16">
                  <c:v>17</c:v>
                </c:pt>
                <c:pt idx="17">
                  <c:v>16.8</c:v>
                </c:pt>
                <c:pt idx="18">
                  <c:v>17</c:v>
                </c:pt>
                <c:pt idx="19">
                  <c:v>17</c:v>
                </c:pt>
                <c:pt idx="20">
                  <c:v>17</c:v>
                </c:pt>
                <c:pt idx="21">
                  <c:v>17.2</c:v>
                </c:pt>
                <c:pt idx="22">
                  <c:v>17.5</c:v>
                </c:pt>
                <c:pt idx="23">
                  <c:v>17.3</c:v>
                </c:pt>
                <c:pt idx="24">
                  <c:v>18</c:v>
                </c:pt>
                <c:pt idx="25">
                  <c:v>18</c:v>
                </c:pt>
                <c:pt idx="26">
                  <c:v>17.5</c:v>
                </c:pt>
                <c:pt idx="27">
                  <c:v>16</c:v>
                </c:pt>
                <c:pt idx="28">
                  <c:v>16.8</c:v>
                </c:pt>
                <c:pt idx="29">
                  <c:v>17</c:v>
                </c:pt>
                <c:pt idx="30">
                  <c:v>16.2</c:v>
                </c:pt>
                <c:pt idx="31">
                  <c:v>16.2</c:v>
                </c:pt>
                <c:pt idx="32">
                  <c:v>17.2</c:v>
                </c:pt>
                <c:pt idx="33">
                  <c:v>17</c:v>
                </c:pt>
                <c:pt idx="34">
                  <c:v>16</c:v>
                </c:pt>
                <c:pt idx="35">
                  <c:v>17.399999999999999</c:v>
                </c:pt>
                <c:pt idx="36">
                  <c:v>16</c:v>
                </c:pt>
                <c:pt idx="37">
                  <c:v>17.100000000000001</c:v>
                </c:pt>
                <c:pt idx="38">
                  <c:v>17</c:v>
                </c:pt>
                <c:pt idx="39">
                  <c:v>17</c:v>
                </c:pt>
                <c:pt idx="40">
                  <c:v>17.5</c:v>
                </c:pt>
                <c:pt idx="41">
                  <c:v>17.399999999999999</c:v>
                </c:pt>
                <c:pt idx="42">
                  <c:v>17.600000000000001</c:v>
                </c:pt>
                <c:pt idx="43">
                  <c:v>18</c:v>
                </c:pt>
                <c:pt idx="44">
                  <c:v>18.100000000000001</c:v>
                </c:pt>
                <c:pt idx="45">
                  <c:v>18</c:v>
                </c:pt>
                <c:pt idx="46">
                  <c:v>17.8</c:v>
                </c:pt>
                <c:pt idx="47">
                  <c:v>17.5</c:v>
                </c:pt>
              </c:numCache>
            </c:numRef>
          </c:val>
          <c:extLst>
            <c:ext xmlns:c16="http://schemas.microsoft.com/office/drawing/2014/chart" uri="{C3380CC4-5D6E-409C-BE32-E72D297353CC}">
              <c16:uniqueId val="{00000000-FB49-410C-8515-EEF7FA5519E0}"/>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FB49-410C-8515-EEF7FA5519E0}"/>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FB49-410C-8515-EEF7FA5519E0}"/>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9.4</c:v>
                </c:pt>
                <c:pt idx="1">
                  <c:v>9.6</c:v>
                </c:pt>
                <c:pt idx="2">
                  <c:v>9.3000000000000007</c:v>
                </c:pt>
                <c:pt idx="3">
                  <c:v>9.6999999999999993</c:v>
                </c:pt>
                <c:pt idx="4">
                  <c:v>9.6</c:v>
                </c:pt>
                <c:pt idx="5">
                  <c:v>9.5</c:v>
                </c:pt>
                <c:pt idx="6">
                  <c:v>9.6</c:v>
                </c:pt>
                <c:pt idx="7">
                  <c:v>9.6999999999999993</c:v>
                </c:pt>
                <c:pt idx="8">
                  <c:v>9.8000000000000007</c:v>
                </c:pt>
                <c:pt idx="9">
                  <c:v>9.6999999999999993</c:v>
                </c:pt>
                <c:pt idx="10">
                  <c:v>9.4</c:v>
                </c:pt>
                <c:pt idx="11">
                  <c:v>9.6</c:v>
                </c:pt>
                <c:pt idx="12">
                  <c:v>9.5</c:v>
                </c:pt>
                <c:pt idx="13">
                  <c:v>9.8000000000000007</c:v>
                </c:pt>
                <c:pt idx="14">
                  <c:v>9.8000000000000007</c:v>
                </c:pt>
                <c:pt idx="15">
                  <c:v>9.1</c:v>
                </c:pt>
                <c:pt idx="16">
                  <c:v>9.6</c:v>
                </c:pt>
                <c:pt idx="17">
                  <c:v>9.4</c:v>
                </c:pt>
                <c:pt idx="18">
                  <c:v>9.4</c:v>
                </c:pt>
                <c:pt idx="19">
                  <c:v>9.6999999999999993</c:v>
                </c:pt>
                <c:pt idx="20">
                  <c:v>9.6</c:v>
                </c:pt>
                <c:pt idx="21">
                  <c:v>9.6</c:v>
                </c:pt>
                <c:pt idx="22">
                  <c:v>9.6999999999999993</c:v>
                </c:pt>
                <c:pt idx="23">
                  <c:v>9.6999999999999993</c:v>
                </c:pt>
                <c:pt idx="24">
                  <c:v>9.6</c:v>
                </c:pt>
                <c:pt idx="25">
                  <c:v>9.6</c:v>
                </c:pt>
                <c:pt idx="26">
                  <c:v>9.6999999999999993</c:v>
                </c:pt>
                <c:pt idx="27">
                  <c:v>9.6999999999999993</c:v>
                </c:pt>
                <c:pt idx="28">
                  <c:v>9.6999999999999993</c:v>
                </c:pt>
                <c:pt idx="29">
                  <c:v>9.8000000000000007</c:v>
                </c:pt>
                <c:pt idx="30">
                  <c:v>9.4</c:v>
                </c:pt>
                <c:pt idx="31">
                  <c:v>9.1999999999999993</c:v>
                </c:pt>
                <c:pt idx="32">
                  <c:v>10.199999999999999</c:v>
                </c:pt>
                <c:pt idx="33">
                  <c:v>11</c:v>
                </c:pt>
                <c:pt idx="34">
                  <c:v>11.3</c:v>
                </c:pt>
                <c:pt idx="35">
                  <c:v>11.2</c:v>
                </c:pt>
                <c:pt idx="36">
                  <c:v>10.3</c:v>
                </c:pt>
                <c:pt idx="37">
                  <c:v>10.9</c:v>
                </c:pt>
                <c:pt idx="38">
                  <c:v>11.2</c:v>
                </c:pt>
                <c:pt idx="39">
                  <c:v>11.3</c:v>
                </c:pt>
                <c:pt idx="40">
                  <c:v>11.5</c:v>
                </c:pt>
                <c:pt idx="41">
                  <c:v>11.5</c:v>
                </c:pt>
                <c:pt idx="42">
                  <c:v>11.2</c:v>
                </c:pt>
                <c:pt idx="43">
                  <c:v>10.4</c:v>
                </c:pt>
                <c:pt idx="44">
                  <c:v>11.4</c:v>
                </c:pt>
                <c:pt idx="45">
                  <c:v>11.3</c:v>
                </c:pt>
                <c:pt idx="46">
                  <c:v>11.4</c:v>
                </c:pt>
                <c:pt idx="47">
                  <c:v>11.9</c:v>
                </c:pt>
              </c:numCache>
            </c:numRef>
          </c:val>
          <c:extLst>
            <c:ext xmlns:c16="http://schemas.microsoft.com/office/drawing/2014/chart" uri="{C3380CC4-5D6E-409C-BE32-E72D297353CC}">
              <c16:uniqueId val="{00000003-FB49-410C-8515-EEF7FA5519E0}"/>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FB49-410C-8515-EEF7FA5519E0}"/>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COGENERACIÓN!#REF!</c:f>
              <c:numCache>
                <c:formatCode>General</c:formatCode>
                <c:ptCount val="1"/>
                <c:pt idx="0">
                  <c:v>1</c:v>
                </c:pt>
              </c:numCache>
            </c:numRef>
          </c:val>
          <c:extLst>
            <c:ext xmlns:c16="http://schemas.microsoft.com/office/drawing/2014/chart" uri="{C3380CC4-5D6E-409C-BE32-E72D297353CC}">
              <c16:uniqueId val="{00000005-FB49-410C-8515-EEF7FA5519E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EVO_PRO_ENE!$I$188:$I$249</c:f>
              <c:strCache>
                <c:ptCount val="62"/>
                <c:pt idx="0">
                  <c:v>KALLPA GENERACION S.A.</c:v>
                </c:pt>
                <c:pt idx="1">
                  <c:v>ORYGEN PERU S.A.A.</c:v>
                </c:pt>
                <c:pt idx="2">
                  <c:v>ELECTROPERU</c:v>
                </c:pt>
                <c:pt idx="3">
                  <c:v>ENGIE</c:v>
                </c:pt>
                <c:pt idx="4">
                  <c:v>STATKRAFT S.A</c:v>
                </c:pt>
                <c:pt idx="5">
                  <c:v>ORAZUL ENERGY PERÚ</c:v>
                </c:pt>
                <c:pt idx="6">
                  <c:v>FENIX POWER PERÚ</c:v>
                </c:pt>
                <c:pt idx="7">
                  <c:v>EMPRESA DE GENERACION HUALLAGA</c:v>
                </c:pt>
                <c:pt idx="8">
                  <c:v>CELEPSA</c:v>
                </c:pt>
                <c:pt idx="9">
                  <c:v>CHINANGO S.A.C.</c:v>
                </c:pt>
                <c:pt idx="10">
                  <c:v>EGEMSA</c:v>
                </c:pt>
                <c:pt idx="11">
                  <c:v>SAN GABAN</c:v>
                </c:pt>
                <c:pt idx="12">
                  <c:v>EGASA</c:v>
                </c:pt>
                <c:pt idx="13">
                  <c:v>INLAND ENERGY SAC</c:v>
                </c:pt>
                <c:pt idx="14">
                  <c:v>ENERGIA RENOVABLE DEL SUR S.A.</c:v>
                </c:pt>
                <c:pt idx="15">
                  <c:v>LA VIRGEN</c:v>
                </c:pt>
                <c:pt idx="16">
                  <c:v>GENERADORA DE ENERGÍA DEL PERÚ</c:v>
                </c:pt>
                <c:pt idx="17">
                  <c:v>JOYA SOLAR S.A.C.</c:v>
                </c:pt>
                <c:pt idx="18">
                  <c:v>EGEJUNIN</c:v>
                </c:pt>
                <c:pt idx="19">
                  <c:v>PARQUE EOLICO TRES HERMANAS S.A.C.</c:v>
                </c:pt>
                <c:pt idx="20">
                  <c:v>ENERGÍA EÓLICA S.A.</c:v>
                </c:pt>
                <c:pt idx="21">
                  <c:v>HYDRO GLOBAL PERÚ S.A.C.</c:v>
                </c:pt>
                <c:pt idx="22">
                  <c:v>EMPRESA DE GENERACION HUANZA</c:v>
                </c:pt>
                <c:pt idx="23">
                  <c:v>SINERSA</c:v>
                </c:pt>
                <c:pt idx="24">
                  <c:v>GENERACIÓN ANDINA S.A.C.</c:v>
                </c:pt>
                <c:pt idx="25">
                  <c:v>GR CORTARRAMA SOCIEDAD ANONIMA CERRADA</c:v>
                </c:pt>
                <c:pt idx="26">
                  <c:v>ENEL GENERACION PIURA S.A.</c:v>
                </c:pt>
                <c:pt idx="27">
                  <c:v>PARQUE EOLICO MARCONA S.A.C.</c:v>
                </c:pt>
                <c:pt idx="28">
                  <c:v>EMPRESA DE GENERACION ELECTRICA RIO BAÑOS S.A.C.</c:v>
                </c:pt>
                <c:pt idx="29">
                  <c:v>EMPRESA DE GENERACION ELECTRICA SANTA ANA S.A.C.</c:v>
                </c:pt>
                <c:pt idx="30">
                  <c:v>ANDEAN POWER S.A.C.</c:v>
                </c:pt>
                <c:pt idx="31">
                  <c:v>CELEPSA RENOVABLES S.R.L.</c:v>
                </c:pt>
                <c:pt idx="32">
                  <c:v>PERUANA DE INVERSIONES EN ENERGIAS RENOVABLES S.A.</c:v>
                </c:pt>
                <c:pt idx="33">
                  <c:v>EMPRESA ELECTRICA RIO DOBLE</c:v>
                </c:pt>
                <c:pt idx="34">
                  <c:v>HUAURA POWER GROUP S.A.</c:v>
                </c:pt>
                <c:pt idx="35">
                  <c:v>EGESUR</c:v>
                </c:pt>
                <c:pt idx="36">
                  <c:v>EMPRESA ELECTRICA AGUA AZUL</c:v>
                </c:pt>
                <c:pt idx="37">
                  <c:v>AGRO INDUSTRIAL PARAMONGA S.A.</c:v>
                </c:pt>
                <c:pt idx="38">
                  <c:v>MINERA CERRO VERDE</c:v>
                </c:pt>
                <c:pt idx="39">
                  <c:v>HIDROELECTRICA HUANCHOR S.A.C.</c:v>
                </c:pt>
                <c:pt idx="40">
                  <c:v>BIOENERGIA DEL CHIRA S.A.</c:v>
                </c:pt>
                <c:pt idx="41">
                  <c:v>GR TARUCA SOCIEDAD ANONIMA CERRADA</c:v>
                </c:pt>
                <c:pt idx="42">
                  <c:v>PANAMERICANA  SOLAR SAC.</c:v>
                </c:pt>
                <c:pt idx="43">
                  <c:v>TACNA SOLAR SAC.</c:v>
                </c:pt>
                <c:pt idx="44">
                  <c:v>EMPRESA DE GENERACION ELECTRICA CANCHAYLLO SAC</c:v>
                </c:pt>
                <c:pt idx="45">
                  <c:v>GR PAINO SOCIEDAD ANONIMA CERRADA</c:v>
                </c:pt>
                <c:pt idx="46">
                  <c:v>MOQUEGUA FV S.A.C.</c:v>
                </c:pt>
                <c:pt idx="47">
                  <c:v>MAJES ARCUS S.A.C.</c:v>
                </c:pt>
                <c:pt idx="48">
                  <c:v>REPARTICIÓN ARCUS S.A.C.</c:v>
                </c:pt>
                <c:pt idx="49">
                  <c:v>INVERSIONES SHAQSHA S.A.C.</c:v>
                </c:pt>
                <c:pt idx="50">
                  <c:v>HIDROCAÑETE S.A.</c:v>
                </c:pt>
                <c:pt idx="51">
                  <c:v>GM OPERACIONES S.A.C.</c:v>
                </c:pt>
                <c:pt idx="52">
                  <c:v>ELECTRICA YANAPAMPA SAC</c:v>
                </c:pt>
                <c:pt idx="53">
                  <c:v>ASOCIACIÓN SANTA LUCIA DE CHACAS</c:v>
                </c:pt>
                <c:pt idx="54">
                  <c:v>MAJA ENERGIA S.A.C.</c:v>
                </c:pt>
                <c:pt idx="55">
                  <c:v>TERMOSELVA</c:v>
                </c:pt>
                <c:pt idx="56">
                  <c:v>PLANTA DE RESERVA FRIA DE GENERACION  DE ETEN S.A.</c:v>
                </c:pt>
                <c:pt idx="57">
                  <c:v>COLCA SOLAR S.A.C.</c:v>
                </c:pt>
                <c:pt idx="58">
                  <c:v>TERMOCHILCA S.A.C.</c:v>
                </c:pt>
                <c:pt idx="59">
                  <c:v>KONDU SAC</c:v>
                </c:pt>
                <c:pt idx="60">
                  <c:v>ATRIA ENERGIA S.A.C.</c:v>
                </c:pt>
                <c:pt idx="61">
                  <c:v>INFRAESTRUCTURAS Y ENERGIAS DEL PERU S.A.C.</c:v>
                </c:pt>
              </c:strCache>
            </c:strRef>
          </c:cat>
          <c:val>
            <c:numRef>
              <c:f>EVO_PRO_ENE!$J$188:$J$249</c:f>
              <c:numCache>
                <c:formatCode>General</c:formatCode>
                <c:ptCount val="62"/>
                <c:pt idx="0">
                  <c:v>312028.84999999998</c:v>
                </c:pt>
                <c:pt idx="1">
                  <c:v>222062.1</c:v>
                </c:pt>
                <c:pt idx="2">
                  <c:v>184517.25</c:v>
                </c:pt>
                <c:pt idx="3">
                  <c:v>102563.3</c:v>
                </c:pt>
                <c:pt idx="4">
                  <c:v>84201.9</c:v>
                </c:pt>
                <c:pt idx="5">
                  <c:v>69074.600000000006</c:v>
                </c:pt>
                <c:pt idx="6">
                  <c:v>60739.681900000003</c:v>
                </c:pt>
                <c:pt idx="7">
                  <c:v>48457.65</c:v>
                </c:pt>
                <c:pt idx="8">
                  <c:v>45134.5</c:v>
                </c:pt>
                <c:pt idx="9">
                  <c:v>39656.75</c:v>
                </c:pt>
                <c:pt idx="10">
                  <c:v>35104.25</c:v>
                </c:pt>
                <c:pt idx="11">
                  <c:v>24062.1</c:v>
                </c:pt>
                <c:pt idx="12">
                  <c:v>19796.95</c:v>
                </c:pt>
                <c:pt idx="13">
                  <c:v>19426.650000000001</c:v>
                </c:pt>
                <c:pt idx="14">
                  <c:v>18471.599999999999</c:v>
                </c:pt>
                <c:pt idx="15">
                  <c:v>16301.25</c:v>
                </c:pt>
                <c:pt idx="16">
                  <c:v>14175.35</c:v>
                </c:pt>
                <c:pt idx="17">
                  <c:v>14149.625</c:v>
                </c:pt>
                <c:pt idx="18">
                  <c:v>14141.25</c:v>
                </c:pt>
                <c:pt idx="19">
                  <c:v>14122.05</c:v>
                </c:pt>
                <c:pt idx="20">
                  <c:v>13880.65</c:v>
                </c:pt>
                <c:pt idx="21">
                  <c:v>8833.9500000000007</c:v>
                </c:pt>
                <c:pt idx="22">
                  <c:v>8301.1</c:v>
                </c:pt>
                <c:pt idx="23">
                  <c:v>6355.95</c:v>
                </c:pt>
                <c:pt idx="24">
                  <c:v>5732.4</c:v>
                </c:pt>
                <c:pt idx="25">
                  <c:v>5241.8999999999996</c:v>
                </c:pt>
                <c:pt idx="26">
                  <c:v>4991.75</c:v>
                </c:pt>
                <c:pt idx="27">
                  <c:v>4899.75</c:v>
                </c:pt>
                <c:pt idx="28">
                  <c:v>4316.95</c:v>
                </c:pt>
                <c:pt idx="29">
                  <c:v>4246.4799999999996</c:v>
                </c:pt>
                <c:pt idx="30">
                  <c:v>4244.3999999999996</c:v>
                </c:pt>
                <c:pt idx="31">
                  <c:v>4233.25</c:v>
                </c:pt>
                <c:pt idx="32">
                  <c:v>3929.4</c:v>
                </c:pt>
                <c:pt idx="33">
                  <c:v>3914.49</c:v>
                </c:pt>
                <c:pt idx="34">
                  <c:v>3846.15</c:v>
                </c:pt>
                <c:pt idx="35">
                  <c:v>3549.15</c:v>
                </c:pt>
                <c:pt idx="36">
                  <c:v>2954.85</c:v>
                </c:pt>
                <c:pt idx="37">
                  <c:v>2937.05</c:v>
                </c:pt>
                <c:pt idx="38">
                  <c:v>2781.65</c:v>
                </c:pt>
                <c:pt idx="39">
                  <c:v>2402.15</c:v>
                </c:pt>
                <c:pt idx="40">
                  <c:v>1978.05</c:v>
                </c:pt>
                <c:pt idx="41">
                  <c:v>1462.15</c:v>
                </c:pt>
                <c:pt idx="42">
                  <c:v>1222.3499999999999</c:v>
                </c:pt>
                <c:pt idx="43">
                  <c:v>1172</c:v>
                </c:pt>
                <c:pt idx="44">
                  <c:v>1110.5</c:v>
                </c:pt>
                <c:pt idx="45">
                  <c:v>1090.3</c:v>
                </c:pt>
                <c:pt idx="46">
                  <c:v>1022.05</c:v>
                </c:pt>
                <c:pt idx="47">
                  <c:v>1013.55</c:v>
                </c:pt>
                <c:pt idx="48">
                  <c:v>984.45</c:v>
                </c:pt>
                <c:pt idx="49">
                  <c:v>899.96</c:v>
                </c:pt>
                <c:pt idx="50">
                  <c:v>786.15</c:v>
                </c:pt>
                <c:pt idx="51">
                  <c:v>778.7</c:v>
                </c:pt>
                <c:pt idx="52">
                  <c:v>698.55</c:v>
                </c:pt>
                <c:pt idx="53">
                  <c:v>663.17</c:v>
                </c:pt>
                <c:pt idx="54">
                  <c:v>617.45000000000005</c:v>
                </c:pt>
                <c:pt idx="55">
                  <c:v>356.5</c:v>
                </c:pt>
                <c:pt idx="56">
                  <c:v>235.2</c:v>
                </c:pt>
                <c:pt idx="57">
                  <c:v>60.75</c:v>
                </c:pt>
                <c:pt idx="58">
                  <c:v>37.700000000000003</c:v>
                </c:pt>
                <c:pt idx="59">
                  <c:v>17.3</c:v>
                </c:pt>
                <c:pt idx="60">
                  <c:v>6.75</c:v>
                </c:pt>
                <c:pt idx="61">
                  <c:v>3.25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5F0-4BCF-85F7-B17E2639DD3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546.29999999999995</c:v>
                </c:pt>
                <c:pt idx="1">
                  <c:v>512.9</c:v>
                </c:pt>
                <c:pt idx="2">
                  <c:v>536.6</c:v>
                </c:pt>
                <c:pt idx="3">
                  <c:v>535.20000000000005</c:v>
                </c:pt>
                <c:pt idx="4">
                  <c:v>523.4</c:v>
                </c:pt>
                <c:pt idx="5">
                  <c:v>505</c:v>
                </c:pt>
                <c:pt idx="6">
                  <c:v>506.9</c:v>
                </c:pt>
                <c:pt idx="7">
                  <c:v>521.20000000000005</c:v>
                </c:pt>
                <c:pt idx="8">
                  <c:v>516.1</c:v>
                </c:pt>
                <c:pt idx="9">
                  <c:v>537.79999999999995</c:v>
                </c:pt>
                <c:pt idx="10">
                  <c:v>536.20000000000005</c:v>
                </c:pt>
                <c:pt idx="11">
                  <c:v>531.4</c:v>
                </c:pt>
                <c:pt idx="12">
                  <c:v>526.6</c:v>
                </c:pt>
                <c:pt idx="13">
                  <c:v>495.5</c:v>
                </c:pt>
                <c:pt idx="14">
                  <c:v>506.2</c:v>
                </c:pt>
                <c:pt idx="15">
                  <c:v>505.8</c:v>
                </c:pt>
                <c:pt idx="16">
                  <c:v>502.1</c:v>
                </c:pt>
                <c:pt idx="17">
                  <c:v>495</c:v>
                </c:pt>
                <c:pt idx="18">
                  <c:v>564.4</c:v>
                </c:pt>
                <c:pt idx="19">
                  <c:v>577.20000000000005</c:v>
                </c:pt>
                <c:pt idx="20">
                  <c:v>595.5</c:v>
                </c:pt>
                <c:pt idx="21">
                  <c:v>594</c:v>
                </c:pt>
                <c:pt idx="22">
                  <c:v>587.4</c:v>
                </c:pt>
                <c:pt idx="23">
                  <c:v>593.4</c:v>
                </c:pt>
                <c:pt idx="24">
                  <c:v>604.5</c:v>
                </c:pt>
                <c:pt idx="25">
                  <c:v>609</c:v>
                </c:pt>
                <c:pt idx="26">
                  <c:v>610.5</c:v>
                </c:pt>
                <c:pt idx="27">
                  <c:v>606.70000000000005</c:v>
                </c:pt>
                <c:pt idx="28">
                  <c:v>604.4</c:v>
                </c:pt>
                <c:pt idx="29">
                  <c:v>607.9</c:v>
                </c:pt>
                <c:pt idx="30">
                  <c:v>610</c:v>
                </c:pt>
                <c:pt idx="31">
                  <c:v>608.4</c:v>
                </c:pt>
                <c:pt idx="32">
                  <c:v>616.20000000000005</c:v>
                </c:pt>
                <c:pt idx="33">
                  <c:v>615.20000000000005</c:v>
                </c:pt>
                <c:pt idx="34">
                  <c:v>616</c:v>
                </c:pt>
                <c:pt idx="35">
                  <c:v>612.5</c:v>
                </c:pt>
                <c:pt idx="36">
                  <c:v>584.6</c:v>
                </c:pt>
                <c:pt idx="37">
                  <c:v>577.20000000000005</c:v>
                </c:pt>
                <c:pt idx="38">
                  <c:v>576.70000000000005</c:v>
                </c:pt>
                <c:pt idx="39">
                  <c:v>576.5</c:v>
                </c:pt>
                <c:pt idx="40">
                  <c:v>570.70000000000005</c:v>
                </c:pt>
                <c:pt idx="41">
                  <c:v>571.9</c:v>
                </c:pt>
                <c:pt idx="42">
                  <c:v>568.79999999999995</c:v>
                </c:pt>
                <c:pt idx="43">
                  <c:v>561.4</c:v>
                </c:pt>
                <c:pt idx="44">
                  <c:v>564.5</c:v>
                </c:pt>
                <c:pt idx="45">
                  <c:v>562.5</c:v>
                </c:pt>
                <c:pt idx="46">
                  <c:v>563.1</c:v>
                </c:pt>
                <c:pt idx="47">
                  <c:v>546.29999999999995</c:v>
                </c:pt>
              </c:numCache>
            </c:numRef>
          </c:val>
          <c:extLst>
            <c:ext xmlns:c16="http://schemas.microsoft.com/office/drawing/2014/chart" uri="{C3380CC4-5D6E-409C-BE32-E72D297353CC}">
              <c16:uniqueId val="{00000000-C292-4DD5-B11E-5AF89F140E24}"/>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5255.7168700000002</c:v>
                </c:pt>
                <c:pt idx="1">
                  <c:v>5063.4807600000004</c:v>
                </c:pt>
                <c:pt idx="2">
                  <c:v>5083.0590099999999</c:v>
                </c:pt>
                <c:pt idx="3">
                  <c:v>4962.8913000000002</c:v>
                </c:pt>
                <c:pt idx="4">
                  <c:v>4905.1360800000002</c:v>
                </c:pt>
                <c:pt idx="5">
                  <c:v>4914.42598</c:v>
                </c:pt>
                <c:pt idx="6">
                  <c:v>4838.2948399999996</c:v>
                </c:pt>
                <c:pt idx="7">
                  <c:v>4925.20453</c:v>
                </c:pt>
                <c:pt idx="8">
                  <c:v>4862.9722499999998</c:v>
                </c:pt>
                <c:pt idx="9">
                  <c:v>4948.2298300000002</c:v>
                </c:pt>
                <c:pt idx="10">
                  <c:v>5097.4039899999998</c:v>
                </c:pt>
                <c:pt idx="11">
                  <c:v>5175.06023</c:v>
                </c:pt>
                <c:pt idx="12">
                  <c:v>5288.4929899999997</c:v>
                </c:pt>
                <c:pt idx="13">
                  <c:v>5067.1366099999996</c:v>
                </c:pt>
                <c:pt idx="14">
                  <c:v>4934.4698500000004</c:v>
                </c:pt>
                <c:pt idx="15">
                  <c:v>4936.9760100000003</c:v>
                </c:pt>
                <c:pt idx="16">
                  <c:v>5364.2080400000004</c:v>
                </c:pt>
                <c:pt idx="17">
                  <c:v>5479.4405200000001</c:v>
                </c:pt>
                <c:pt idx="18">
                  <c:v>5300.45903</c:v>
                </c:pt>
                <c:pt idx="19">
                  <c:v>5267.1278199999997</c:v>
                </c:pt>
                <c:pt idx="20">
                  <c:v>5349.3691699999999</c:v>
                </c:pt>
                <c:pt idx="21">
                  <c:v>5497.7713299999996</c:v>
                </c:pt>
                <c:pt idx="22">
                  <c:v>5442.0865599999997</c:v>
                </c:pt>
                <c:pt idx="23">
                  <c:v>5435.4868200000001</c:v>
                </c:pt>
                <c:pt idx="24">
                  <c:v>5278.1042900000002</c:v>
                </c:pt>
                <c:pt idx="25">
                  <c:v>5229.4143199999999</c:v>
                </c:pt>
                <c:pt idx="26">
                  <c:v>5282.2069899999997</c:v>
                </c:pt>
                <c:pt idx="27">
                  <c:v>5269.1329999999998</c:v>
                </c:pt>
                <c:pt idx="28">
                  <c:v>5554.6857</c:v>
                </c:pt>
                <c:pt idx="29">
                  <c:v>5465.3119699999997</c:v>
                </c:pt>
                <c:pt idx="30">
                  <c:v>5705.0576099999998</c:v>
                </c:pt>
                <c:pt idx="31">
                  <c:v>5663.0603000000001</c:v>
                </c:pt>
                <c:pt idx="32">
                  <c:v>5698.32323</c:v>
                </c:pt>
                <c:pt idx="33">
                  <c:v>5693.5325499999999</c:v>
                </c:pt>
                <c:pt idx="34">
                  <c:v>5730.8727600000002</c:v>
                </c:pt>
                <c:pt idx="35">
                  <c:v>5716.6769999999997</c:v>
                </c:pt>
                <c:pt idx="36">
                  <c:v>6040.9195</c:v>
                </c:pt>
                <c:pt idx="37">
                  <c:v>6054.6217800000004</c:v>
                </c:pt>
                <c:pt idx="38">
                  <c:v>6065.7954099999997</c:v>
                </c:pt>
                <c:pt idx="39">
                  <c:v>6055.1570000000002</c:v>
                </c:pt>
                <c:pt idx="40">
                  <c:v>5999.0334700000003</c:v>
                </c:pt>
                <c:pt idx="41">
                  <c:v>5949.0050099999999</c:v>
                </c:pt>
                <c:pt idx="42">
                  <c:v>5886.3316599999998</c:v>
                </c:pt>
                <c:pt idx="43">
                  <c:v>5892.3024299999997</c:v>
                </c:pt>
                <c:pt idx="44">
                  <c:v>5795.9297500000002</c:v>
                </c:pt>
                <c:pt idx="45">
                  <c:v>5605.2887899999996</c:v>
                </c:pt>
                <c:pt idx="46">
                  <c:v>5372.2460799999999</c:v>
                </c:pt>
                <c:pt idx="47">
                  <c:v>5211.3527800000002</c:v>
                </c:pt>
              </c:numCache>
            </c:numRef>
          </c:val>
          <c:extLst>
            <c:ext xmlns:c16="http://schemas.microsoft.com/office/drawing/2014/chart" uri="{C3380CC4-5D6E-409C-BE32-E72D297353CC}">
              <c16:uniqueId val="{00000001-C292-4DD5-B11E-5AF89F140E24}"/>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629</c:v>
                </c:pt>
                <c:pt idx="1">
                  <c:v>623.5</c:v>
                </c:pt>
                <c:pt idx="2">
                  <c:v>622</c:v>
                </c:pt>
                <c:pt idx="3">
                  <c:v>621.1</c:v>
                </c:pt>
                <c:pt idx="4">
                  <c:v>626.4</c:v>
                </c:pt>
                <c:pt idx="5">
                  <c:v>622.79999999999995</c:v>
                </c:pt>
                <c:pt idx="6">
                  <c:v>621.4</c:v>
                </c:pt>
                <c:pt idx="7">
                  <c:v>621.29999999999995</c:v>
                </c:pt>
                <c:pt idx="8">
                  <c:v>616.70000000000005</c:v>
                </c:pt>
                <c:pt idx="9">
                  <c:v>614.29999999999995</c:v>
                </c:pt>
                <c:pt idx="10">
                  <c:v>613.5</c:v>
                </c:pt>
                <c:pt idx="11">
                  <c:v>610.79999999999995</c:v>
                </c:pt>
                <c:pt idx="12">
                  <c:v>682.3</c:v>
                </c:pt>
                <c:pt idx="13">
                  <c:v>812.2</c:v>
                </c:pt>
                <c:pt idx="14">
                  <c:v>1085.5999999999999</c:v>
                </c:pt>
                <c:pt idx="15">
                  <c:v>1184</c:v>
                </c:pt>
                <c:pt idx="16">
                  <c:v>1029.5999999999999</c:v>
                </c:pt>
                <c:pt idx="17">
                  <c:v>1073.2</c:v>
                </c:pt>
                <c:pt idx="18">
                  <c:v>1159.4000000000001</c:v>
                </c:pt>
                <c:pt idx="19">
                  <c:v>1175.4000000000001</c:v>
                </c:pt>
                <c:pt idx="20">
                  <c:v>1129.8</c:v>
                </c:pt>
                <c:pt idx="21">
                  <c:v>1140.3</c:v>
                </c:pt>
                <c:pt idx="22">
                  <c:v>1151.9000000000001</c:v>
                </c:pt>
                <c:pt idx="23">
                  <c:v>1161.8</c:v>
                </c:pt>
                <c:pt idx="24">
                  <c:v>1161.0999999999999</c:v>
                </c:pt>
                <c:pt idx="25">
                  <c:v>1179</c:v>
                </c:pt>
                <c:pt idx="26">
                  <c:v>1166</c:v>
                </c:pt>
                <c:pt idx="27">
                  <c:v>1158</c:v>
                </c:pt>
                <c:pt idx="28">
                  <c:v>1098.7</c:v>
                </c:pt>
                <c:pt idx="29">
                  <c:v>1033.5999999999999</c:v>
                </c:pt>
                <c:pt idx="30">
                  <c:v>939.9</c:v>
                </c:pt>
                <c:pt idx="31">
                  <c:v>821.9</c:v>
                </c:pt>
                <c:pt idx="32">
                  <c:v>895.6</c:v>
                </c:pt>
                <c:pt idx="33">
                  <c:v>681.5</c:v>
                </c:pt>
                <c:pt idx="34">
                  <c:v>628.9</c:v>
                </c:pt>
                <c:pt idx="35">
                  <c:v>641.1</c:v>
                </c:pt>
                <c:pt idx="36">
                  <c:v>647.5</c:v>
                </c:pt>
                <c:pt idx="37">
                  <c:v>650.29999999999995</c:v>
                </c:pt>
                <c:pt idx="38">
                  <c:v>653.79999999999995</c:v>
                </c:pt>
                <c:pt idx="39">
                  <c:v>654.9</c:v>
                </c:pt>
                <c:pt idx="40">
                  <c:v>649.70000000000005</c:v>
                </c:pt>
                <c:pt idx="41">
                  <c:v>648.9</c:v>
                </c:pt>
                <c:pt idx="42">
                  <c:v>654.29999999999995</c:v>
                </c:pt>
                <c:pt idx="43">
                  <c:v>647.79999999999995</c:v>
                </c:pt>
                <c:pt idx="44">
                  <c:v>646.70000000000005</c:v>
                </c:pt>
                <c:pt idx="45">
                  <c:v>656.7</c:v>
                </c:pt>
                <c:pt idx="46">
                  <c:v>647.1</c:v>
                </c:pt>
                <c:pt idx="47">
                  <c:v>639.79999999999995</c:v>
                </c:pt>
              </c:numCache>
            </c:numRef>
          </c:val>
          <c:extLst>
            <c:ext xmlns:c16="http://schemas.microsoft.com/office/drawing/2014/chart" uri="{C3380CC4-5D6E-409C-BE32-E72D297353CC}">
              <c16:uniqueId val="{00000002-C292-4DD5-B11E-5AF89F140E24}"/>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4284</c:v>
                </c:pt>
                <c:pt idx="1">
                  <c:v>4038.3</c:v>
                </c:pt>
                <c:pt idx="2">
                  <c:v>4209.8999999999996</c:v>
                </c:pt>
                <c:pt idx="3">
                  <c:v>4136.6000000000004</c:v>
                </c:pt>
                <c:pt idx="4">
                  <c:v>4136.3</c:v>
                </c:pt>
                <c:pt idx="5">
                  <c:v>4125.7</c:v>
                </c:pt>
                <c:pt idx="6">
                  <c:v>4043.7</c:v>
                </c:pt>
                <c:pt idx="7">
                  <c:v>4114.1000000000004</c:v>
                </c:pt>
                <c:pt idx="8">
                  <c:v>3999.8</c:v>
                </c:pt>
                <c:pt idx="9">
                  <c:v>4138.2</c:v>
                </c:pt>
                <c:pt idx="10">
                  <c:v>4285</c:v>
                </c:pt>
                <c:pt idx="11">
                  <c:v>4319.8999999999996</c:v>
                </c:pt>
                <c:pt idx="12">
                  <c:v>4364.3999999999996</c:v>
                </c:pt>
                <c:pt idx="13">
                  <c:v>4130</c:v>
                </c:pt>
                <c:pt idx="14">
                  <c:v>4156.3999999999996</c:v>
                </c:pt>
                <c:pt idx="15">
                  <c:v>4232.3999999999996</c:v>
                </c:pt>
                <c:pt idx="16">
                  <c:v>4417.3999999999996</c:v>
                </c:pt>
                <c:pt idx="17">
                  <c:v>4402.8999999999996</c:v>
                </c:pt>
                <c:pt idx="18">
                  <c:v>4305.3</c:v>
                </c:pt>
                <c:pt idx="19">
                  <c:v>4277.3999999999996</c:v>
                </c:pt>
                <c:pt idx="20">
                  <c:v>4295.8999999999996</c:v>
                </c:pt>
                <c:pt idx="21">
                  <c:v>4401.1000000000004</c:v>
                </c:pt>
                <c:pt idx="22">
                  <c:v>4292.2</c:v>
                </c:pt>
                <c:pt idx="23">
                  <c:v>4269.7</c:v>
                </c:pt>
                <c:pt idx="24">
                  <c:v>4187.8999999999996</c:v>
                </c:pt>
                <c:pt idx="25">
                  <c:v>4195.5</c:v>
                </c:pt>
                <c:pt idx="26">
                  <c:v>4217.2</c:v>
                </c:pt>
                <c:pt idx="27">
                  <c:v>4209.8999999999996</c:v>
                </c:pt>
                <c:pt idx="28">
                  <c:v>4233.3</c:v>
                </c:pt>
                <c:pt idx="29">
                  <c:v>4091.5</c:v>
                </c:pt>
                <c:pt idx="30">
                  <c:v>4321.8</c:v>
                </c:pt>
                <c:pt idx="31">
                  <c:v>4257.7</c:v>
                </c:pt>
                <c:pt idx="32">
                  <c:v>4403.3</c:v>
                </c:pt>
                <c:pt idx="33">
                  <c:v>4338.5</c:v>
                </c:pt>
                <c:pt idx="34">
                  <c:v>4356.8</c:v>
                </c:pt>
                <c:pt idx="35">
                  <c:v>4358.1000000000004</c:v>
                </c:pt>
                <c:pt idx="36">
                  <c:v>4423.1000000000004</c:v>
                </c:pt>
                <c:pt idx="37">
                  <c:v>4412.2</c:v>
                </c:pt>
                <c:pt idx="38">
                  <c:v>4427.8</c:v>
                </c:pt>
                <c:pt idx="39">
                  <c:v>4407.8999999999996</c:v>
                </c:pt>
                <c:pt idx="40">
                  <c:v>4389.8</c:v>
                </c:pt>
                <c:pt idx="41">
                  <c:v>4410.8</c:v>
                </c:pt>
                <c:pt idx="42">
                  <c:v>4420.6000000000004</c:v>
                </c:pt>
                <c:pt idx="43">
                  <c:v>4455.8999999999996</c:v>
                </c:pt>
                <c:pt idx="44">
                  <c:v>4452.5</c:v>
                </c:pt>
                <c:pt idx="45">
                  <c:v>4494.6000000000004</c:v>
                </c:pt>
                <c:pt idx="46">
                  <c:v>4397.2</c:v>
                </c:pt>
                <c:pt idx="47">
                  <c:v>4323.2</c:v>
                </c:pt>
              </c:numCache>
            </c:numRef>
          </c:val>
          <c:extLst>
            <c:ext xmlns:c16="http://schemas.microsoft.com/office/drawing/2014/chart" uri="{C3380CC4-5D6E-409C-BE32-E72D297353CC}">
              <c16:uniqueId val="{00000000-B337-4332-B9CD-7CC0E0B09AD1}"/>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1500.71687</c:v>
                </c:pt>
                <c:pt idx="1">
                  <c:v>1513.0807600000001</c:v>
                </c:pt>
                <c:pt idx="2">
                  <c:v>1399.8590099999999</c:v>
                </c:pt>
                <c:pt idx="3">
                  <c:v>1329.7913000000001</c:v>
                </c:pt>
                <c:pt idx="4">
                  <c:v>1317.4360799999999</c:v>
                </c:pt>
                <c:pt idx="5">
                  <c:v>1325.2259799999999</c:v>
                </c:pt>
                <c:pt idx="6">
                  <c:v>1321.1948400000001</c:v>
                </c:pt>
                <c:pt idx="7">
                  <c:v>1337.1045300000001</c:v>
                </c:pt>
                <c:pt idx="8">
                  <c:v>1323.0722499999999</c:v>
                </c:pt>
                <c:pt idx="9">
                  <c:v>1321.72983</c:v>
                </c:pt>
                <c:pt idx="10">
                  <c:v>1323.90399</c:v>
                </c:pt>
                <c:pt idx="11">
                  <c:v>1328.16023</c:v>
                </c:pt>
                <c:pt idx="12">
                  <c:v>1428.8929900000001</c:v>
                </c:pt>
                <c:pt idx="13">
                  <c:v>1449.5366100000001</c:v>
                </c:pt>
                <c:pt idx="14">
                  <c:v>1398.0698500000001</c:v>
                </c:pt>
                <c:pt idx="15">
                  <c:v>1326.9760100000001</c:v>
                </c:pt>
                <c:pt idx="16">
                  <c:v>1625.8080399999999</c:v>
                </c:pt>
                <c:pt idx="17">
                  <c:v>1761.6405199999999</c:v>
                </c:pt>
                <c:pt idx="18">
                  <c:v>1601.95903</c:v>
                </c:pt>
                <c:pt idx="19">
                  <c:v>1581.52782</c:v>
                </c:pt>
                <c:pt idx="20">
                  <c:v>1602.76917</c:v>
                </c:pt>
                <c:pt idx="21">
                  <c:v>1612.6713299999999</c:v>
                </c:pt>
                <c:pt idx="22">
                  <c:v>1629.28656</c:v>
                </c:pt>
                <c:pt idx="23">
                  <c:v>1690.1868199999999</c:v>
                </c:pt>
                <c:pt idx="24">
                  <c:v>1598.7042899999999</c:v>
                </c:pt>
                <c:pt idx="25">
                  <c:v>1541.6143199999999</c:v>
                </c:pt>
                <c:pt idx="26">
                  <c:v>1557.60699</c:v>
                </c:pt>
                <c:pt idx="27">
                  <c:v>1528.3330000000001</c:v>
                </c:pt>
                <c:pt idx="28">
                  <c:v>1764.1857</c:v>
                </c:pt>
                <c:pt idx="29">
                  <c:v>1772.51197</c:v>
                </c:pt>
                <c:pt idx="30">
                  <c:v>1799.9576099999999</c:v>
                </c:pt>
                <c:pt idx="31">
                  <c:v>1823.5603000000001</c:v>
                </c:pt>
                <c:pt idx="32">
                  <c:v>1810.7232300000001</c:v>
                </c:pt>
                <c:pt idx="33">
                  <c:v>1844.7325499999999</c:v>
                </c:pt>
                <c:pt idx="34">
                  <c:v>1819.4727600000001</c:v>
                </c:pt>
                <c:pt idx="35">
                  <c:v>1847.877</c:v>
                </c:pt>
                <c:pt idx="36">
                  <c:v>2111.4195</c:v>
                </c:pt>
                <c:pt idx="37">
                  <c:v>2157.02178</c:v>
                </c:pt>
                <c:pt idx="38">
                  <c:v>2168.5954099999999</c:v>
                </c:pt>
                <c:pt idx="39">
                  <c:v>2199.357</c:v>
                </c:pt>
                <c:pt idx="40">
                  <c:v>2194.7334700000001</c:v>
                </c:pt>
                <c:pt idx="41">
                  <c:v>2129.7050100000001</c:v>
                </c:pt>
                <c:pt idx="42">
                  <c:v>2075.9316600000002</c:v>
                </c:pt>
                <c:pt idx="43">
                  <c:v>2103.6024299999999</c:v>
                </c:pt>
                <c:pt idx="44">
                  <c:v>2044.3297500000001</c:v>
                </c:pt>
                <c:pt idx="45">
                  <c:v>1825.58879</c:v>
                </c:pt>
                <c:pt idx="46">
                  <c:v>1731.7460799999999</c:v>
                </c:pt>
                <c:pt idx="47">
                  <c:v>1660.9527800000001</c:v>
                </c:pt>
              </c:numCache>
            </c:numRef>
          </c:val>
          <c:extLst>
            <c:ext xmlns:c16="http://schemas.microsoft.com/office/drawing/2014/chart" uri="{C3380CC4-5D6E-409C-BE32-E72D297353CC}">
              <c16:uniqueId val="{00000001-B337-4332-B9CD-7CC0E0B09AD1}"/>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1.2</c:v>
                </c:pt>
                <c:pt idx="12">
                  <c:v>54.2</c:v>
                </c:pt>
                <c:pt idx="13">
                  <c:v>186.2</c:v>
                </c:pt>
                <c:pt idx="14">
                  <c:v>459.3</c:v>
                </c:pt>
                <c:pt idx="15">
                  <c:v>562.1</c:v>
                </c:pt>
                <c:pt idx="16">
                  <c:v>402.6</c:v>
                </c:pt>
                <c:pt idx="17">
                  <c:v>417.3</c:v>
                </c:pt>
                <c:pt idx="18">
                  <c:v>607.1</c:v>
                </c:pt>
                <c:pt idx="19">
                  <c:v>619.29999999999995</c:v>
                </c:pt>
                <c:pt idx="20">
                  <c:v>600.20000000000005</c:v>
                </c:pt>
                <c:pt idx="21">
                  <c:v>603.29999999999995</c:v>
                </c:pt>
                <c:pt idx="22">
                  <c:v>631.6</c:v>
                </c:pt>
                <c:pt idx="23">
                  <c:v>634.29999999999995</c:v>
                </c:pt>
                <c:pt idx="24">
                  <c:v>641.20000000000005</c:v>
                </c:pt>
                <c:pt idx="25">
                  <c:v>638</c:v>
                </c:pt>
                <c:pt idx="26">
                  <c:v>634.79999999999995</c:v>
                </c:pt>
                <c:pt idx="27">
                  <c:v>630.5</c:v>
                </c:pt>
                <c:pt idx="28">
                  <c:v>569.9</c:v>
                </c:pt>
                <c:pt idx="29">
                  <c:v>509.9</c:v>
                </c:pt>
                <c:pt idx="30">
                  <c:v>412.1</c:v>
                </c:pt>
                <c:pt idx="31">
                  <c:v>300</c:v>
                </c:pt>
                <c:pt idx="32">
                  <c:v>261.10000000000002</c:v>
                </c:pt>
                <c:pt idx="33">
                  <c:v>53.9</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B337-4332-B9CD-7CC0E0B09AD1}"/>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646.29999999999995</c:v>
                </c:pt>
                <c:pt idx="1">
                  <c:v>648.5</c:v>
                </c:pt>
                <c:pt idx="2">
                  <c:v>631.9</c:v>
                </c:pt>
                <c:pt idx="3">
                  <c:v>652.79999999999995</c:v>
                </c:pt>
                <c:pt idx="4">
                  <c:v>601.20000000000005</c:v>
                </c:pt>
                <c:pt idx="5">
                  <c:v>591.29999999999995</c:v>
                </c:pt>
                <c:pt idx="6">
                  <c:v>601.70000000000005</c:v>
                </c:pt>
                <c:pt idx="7">
                  <c:v>616.5</c:v>
                </c:pt>
                <c:pt idx="8">
                  <c:v>672.9</c:v>
                </c:pt>
                <c:pt idx="9">
                  <c:v>640.4</c:v>
                </c:pt>
                <c:pt idx="10">
                  <c:v>638.20000000000005</c:v>
                </c:pt>
                <c:pt idx="11">
                  <c:v>668</c:v>
                </c:pt>
                <c:pt idx="12">
                  <c:v>649.9</c:v>
                </c:pt>
                <c:pt idx="13">
                  <c:v>609.1</c:v>
                </c:pt>
                <c:pt idx="14">
                  <c:v>512.5</c:v>
                </c:pt>
                <c:pt idx="15">
                  <c:v>505.3</c:v>
                </c:pt>
                <c:pt idx="16">
                  <c:v>450.1</c:v>
                </c:pt>
                <c:pt idx="17">
                  <c:v>465.8</c:v>
                </c:pt>
                <c:pt idx="18">
                  <c:v>509.9</c:v>
                </c:pt>
                <c:pt idx="19">
                  <c:v>541.5</c:v>
                </c:pt>
                <c:pt idx="20">
                  <c:v>575.79999999999995</c:v>
                </c:pt>
                <c:pt idx="21">
                  <c:v>615</c:v>
                </c:pt>
                <c:pt idx="22">
                  <c:v>628.29999999999995</c:v>
                </c:pt>
                <c:pt idx="23">
                  <c:v>596.5</c:v>
                </c:pt>
                <c:pt idx="24">
                  <c:v>615.9</c:v>
                </c:pt>
                <c:pt idx="25">
                  <c:v>642.29999999999995</c:v>
                </c:pt>
                <c:pt idx="26">
                  <c:v>649.1</c:v>
                </c:pt>
                <c:pt idx="27">
                  <c:v>665.1</c:v>
                </c:pt>
                <c:pt idx="28">
                  <c:v>690.4</c:v>
                </c:pt>
                <c:pt idx="29">
                  <c:v>732.9</c:v>
                </c:pt>
                <c:pt idx="30">
                  <c:v>721.1</c:v>
                </c:pt>
                <c:pt idx="31">
                  <c:v>712.1</c:v>
                </c:pt>
                <c:pt idx="32">
                  <c:v>735</c:v>
                </c:pt>
                <c:pt idx="33">
                  <c:v>753.1</c:v>
                </c:pt>
                <c:pt idx="34">
                  <c:v>799.5</c:v>
                </c:pt>
                <c:pt idx="35">
                  <c:v>764.3</c:v>
                </c:pt>
                <c:pt idx="36">
                  <c:v>738.5</c:v>
                </c:pt>
                <c:pt idx="37">
                  <c:v>712.9</c:v>
                </c:pt>
                <c:pt idx="38">
                  <c:v>699.9</c:v>
                </c:pt>
                <c:pt idx="39">
                  <c:v>679.3</c:v>
                </c:pt>
                <c:pt idx="40">
                  <c:v>634.9</c:v>
                </c:pt>
                <c:pt idx="41">
                  <c:v>629.29999999999995</c:v>
                </c:pt>
                <c:pt idx="42">
                  <c:v>612.9</c:v>
                </c:pt>
                <c:pt idx="43">
                  <c:v>542</c:v>
                </c:pt>
                <c:pt idx="44">
                  <c:v>510.3</c:v>
                </c:pt>
                <c:pt idx="45">
                  <c:v>504.3</c:v>
                </c:pt>
                <c:pt idx="46">
                  <c:v>453.5</c:v>
                </c:pt>
                <c:pt idx="47">
                  <c:v>413.3</c:v>
                </c:pt>
              </c:numCache>
            </c:numRef>
          </c:val>
          <c:extLst>
            <c:ext xmlns:c16="http://schemas.microsoft.com/office/drawing/2014/chart" uri="{C3380CC4-5D6E-409C-BE32-E72D297353CC}">
              <c16:uniqueId val="{00000003-B337-4332-B9CD-7CC0E0B09AD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335.7</c:v>
                </c:pt>
                <c:pt idx="1">
                  <c:v>335.5</c:v>
                </c:pt>
                <c:pt idx="2">
                  <c:v>336</c:v>
                </c:pt>
                <c:pt idx="3">
                  <c:v>335.3</c:v>
                </c:pt>
                <c:pt idx="4">
                  <c:v>335.6</c:v>
                </c:pt>
                <c:pt idx="5">
                  <c:v>336.1</c:v>
                </c:pt>
                <c:pt idx="6">
                  <c:v>336.1</c:v>
                </c:pt>
                <c:pt idx="7">
                  <c:v>336.3</c:v>
                </c:pt>
                <c:pt idx="8">
                  <c:v>332</c:v>
                </c:pt>
                <c:pt idx="9">
                  <c:v>335.9</c:v>
                </c:pt>
                <c:pt idx="10">
                  <c:v>335.1</c:v>
                </c:pt>
                <c:pt idx="11">
                  <c:v>335.4</c:v>
                </c:pt>
                <c:pt idx="12">
                  <c:v>334.7</c:v>
                </c:pt>
                <c:pt idx="13">
                  <c:v>333</c:v>
                </c:pt>
                <c:pt idx="14">
                  <c:v>333.6</c:v>
                </c:pt>
                <c:pt idx="15">
                  <c:v>333.4</c:v>
                </c:pt>
                <c:pt idx="16">
                  <c:v>332.8</c:v>
                </c:pt>
                <c:pt idx="17">
                  <c:v>331</c:v>
                </c:pt>
                <c:pt idx="18">
                  <c:v>331.3</c:v>
                </c:pt>
                <c:pt idx="19">
                  <c:v>333.9</c:v>
                </c:pt>
                <c:pt idx="20">
                  <c:v>334.6</c:v>
                </c:pt>
                <c:pt idx="21">
                  <c:v>334.3</c:v>
                </c:pt>
                <c:pt idx="22">
                  <c:v>333</c:v>
                </c:pt>
                <c:pt idx="23">
                  <c:v>333</c:v>
                </c:pt>
                <c:pt idx="24">
                  <c:v>332.4</c:v>
                </c:pt>
                <c:pt idx="25">
                  <c:v>333.5</c:v>
                </c:pt>
                <c:pt idx="26">
                  <c:v>331.2</c:v>
                </c:pt>
                <c:pt idx="27">
                  <c:v>327.3</c:v>
                </c:pt>
                <c:pt idx="28">
                  <c:v>326.89999999999998</c:v>
                </c:pt>
                <c:pt idx="29">
                  <c:v>327.5</c:v>
                </c:pt>
                <c:pt idx="30">
                  <c:v>332.6</c:v>
                </c:pt>
                <c:pt idx="31">
                  <c:v>330.6</c:v>
                </c:pt>
                <c:pt idx="32">
                  <c:v>332.3</c:v>
                </c:pt>
                <c:pt idx="33">
                  <c:v>332.1</c:v>
                </c:pt>
                <c:pt idx="34">
                  <c:v>332.1</c:v>
                </c:pt>
                <c:pt idx="35">
                  <c:v>332.3</c:v>
                </c:pt>
                <c:pt idx="36">
                  <c:v>332.2</c:v>
                </c:pt>
                <c:pt idx="37">
                  <c:v>332.5</c:v>
                </c:pt>
                <c:pt idx="38">
                  <c:v>334.3</c:v>
                </c:pt>
                <c:pt idx="39">
                  <c:v>334.2</c:v>
                </c:pt>
                <c:pt idx="40">
                  <c:v>334.6</c:v>
                </c:pt>
                <c:pt idx="41">
                  <c:v>334.7</c:v>
                </c:pt>
                <c:pt idx="42">
                  <c:v>333.1</c:v>
                </c:pt>
                <c:pt idx="43">
                  <c:v>333.8</c:v>
                </c:pt>
                <c:pt idx="44">
                  <c:v>333.8</c:v>
                </c:pt>
                <c:pt idx="45">
                  <c:v>334.7</c:v>
                </c:pt>
                <c:pt idx="46">
                  <c:v>333.6</c:v>
                </c:pt>
                <c:pt idx="47">
                  <c:v>333</c:v>
                </c:pt>
              </c:numCache>
            </c:numRef>
          </c:val>
          <c:extLst>
            <c:ext xmlns:c16="http://schemas.microsoft.com/office/drawing/2014/chart" uri="{C3380CC4-5D6E-409C-BE32-E72D297353CC}">
              <c16:uniqueId val="{00000000-A0C2-419B-8A1A-01D1D57A4F21}"/>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26</c:v>
                </c:pt>
                <c:pt idx="1">
                  <c:v>26.6</c:v>
                </c:pt>
                <c:pt idx="2">
                  <c:v>26.9</c:v>
                </c:pt>
                <c:pt idx="3">
                  <c:v>27.3</c:v>
                </c:pt>
                <c:pt idx="4">
                  <c:v>27.3</c:v>
                </c:pt>
                <c:pt idx="5">
                  <c:v>26.2</c:v>
                </c:pt>
                <c:pt idx="6">
                  <c:v>26</c:v>
                </c:pt>
                <c:pt idx="7">
                  <c:v>26.3</c:v>
                </c:pt>
                <c:pt idx="8">
                  <c:v>27</c:v>
                </c:pt>
                <c:pt idx="9">
                  <c:v>26.7</c:v>
                </c:pt>
                <c:pt idx="10">
                  <c:v>26.4</c:v>
                </c:pt>
                <c:pt idx="11">
                  <c:v>26.9</c:v>
                </c:pt>
                <c:pt idx="12">
                  <c:v>27.5</c:v>
                </c:pt>
                <c:pt idx="13">
                  <c:v>27.8</c:v>
                </c:pt>
                <c:pt idx="14">
                  <c:v>26.3</c:v>
                </c:pt>
                <c:pt idx="15">
                  <c:v>25.6</c:v>
                </c:pt>
                <c:pt idx="16">
                  <c:v>26.6</c:v>
                </c:pt>
                <c:pt idx="17">
                  <c:v>26.2</c:v>
                </c:pt>
                <c:pt idx="18">
                  <c:v>26.4</c:v>
                </c:pt>
                <c:pt idx="19">
                  <c:v>26.7</c:v>
                </c:pt>
                <c:pt idx="20">
                  <c:v>26.6</c:v>
                </c:pt>
                <c:pt idx="21">
                  <c:v>26.8</c:v>
                </c:pt>
                <c:pt idx="22">
                  <c:v>27.2</c:v>
                </c:pt>
                <c:pt idx="23">
                  <c:v>27</c:v>
                </c:pt>
                <c:pt idx="24">
                  <c:v>27.6</c:v>
                </c:pt>
                <c:pt idx="25">
                  <c:v>27.6</c:v>
                </c:pt>
                <c:pt idx="26">
                  <c:v>27.2</c:v>
                </c:pt>
                <c:pt idx="27">
                  <c:v>25.7</c:v>
                </c:pt>
                <c:pt idx="28">
                  <c:v>26.5</c:v>
                </c:pt>
                <c:pt idx="29">
                  <c:v>26.8</c:v>
                </c:pt>
                <c:pt idx="30">
                  <c:v>25.6</c:v>
                </c:pt>
                <c:pt idx="31">
                  <c:v>25.4</c:v>
                </c:pt>
                <c:pt idx="32">
                  <c:v>27.4</c:v>
                </c:pt>
                <c:pt idx="33">
                  <c:v>28</c:v>
                </c:pt>
                <c:pt idx="34">
                  <c:v>27.3</c:v>
                </c:pt>
                <c:pt idx="35">
                  <c:v>28.6</c:v>
                </c:pt>
                <c:pt idx="36">
                  <c:v>26.3</c:v>
                </c:pt>
                <c:pt idx="37">
                  <c:v>28</c:v>
                </c:pt>
                <c:pt idx="38">
                  <c:v>28.2</c:v>
                </c:pt>
                <c:pt idx="39">
                  <c:v>28.3</c:v>
                </c:pt>
                <c:pt idx="40">
                  <c:v>29</c:v>
                </c:pt>
                <c:pt idx="41">
                  <c:v>28.9</c:v>
                </c:pt>
                <c:pt idx="42">
                  <c:v>28.8</c:v>
                </c:pt>
                <c:pt idx="43">
                  <c:v>28.4</c:v>
                </c:pt>
                <c:pt idx="44">
                  <c:v>29.5</c:v>
                </c:pt>
                <c:pt idx="45">
                  <c:v>29.3</c:v>
                </c:pt>
                <c:pt idx="46">
                  <c:v>29.2</c:v>
                </c:pt>
                <c:pt idx="47">
                  <c:v>29.4</c:v>
                </c:pt>
              </c:numCache>
            </c:numRef>
          </c:val>
          <c:extLst>
            <c:ext xmlns:c16="http://schemas.microsoft.com/office/drawing/2014/chart" uri="{C3380CC4-5D6E-409C-BE32-E72D297353CC}">
              <c16:uniqueId val="{00000001-A0C2-419B-8A1A-01D1D57A4F21}"/>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1.2</c:v>
                </c:pt>
                <c:pt idx="12">
                  <c:v>54.2</c:v>
                </c:pt>
                <c:pt idx="13">
                  <c:v>186.2</c:v>
                </c:pt>
                <c:pt idx="14">
                  <c:v>459.3</c:v>
                </c:pt>
                <c:pt idx="15">
                  <c:v>562.1</c:v>
                </c:pt>
                <c:pt idx="16">
                  <c:v>402.6</c:v>
                </c:pt>
                <c:pt idx="17">
                  <c:v>417.3</c:v>
                </c:pt>
                <c:pt idx="18">
                  <c:v>607.1</c:v>
                </c:pt>
                <c:pt idx="19">
                  <c:v>619.29999999999995</c:v>
                </c:pt>
                <c:pt idx="20">
                  <c:v>600.20000000000005</c:v>
                </c:pt>
                <c:pt idx="21">
                  <c:v>603.29999999999995</c:v>
                </c:pt>
                <c:pt idx="22">
                  <c:v>631.6</c:v>
                </c:pt>
                <c:pt idx="23">
                  <c:v>634.29999999999995</c:v>
                </c:pt>
                <c:pt idx="24">
                  <c:v>641.20000000000005</c:v>
                </c:pt>
                <c:pt idx="25">
                  <c:v>638</c:v>
                </c:pt>
                <c:pt idx="26">
                  <c:v>634.79999999999995</c:v>
                </c:pt>
                <c:pt idx="27">
                  <c:v>630.5</c:v>
                </c:pt>
                <c:pt idx="28">
                  <c:v>569.9</c:v>
                </c:pt>
                <c:pt idx="29">
                  <c:v>509.9</c:v>
                </c:pt>
                <c:pt idx="30">
                  <c:v>412.1</c:v>
                </c:pt>
                <c:pt idx="31">
                  <c:v>300</c:v>
                </c:pt>
                <c:pt idx="32">
                  <c:v>261.10000000000002</c:v>
                </c:pt>
                <c:pt idx="33">
                  <c:v>53.9</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0C2-419B-8A1A-01D1D57A4F21}"/>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646.29999999999995</c:v>
                </c:pt>
                <c:pt idx="1">
                  <c:v>648.5</c:v>
                </c:pt>
                <c:pt idx="2">
                  <c:v>631.9</c:v>
                </c:pt>
                <c:pt idx="3">
                  <c:v>652.79999999999995</c:v>
                </c:pt>
                <c:pt idx="4">
                  <c:v>601.20000000000005</c:v>
                </c:pt>
                <c:pt idx="5">
                  <c:v>591.29999999999995</c:v>
                </c:pt>
                <c:pt idx="6">
                  <c:v>601.70000000000005</c:v>
                </c:pt>
                <c:pt idx="7">
                  <c:v>616.5</c:v>
                </c:pt>
                <c:pt idx="8">
                  <c:v>672.9</c:v>
                </c:pt>
                <c:pt idx="9">
                  <c:v>640.4</c:v>
                </c:pt>
                <c:pt idx="10">
                  <c:v>638.20000000000005</c:v>
                </c:pt>
                <c:pt idx="11">
                  <c:v>668</c:v>
                </c:pt>
                <c:pt idx="12">
                  <c:v>649.9</c:v>
                </c:pt>
                <c:pt idx="13">
                  <c:v>609.1</c:v>
                </c:pt>
                <c:pt idx="14">
                  <c:v>512.5</c:v>
                </c:pt>
                <c:pt idx="15">
                  <c:v>505.3</c:v>
                </c:pt>
                <c:pt idx="16">
                  <c:v>450.1</c:v>
                </c:pt>
                <c:pt idx="17">
                  <c:v>465.8</c:v>
                </c:pt>
                <c:pt idx="18">
                  <c:v>509.9</c:v>
                </c:pt>
                <c:pt idx="19">
                  <c:v>541.5</c:v>
                </c:pt>
                <c:pt idx="20">
                  <c:v>575.79999999999995</c:v>
                </c:pt>
                <c:pt idx="21">
                  <c:v>615</c:v>
                </c:pt>
                <c:pt idx="22">
                  <c:v>628.29999999999995</c:v>
                </c:pt>
                <c:pt idx="23">
                  <c:v>596.5</c:v>
                </c:pt>
                <c:pt idx="24">
                  <c:v>615.9</c:v>
                </c:pt>
                <c:pt idx="25">
                  <c:v>642.29999999999995</c:v>
                </c:pt>
                <c:pt idx="26">
                  <c:v>649.1</c:v>
                </c:pt>
                <c:pt idx="27">
                  <c:v>665.1</c:v>
                </c:pt>
                <c:pt idx="28">
                  <c:v>690.4</c:v>
                </c:pt>
                <c:pt idx="29">
                  <c:v>732.9</c:v>
                </c:pt>
                <c:pt idx="30">
                  <c:v>721.1</c:v>
                </c:pt>
                <c:pt idx="31">
                  <c:v>712.1</c:v>
                </c:pt>
                <c:pt idx="32">
                  <c:v>735</c:v>
                </c:pt>
                <c:pt idx="33">
                  <c:v>753.1</c:v>
                </c:pt>
                <c:pt idx="34">
                  <c:v>799.5</c:v>
                </c:pt>
                <c:pt idx="35">
                  <c:v>764.3</c:v>
                </c:pt>
                <c:pt idx="36">
                  <c:v>738.5</c:v>
                </c:pt>
                <c:pt idx="37">
                  <c:v>712.9</c:v>
                </c:pt>
                <c:pt idx="38">
                  <c:v>699.9</c:v>
                </c:pt>
                <c:pt idx="39">
                  <c:v>679.3</c:v>
                </c:pt>
                <c:pt idx="40">
                  <c:v>634.9</c:v>
                </c:pt>
                <c:pt idx="41">
                  <c:v>629.29999999999995</c:v>
                </c:pt>
                <c:pt idx="42">
                  <c:v>612.9</c:v>
                </c:pt>
                <c:pt idx="43">
                  <c:v>542</c:v>
                </c:pt>
                <c:pt idx="44">
                  <c:v>510.3</c:v>
                </c:pt>
                <c:pt idx="45">
                  <c:v>504.3</c:v>
                </c:pt>
                <c:pt idx="46">
                  <c:v>453.5</c:v>
                </c:pt>
                <c:pt idx="47">
                  <c:v>413.3</c:v>
                </c:pt>
              </c:numCache>
            </c:numRef>
          </c:val>
          <c:extLst>
            <c:ext xmlns:c16="http://schemas.microsoft.com/office/drawing/2014/chart" uri="{C3380CC4-5D6E-409C-BE32-E72D297353CC}">
              <c16:uniqueId val="{00000003-A0C2-419B-8A1A-01D1D57A4F21}"/>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45.61</c:v>
                </c:pt>
                <c:pt idx="1">
                  <c:v>45.4</c:v>
                </c:pt>
                <c:pt idx="2">
                  <c:v>41.21</c:v>
                </c:pt>
                <c:pt idx="3">
                  <c:v>41.63</c:v>
                </c:pt>
                <c:pt idx="4">
                  <c:v>42.62</c:v>
                </c:pt>
                <c:pt idx="5">
                  <c:v>42.91</c:v>
                </c:pt>
                <c:pt idx="6">
                  <c:v>39.15</c:v>
                </c:pt>
                <c:pt idx="7">
                  <c:v>40.21</c:v>
                </c:pt>
                <c:pt idx="8">
                  <c:v>41.66</c:v>
                </c:pt>
                <c:pt idx="9">
                  <c:v>39.840000000000003</c:v>
                </c:pt>
                <c:pt idx="10">
                  <c:v>40.270000000000003</c:v>
                </c:pt>
                <c:pt idx="11">
                  <c:v>49.48</c:v>
                </c:pt>
                <c:pt idx="12">
                  <c:v>49.92</c:v>
                </c:pt>
                <c:pt idx="13">
                  <c:v>56.04</c:v>
                </c:pt>
                <c:pt idx="14">
                  <c:v>58.43</c:v>
                </c:pt>
                <c:pt idx="15">
                  <c:v>57.45</c:v>
                </c:pt>
                <c:pt idx="16">
                  <c:v>66.97</c:v>
                </c:pt>
                <c:pt idx="17">
                  <c:v>68.58</c:v>
                </c:pt>
                <c:pt idx="18">
                  <c:v>51.42</c:v>
                </c:pt>
                <c:pt idx="19">
                  <c:v>49.24</c:v>
                </c:pt>
                <c:pt idx="20">
                  <c:v>49.58</c:v>
                </c:pt>
                <c:pt idx="21">
                  <c:v>52.8</c:v>
                </c:pt>
                <c:pt idx="22">
                  <c:v>54.42</c:v>
                </c:pt>
                <c:pt idx="23">
                  <c:v>53.07</c:v>
                </c:pt>
                <c:pt idx="24">
                  <c:v>53.01</c:v>
                </c:pt>
                <c:pt idx="25">
                  <c:v>48.42</c:v>
                </c:pt>
                <c:pt idx="26">
                  <c:v>47.14</c:v>
                </c:pt>
                <c:pt idx="27">
                  <c:v>50.99</c:v>
                </c:pt>
                <c:pt idx="28">
                  <c:v>52.17</c:v>
                </c:pt>
                <c:pt idx="29">
                  <c:v>49.25</c:v>
                </c:pt>
                <c:pt idx="30">
                  <c:v>52.76</c:v>
                </c:pt>
                <c:pt idx="31">
                  <c:v>48.05</c:v>
                </c:pt>
                <c:pt idx="32">
                  <c:v>46.86</c:v>
                </c:pt>
                <c:pt idx="33">
                  <c:v>44.89</c:v>
                </c:pt>
                <c:pt idx="34">
                  <c:v>38.950000000000003</c:v>
                </c:pt>
                <c:pt idx="35">
                  <c:v>38.75</c:v>
                </c:pt>
                <c:pt idx="36">
                  <c:v>50.54</c:v>
                </c:pt>
                <c:pt idx="37">
                  <c:v>53.97</c:v>
                </c:pt>
                <c:pt idx="38">
                  <c:v>54.67</c:v>
                </c:pt>
                <c:pt idx="39">
                  <c:v>53.66</c:v>
                </c:pt>
                <c:pt idx="40">
                  <c:v>51.24</c:v>
                </c:pt>
                <c:pt idx="41">
                  <c:v>49.34</c:v>
                </c:pt>
                <c:pt idx="42">
                  <c:v>47.19</c:v>
                </c:pt>
                <c:pt idx="43">
                  <c:v>45.28</c:v>
                </c:pt>
                <c:pt idx="44">
                  <c:v>44.99</c:v>
                </c:pt>
                <c:pt idx="45">
                  <c:v>41.12</c:v>
                </c:pt>
                <c:pt idx="46">
                  <c:v>40.83</c:v>
                </c:pt>
                <c:pt idx="47">
                  <c:v>34.79</c:v>
                </c:pt>
              </c:numCache>
            </c:numRef>
          </c:val>
          <c:extLst>
            <c:ext xmlns:c16="http://schemas.microsoft.com/office/drawing/2014/chart" uri="{C3380CC4-5D6E-409C-BE32-E72D297353CC}">
              <c16:uniqueId val="{00000000-34E7-402E-91B1-2C981607668D}"/>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45.27</c:v>
                </c:pt>
                <c:pt idx="1">
                  <c:v>45.37</c:v>
                </c:pt>
                <c:pt idx="2">
                  <c:v>41.44</c:v>
                </c:pt>
                <c:pt idx="3">
                  <c:v>41</c:v>
                </c:pt>
                <c:pt idx="4">
                  <c:v>43.31</c:v>
                </c:pt>
                <c:pt idx="5">
                  <c:v>42.4</c:v>
                </c:pt>
                <c:pt idx="6">
                  <c:v>39.24</c:v>
                </c:pt>
                <c:pt idx="7">
                  <c:v>40.299999999999997</c:v>
                </c:pt>
                <c:pt idx="8">
                  <c:v>41.77</c:v>
                </c:pt>
                <c:pt idx="9">
                  <c:v>39.94</c:v>
                </c:pt>
                <c:pt idx="10">
                  <c:v>40.19</c:v>
                </c:pt>
                <c:pt idx="11">
                  <c:v>49.4</c:v>
                </c:pt>
                <c:pt idx="12">
                  <c:v>50.45</c:v>
                </c:pt>
                <c:pt idx="13">
                  <c:v>56.13</c:v>
                </c:pt>
                <c:pt idx="14">
                  <c:v>58.86</c:v>
                </c:pt>
                <c:pt idx="15">
                  <c:v>57.48</c:v>
                </c:pt>
                <c:pt idx="16">
                  <c:v>66.56</c:v>
                </c:pt>
                <c:pt idx="17">
                  <c:v>69.239999999999995</c:v>
                </c:pt>
                <c:pt idx="18">
                  <c:v>51.54</c:v>
                </c:pt>
                <c:pt idx="19">
                  <c:v>49.22</c:v>
                </c:pt>
                <c:pt idx="20">
                  <c:v>49.72</c:v>
                </c:pt>
                <c:pt idx="21">
                  <c:v>53.41</c:v>
                </c:pt>
                <c:pt idx="22">
                  <c:v>55.45</c:v>
                </c:pt>
                <c:pt idx="23">
                  <c:v>53.34</c:v>
                </c:pt>
                <c:pt idx="24">
                  <c:v>52.26</c:v>
                </c:pt>
                <c:pt idx="25">
                  <c:v>48.46</c:v>
                </c:pt>
                <c:pt idx="26">
                  <c:v>47.5</c:v>
                </c:pt>
                <c:pt idx="27">
                  <c:v>51.36</c:v>
                </c:pt>
                <c:pt idx="28">
                  <c:v>51.71</c:v>
                </c:pt>
                <c:pt idx="29">
                  <c:v>49.27</c:v>
                </c:pt>
                <c:pt idx="30">
                  <c:v>52.85</c:v>
                </c:pt>
                <c:pt idx="31">
                  <c:v>48.16</c:v>
                </c:pt>
                <c:pt idx="32">
                  <c:v>47.05</c:v>
                </c:pt>
                <c:pt idx="33">
                  <c:v>44.84</c:v>
                </c:pt>
                <c:pt idx="34">
                  <c:v>39</c:v>
                </c:pt>
                <c:pt idx="35">
                  <c:v>38.409999999999997</c:v>
                </c:pt>
                <c:pt idx="36">
                  <c:v>50.67</c:v>
                </c:pt>
                <c:pt idx="37">
                  <c:v>54.59</c:v>
                </c:pt>
                <c:pt idx="38">
                  <c:v>54.69</c:v>
                </c:pt>
                <c:pt idx="39">
                  <c:v>54.06</c:v>
                </c:pt>
                <c:pt idx="40">
                  <c:v>51.43</c:v>
                </c:pt>
                <c:pt idx="41">
                  <c:v>49.51</c:v>
                </c:pt>
                <c:pt idx="42">
                  <c:v>47.33</c:v>
                </c:pt>
                <c:pt idx="43">
                  <c:v>45.72</c:v>
                </c:pt>
                <c:pt idx="44">
                  <c:v>45.16</c:v>
                </c:pt>
                <c:pt idx="45">
                  <c:v>41.3</c:v>
                </c:pt>
                <c:pt idx="46">
                  <c:v>40.83</c:v>
                </c:pt>
                <c:pt idx="47">
                  <c:v>34.880000000000003</c:v>
                </c:pt>
              </c:numCache>
            </c:numRef>
          </c:val>
          <c:extLst>
            <c:ext xmlns:c16="http://schemas.microsoft.com/office/drawing/2014/chart" uri="{C3380CC4-5D6E-409C-BE32-E72D297353CC}">
              <c16:uniqueId val="{00000001-34E7-402E-91B1-2C981607668D}"/>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39.116100000000003</c:v>
                </c:pt>
                <c:pt idx="1">
                  <c:v>34.963299999999997</c:v>
                </c:pt>
                <c:pt idx="2">
                  <c:v>36.302900000000001</c:v>
                </c:pt>
                <c:pt idx="3">
                  <c:v>36.838799999999999</c:v>
                </c:pt>
                <c:pt idx="4">
                  <c:v>37.508600000000001</c:v>
                </c:pt>
                <c:pt idx="5">
                  <c:v>37.508600000000001</c:v>
                </c:pt>
                <c:pt idx="6">
                  <c:v>34.025599999999997</c:v>
                </c:pt>
                <c:pt idx="7">
                  <c:v>35.633099999999999</c:v>
                </c:pt>
                <c:pt idx="8">
                  <c:v>36.972700000000003</c:v>
                </c:pt>
                <c:pt idx="9">
                  <c:v>36.034999999999997</c:v>
                </c:pt>
                <c:pt idx="10">
                  <c:v>34.025599999999997</c:v>
                </c:pt>
                <c:pt idx="11">
                  <c:v>40.857500000000002</c:v>
                </c:pt>
                <c:pt idx="12">
                  <c:v>39.785899999999998</c:v>
                </c:pt>
                <c:pt idx="13">
                  <c:v>43.938600000000001</c:v>
                </c:pt>
                <c:pt idx="14">
                  <c:v>45.412199999999999</c:v>
                </c:pt>
                <c:pt idx="15">
                  <c:v>43.536700000000003</c:v>
                </c:pt>
                <c:pt idx="16">
                  <c:v>49.832799999999999</c:v>
                </c:pt>
                <c:pt idx="17">
                  <c:v>51.172400000000003</c:v>
                </c:pt>
                <c:pt idx="18">
                  <c:v>48.895099999999999</c:v>
                </c:pt>
                <c:pt idx="19">
                  <c:v>46.349899999999998</c:v>
                </c:pt>
                <c:pt idx="20">
                  <c:v>46.215899999999998</c:v>
                </c:pt>
                <c:pt idx="21">
                  <c:v>51.708199999999998</c:v>
                </c:pt>
                <c:pt idx="22">
                  <c:v>51.976199999999999</c:v>
                </c:pt>
                <c:pt idx="23">
                  <c:v>52.244100000000003</c:v>
                </c:pt>
                <c:pt idx="24">
                  <c:v>50.770499999999998</c:v>
                </c:pt>
                <c:pt idx="25">
                  <c:v>45.948</c:v>
                </c:pt>
                <c:pt idx="26">
                  <c:v>45.814</c:v>
                </c:pt>
                <c:pt idx="27">
                  <c:v>49.698900000000002</c:v>
                </c:pt>
                <c:pt idx="28">
                  <c:v>50.636600000000001</c:v>
                </c:pt>
                <c:pt idx="29">
                  <c:v>47.153599999999997</c:v>
                </c:pt>
                <c:pt idx="30">
                  <c:v>51.038400000000003</c:v>
                </c:pt>
                <c:pt idx="31">
                  <c:v>45.814</c:v>
                </c:pt>
                <c:pt idx="32">
                  <c:v>45.144199999999998</c:v>
                </c:pt>
                <c:pt idx="33">
                  <c:v>44.340499999999999</c:v>
                </c:pt>
                <c:pt idx="34">
                  <c:v>40.1877</c:v>
                </c:pt>
                <c:pt idx="35">
                  <c:v>42.197099999999999</c:v>
                </c:pt>
                <c:pt idx="36">
                  <c:v>50.770499999999998</c:v>
                </c:pt>
                <c:pt idx="37">
                  <c:v>53.5837</c:v>
                </c:pt>
                <c:pt idx="38">
                  <c:v>53.851599999999998</c:v>
                </c:pt>
                <c:pt idx="39">
                  <c:v>52.646000000000001</c:v>
                </c:pt>
                <c:pt idx="40">
                  <c:v>51.440300000000001</c:v>
                </c:pt>
                <c:pt idx="41">
                  <c:v>50.770499999999998</c:v>
                </c:pt>
                <c:pt idx="42">
                  <c:v>47.555500000000002</c:v>
                </c:pt>
                <c:pt idx="43">
                  <c:v>44.876300000000001</c:v>
                </c:pt>
                <c:pt idx="44">
                  <c:v>47.0197</c:v>
                </c:pt>
                <c:pt idx="45">
                  <c:v>40.991500000000002</c:v>
                </c:pt>
                <c:pt idx="46">
                  <c:v>41.795299999999997</c:v>
                </c:pt>
                <c:pt idx="47">
                  <c:v>37.240600000000001</c:v>
                </c:pt>
              </c:numCache>
            </c:numRef>
          </c:val>
          <c:extLst>
            <c:ext xmlns:c16="http://schemas.microsoft.com/office/drawing/2014/chart" uri="{C3380CC4-5D6E-409C-BE32-E72D297353CC}">
              <c16:uniqueId val="{00000002-34E7-402E-91B1-2C981607668D}"/>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38.866700000000002</c:v>
                </c:pt>
                <c:pt idx="1">
                  <c:v>36.720300000000002</c:v>
                </c:pt>
                <c:pt idx="2">
                  <c:v>35.712600000000002</c:v>
                </c:pt>
                <c:pt idx="3">
                  <c:v>35.7819</c:v>
                </c:pt>
                <c:pt idx="4">
                  <c:v>37.061900000000001</c:v>
                </c:pt>
                <c:pt idx="5">
                  <c:v>36.884099999999997</c:v>
                </c:pt>
                <c:pt idx="6">
                  <c:v>33.393799999999999</c:v>
                </c:pt>
                <c:pt idx="7">
                  <c:v>36.026800000000001</c:v>
                </c:pt>
                <c:pt idx="8">
                  <c:v>37.697800000000001</c:v>
                </c:pt>
                <c:pt idx="9">
                  <c:v>36.7502</c:v>
                </c:pt>
                <c:pt idx="10">
                  <c:v>33.686</c:v>
                </c:pt>
                <c:pt idx="11">
                  <c:v>41.713000000000001</c:v>
                </c:pt>
                <c:pt idx="12">
                  <c:v>39.618200000000002</c:v>
                </c:pt>
                <c:pt idx="13">
                  <c:v>43.925400000000003</c:v>
                </c:pt>
                <c:pt idx="14">
                  <c:v>44.684199999999997</c:v>
                </c:pt>
                <c:pt idx="15">
                  <c:v>43.640700000000002</c:v>
                </c:pt>
                <c:pt idx="16">
                  <c:v>49.610100000000003</c:v>
                </c:pt>
                <c:pt idx="17">
                  <c:v>49.684899999999999</c:v>
                </c:pt>
                <c:pt idx="18">
                  <c:v>48.284100000000002</c:v>
                </c:pt>
                <c:pt idx="19">
                  <c:v>46.262099999999997</c:v>
                </c:pt>
                <c:pt idx="20">
                  <c:v>45.9754</c:v>
                </c:pt>
                <c:pt idx="21">
                  <c:v>50.244700000000002</c:v>
                </c:pt>
                <c:pt idx="22">
                  <c:v>48.717100000000002</c:v>
                </c:pt>
                <c:pt idx="23">
                  <c:v>50.290199999999999</c:v>
                </c:pt>
                <c:pt idx="24">
                  <c:v>51.4499</c:v>
                </c:pt>
                <c:pt idx="25">
                  <c:v>45.831499999999998</c:v>
                </c:pt>
                <c:pt idx="26">
                  <c:v>45.6068</c:v>
                </c:pt>
                <c:pt idx="27">
                  <c:v>49.455599999999997</c:v>
                </c:pt>
                <c:pt idx="28">
                  <c:v>50.619</c:v>
                </c:pt>
                <c:pt idx="29">
                  <c:v>46.299300000000002</c:v>
                </c:pt>
                <c:pt idx="30">
                  <c:v>50.012799999999999</c:v>
                </c:pt>
                <c:pt idx="31">
                  <c:v>45.308399999999999</c:v>
                </c:pt>
                <c:pt idx="32">
                  <c:v>44.501399999999997</c:v>
                </c:pt>
                <c:pt idx="33">
                  <c:v>44.034199999999998</c:v>
                </c:pt>
                <c:pt idx="34">
                  <c:v>39.766500000000001</c:v>
                </c:pt>
                <c:pt idx="35">
                  <c:v>41.4358</c:v>
                </c:pt>
                <c:pt idx="36">
                  <c:v>49.720500000000001</c:v>
                </c:pt>
                <c:pt idx="37">
                  <c:v>52.988399999999999</c:v>
                </c:pt>
                <c:pt idx="38">
                  <c:v>53.592500000000001</c:v>
                </c:pt>
                <c:pt idx="39">
                  <c:v>52.249400000000001</c:v>
                </c:pt>
                <c:pt idx="40">
                  <c:v>51.069699999999997</c:v>
                </c:pt>
                <c:pt idx="41">
                  <c:v>50.189300000000003</c:v>
                </c:pt>
                <c:pt idx="42">
                  <c:v>46.985500000000002</c:v>
                </c:pt>
                <c:pt idx="43">
                  <c:v>44.995199999999997</c:v>
                </c:pt>
                <c:pt idx="44">
                  <c:v>47.135599999999997</c:v>
                </c:pt>
                <c:pt idx="45">
                  <c:v>41.126300000000001</c:v>
                </c:pt>
                <c:pt idx="46">
                  <c:v>42.523499999999999</c:v>
                </c:pt>
                <c:pt idx="47">
                  <c:v>37.174799999999998</c:v>
                </c:pt>
              </c:numCache>
            </c:numRef>
          </c:val>
          <c:extLst>
            <c:ext xmlns:c16="http://schemas.microsoft.com/office/drawing/2014/chart" uri="{C3380CC4-5D6E-409C-BE32-E72D297353CC}">
              <c16:uniqueId val="{00000003-34E7-402E-91B1-2C981607668D}"/>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292.37549999999999</c:v>
                </c:pt>
                <c:pt idx="1">
                  <c:v>284.46980000000002</c:v>
                </c:pt>
                <c:pt idx="2">
                  <c:v>269.322</c:v>
                </c:pt>
                <c:pt idx="3">
                  <c:v>257.34870000000001</c:v>
                </c:pt>
                <c:pt idx="4">
                  <c:v>274.86950000000002</c:v>
                </c:pt>
                <c:pt idx="5">
                  <c:v>281.52370000000002</c:v>
                </c:pt>
                <c:pt idx="6">
                  <c:v>251.2731</c:v>
                </c:pt>
                <c:pt idx="7">
                  <c:v>261.45049999999998</c:v>
                </c:pt>
                <c:pt idx="8">
                  <c:v>266.52949999999998</c:v>
                </c:pt>
                <c:pt idx="9">
                  <c:v>256.94040000000001</c:v>
                </c:pt>
                <c:pt idx="10">
                  <c:v>254.47309999999999</c:v>
                </c:pt>
                <c:pt idx="11">
                  <c:v>300.56650000000002</c:v>
                </c:pt>
                <c:pt idx="12">
                  <c:v>318.37720000000002</c:v>
                </c:pt>
                <c:pt idx="13">
                  <c:v>368.7747</c:v>
                </c:pt>
                <c:pt idx="14">
                  <c:v>383.77190000000002</c:v>
                </c:pt>
                <c:pt idx="15">
                  <c:v>380.08839999999998</c:v>
                </c:pt>
                <c:pt idx="16">
                  <c:v>412.6191</c:v>
                </c:pt>
                <c:pt idx="17">
                  <c:v>435.8211</c:v>
                </c:pt>
                <c:pt idx="18">
                  <c:v>411.17759999999998</c:v>
                </c:pt>
                <c:pt idx="19">
                  <c:v>396.71190000000001</c:v>
                </c:pt>
                <c:pt idx="20">
                  <c:v>393.13709999999998</c:v>
                </c:pt>
                <c:pt idx="21">
                  <c:v>429.37299999999999</c:v>
                </c:pt>
                <c:pt idx="22">
                  <c:v>441.90140000000002</c:v>
                </c:pt>
                <c:pt idx="23">
                  <c:v>441.69709999999998</c:v>
                </c:pt>
                <c:pt idx="24">
                  <c:v>430.71480000000003</c:v>
                </c:pt>
                <c:pt idx="25">
                  <c:v>389.20830000000001</c:v>
                </c:pt>
                <c:pt idx="26">
                  <c:v>389.11009999999999</c:v>
                </c:pt>
                <c:pt idx="27">
                  <c:v>416.58600000000001</c:v>
                </c:pt>
                <c:pt idx="28">
                  <c:v>431.74259999999998</c:v>
                </c:pt>
                <c:pt idx="29">
                  <c:v>412.02609999999999</c:v>
                </c:pt>
                <c:pt idx="30">
                  <c:v>435.55509999999998</c:v>
                </c:pt>
                <c:pt idx="31">
                  <c:v>404.29969999999997</c:v>
                </c:pt>
                <c:pt idx="32">
                  <c:v>387.21679999999998</c:v>
                </c:pt>
                <c:pt idx="33">
                  <c:v>370.73050000000001</c:v>
                </c:pt>
                <c:pt idx="34">
                  <c:v>351.27749999999997</c:v>
                </c:pt>
                <c:pt idx="35">
                  <c:v>349.33440000000002</c:v>
                </c:pt>
                <c:pt idx="36">
                  <c:v>442.56139999999999</c:v>
                </c:pt>
                <c:pt idx="37">
                  <c:v>466.96539999999999</c:v>
                </c:pt>
                <c:pt idx="38">
                  <c:v>472.99099999999999</c:v>
                </c:pt>
                <c:pt idx="39">
                  <c:v>465.04860000000002</c:v>
                </c:pt>
                <c:pt idx="40">
                  <c:v>454.95499999999998</c:v>
                </c:pt>
                <c:pt idx="41">
                  <c:v>448.38740000000001</c:v>
                </c:pt>
                <c:pt idx="42">
                  <c:v>442.01760000000002</c:v>
                </c:pt>
                <c:pt idx="43">
                  <c:v>420.39080000000001</c:v>
                </c:pt>
                <c:pt idx="44">
                  <c:v>427.09160000000003</c:v>
                </c:pt>
                <c:pt idx="45">
                  <c:v>381.77359999999999</c:v>
                </c:pt>
                <c:pt idx="46">
                  <c:v>379.17680000000001</c:v>
                </c:pt>
                <c:pt idx="47">
                  <c:v>336.79910000000001</c:v>
                </c:pt>
              </c:numCache>
            </c:numRef>
          </c:val>
          <c:extLst>
            <c:ext xmlns:c16="http://schemas.microsoft.com/office/drawing/2014/chart" uri="{C3380CC4-5D6E-409C-BE32-E72D297353CC}">
              <c16:uniqueId val="{00000004-34E7-402E-91B1-2C981607668D}"/>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160.15110000000001</c:v>
                </c:pt>
                <c:pt idx="1">
                  <c:v>157.18209999999999</c:v>
                </c:pt>
                <c:pt idx="2">
                  <c:v>160.46870000000001</c:v>
                </c:pt>
                <c:pt idx="3">
                  <c:v>159.3828</c:v>
                </c:pt>
                <c:pt idx="4">
                  <c:v>158.85390000000001</c:v>
                </c:pt>
                <c:pt idx="5">
                  <c:v>159.36770000000001</c:v>
                </c:pt>
                <c:pt idx="6">
                  <c:v>164.74950000000001</c:v>
                </c:pt>
                <c:pt idx="7">
                  <c:v>162.429</c:v>
                </c:pt>
                <c:pt idx="8">
                  <c:v>158.51929999999999</c:v>
                </c:pt>
                <c:pt idx="9">
                  <c:v>156.35470000000001</c:v>
                </c:pt>
                <c:pt idx="10">
                  <c:v>167.67910000000001</c:v>
                </c:pt>
                <c:pt idx="11">
                  <c:v>168.01320000000001</c:v>
                </c:pt>
                <c:pt idx="12">
                  <c:v>160.37039999999999</c:v>
                </c:pt>
                <c:pt idx="13">
                  <c:v>134.35329999999999</c:v>
                </c:pt>
                <c:pt idx="14">
                  <c:v>101.0575</c:v>
                </c:pt>
                <c:pt idx="15">
                  <c:v>84.477999999999994</c:v>
                </c:pt>
                <c:pt idx="16">
                  <c:v>104.95529999999999</c:v>
                </c:pt>
                <c:pt idx="17">
                  <c:v>98.038399999999996</c:v>
                </c:pt>
                <c:pt idx="18">
                  <c:v>88.960099999999997</c:v>
                </c:pt>
                <c:pt idx="19">
                  <c:v>91.194599999999994</c:v>
                </c:pt>
                <c:pt idx="20">
                  <c:v>101.03700000000001</c:v>
                </c:pt>
                <c:pt idx="21">
                  <c:v>95.677899999999994</c:v>
                </c:pt>
                <c:pt idx="22">
                  <c:v>94.182599999999994</c:v>
                </c:pt>
                <c:pt idx="23">
                  <c:v>88.425700000000006</c:v>
                </c:pt>
                <c:pt idx="24">
                  <c:v>91.749499999999998</c:v>
                </c:pt>
                <c:pt idx="25">
                  <c:v>78.840299999999999</c:v>
                </c:pt>
                <c:pt idx="26">
                  <c:v>83.913300000000007</c:v>
                </c:pt>
                <c:pt idx="27">
                  <c:v>87.632900000000006</c:v>
                </c:pt>
                <c:pt idx="28">
                  <c:v>93.966499999999996</c:v>
                </c:pt>
                <c:pt idx="29">
                  <c:v>96.468800000000002</c:v>
                </c:pt>
                <c:pt idx="30">
                  <c:v>115.1665</c:v>
                </c:pt>
                <c:pt idx="31">
                  <c:v>133.04820000000001</c:v>
                </c:pt>
                <c:pt idx="32">
                  <c:v>128.1174</c:v>
                </c:pt>
                <c:pt idx="33">
                  <c:v>151.58019999999999</c:v>
                </c:pt>
                <c:pt idx="34">
                  <c:v>162.9324</c:v>
                </c:pt>
                <c:pt idx="35">
                  <c:v>166.31700000000001</c:v>
                </c:pt>
                <c:pt idx="36">
                  <c:v>173.2783</c:v>
                </c:pt>
                <c:pt idx="37">
                  <c:v>173.2337</c:v>
                </c:pt>
                <c:pt idx="38">
                  <c:v>177.06979999999999</c:v>
                </c:pt>
                <c:pt idx="39">
                  <c:v>178.74639999999999</c:v>
                </c:pt>
                <c:pt idx="40">
                  <c:v>178.4496</c:v>
                </c:pt>
                <c:pt idx="41">
                  <c:v>176.8245</c:v>
                </c:pt>
                <c:pt idx="42">
                  <c:v>176.96010000000001</c:v>
                </c:pt>
                <c:pt idx="43">
                  <c:v>184.0805</c:v>
                </c:pt>
                <c:pt idx="44">
                  <c:v>176.68039999999999</c:v>
                </c:pt>
                <c:pt idx="45">
                  <c:v>173.3723</c:v>
                </c:pt>
                <c:pt idx="46">
                  <c:v>170.5942</c:v>
                </c:pt>
                <c:pt idx="47">
                  <c:v>164.6747</c:v>
                </c:pt>
              </c:numCache>
            </c:numRef>
          </c:val>
          <c:extLst>
            <c:ext xmlns:c16="http://schemas.microsoft.com/office/drawing/2014/chart" uri="{C3380CC4-5D6E-409C-BE32-E72D297353CC}">
              <c16:uniqueId val="{00000000-F460-4403-AACF-3F712BAB7FC8}"/>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158.96440000000001</c:v>
                </c:pt>
                <c:pt idx="1">
                  <c:v>156.55070000000001</c:v>
                </c:pt>
                <c:pt idx="2">
                  <c:v>158.31450000000001</c:v>
                </c:pt>
                <c:pt idx="3">
                  <c:v>156.95050000000001</c:v>
                </c:pt>
                <c:pt idx="4">
                  <c:v>157.5746</c:v>
                </c:pt>
                <c:pt idx="5">
                  <c:v>157.66309999999999</c:v>
                </c:pt>
                <c:pt idx="6">
                  <c:v>163.08529999999999</c:v>
                </c:pt>
                <c:pt idx="7">
                  <c:v>163.14789999999999</c:v>
                </c:pt>
                <c:pt idx="8">
                  <c:v>157.32259999999999</c:v>
                </c:pt>
                <c:pt idx="9">
                  <c:v>157.12620000000001</c:v>
                </c:pt>
                <c:pt idx="10">
                  <c:v>166.1225</c:v>
                </c:pt>
                <c:pt idx="11">
                  <c:v>169.91239999999999</c:v>
                </c:pt>
                <c:pt idx="12">
                  <c:v>157.46190000000001</c:v>
                </c:pt>
                <c:pt idx="13">
                  <c:v>134.30869999999999</c:v>
                </c:pt>
                <c:pt idx="14">
                  <c:v>99.8703</c:v>
                </c:pt>
                <c:pt idx="15">
                  <c:v>85.289699999999996</c:v>
                </c:pt>
                <c:pt idx="16">
                  <c:v>106.3935</c:v>
                </c:pt>
                <c:pt idx="17">
                  <c:v>99.358699999999999</c:v>
                </c:pt>
                <c:pt idx="18">
                  <c:v>88.493899999999996</c:v>
                </c:pt>
                <c:pt idx="19">
                  <c:v>88.848399999999998</c:v>
                </c:pt>
                <c:pt idx="20">
                  <c:v>100.4431</c:v>
                </c:pt>
                <c:pt idx="21">
                  <c:v>94.949299999999994</c:v>
                </c:pt>
                <c:pt idx="22">
                  <c:v>93.091300000000004</c:v>
                </c:pt>
                <c:pt idx="23">
                  <c:v>89.429000000000002</c:v>
                </c:pt>
                <c:pt idx="24">
                  <c:v>92.387900000000002</c:v>
                </c:pt>
                <c:pt idx="25">
                  <c:v>79.403800000000004</c:v>
                </c:pt>
                <c:pt idx="26">
                  <c:v>82.733500000000006</c:v>
                </c:pt>
                <c:pt idx="27">
                  <c:v>86.831599999999995</c:v>
                </c:pt>
                <c:pt idx="28">
                  <c:v>93.876999999999995</c:v>
                </c:pt>
                <c:pt idx="29">
                  <c:v>94.841399999999993</c:v>
                </c:pt>
                <c:pt idx="30">
                  <c:v>115.2517</c:v>
                </c:pt>
                <c:pt idx="31">
                  <c:v>132.60749999999999</c:v>
                </c:pt>
                <c:pt idx="32">
                  <c:v>126.69970000000001</c:v>
                </c:pt>
                <c:pt idx="33">
                  <c:v>147.79169999999999</c:v>
                </c:pt>
                <c:pt idx="34">
                  <c:v>162.06620000000001</c:v>
                </c:pt>
                <c:pt idx="35">
                  <c:v>165.89680000000001</c:v>
                </c:pt>
                <c:pt idx="36">
                  <c:v>172.25739999999999</c:v>
                </c:pt>
                <c:pt idx="37">
                  <c:v>174.2535</c:v>
                </c:pt>
                <c:pt idx="38">
                  <c:v>176.0318</c:v>
                </c:pt>
                <c:pt idx="39">
                  <c:v>177.98519999999999</c:v>
                </c:pt>
                <c:pt idx="40">
                  <c:v>178.6602</c:v>
                </c:pt>
                <c:pt idx="41">
                  <c:v>177.9358</c:v>
                </c:pt>
                <c:pt idx="42">
                  <c:v>176.65620000000001</c:v>
                </c:pt>
                <c:pt idx="43">
                  <c:v>182.1875</c:v>
                </c:pt>
                <c:pt idx="44">
                  <c:v>174.6962</c:v>
                </c:pt>
                <c:pt idx="45">
                  <c:v>171.76169999999999</c:v>
                </c:pt>
                <c:pt idx="46">
                  <c:v>169.91220000000001</c:v>
                </c:pt>
                <c:pt idx="47">
                  <c:v>163.8895</c:v>
                </c:pt>
              </c:numCache>
            </c:numRef>
          </c:val>
          <c:extLst>
            <c:ext xmlns:c16="http://schemas.microsoft.com/office/drawing/2014/chart" uri="{C3380CC4-5D6E-409C-BE32-E72D297353CC}">
              <c16:uniqueId val="{00000001-F460-4403-AACF-3F712BAB7FC8}"/>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307.5806</c:v>
                </c:pt>
                <c:pt idx="1">
                  <c:v>306.50970000000001</c:v>
                </c:pt>
                <c:pt idx="2">
                  <c:v>304.71339999999998</c:v>
                </c:pt>
                <c:pt idx="3">
                  <c:v>298.40249999999997</c:v>
                </c:pt>
                <c:pt idx="4">
                  <c:v>294.18189999999998</c:v>
                </c:pt>
                <c:pt idx="5">
                  <c:v>290.9357</c:v>
                </c:pt>
                <c:pt idx="6">
                  <c:v>302.32679999999999</c:v>
                </c:pt>
                <c:pt idx="7">
                  <c:v>313.29340000000002</c:v>
                </c:pt>
                <c:pt idx="8">
                  <c:v>311.5197</c:v>
                </c:pt>
                <c:pt idx="9">
                  <c:v>300.1035</c:v>
                </c:pt>
                <c:pt idx="10">
                  <c:v>311.88869999999997</c:v>
                </c:pt>
                <c:pt idx="11">
                  <c:v>300.10079999999999</c:v>
                </c:pt>
                <c:pt idx="12">
                  <c:v>278.65219999999999</c:v>
                </c:pt>
                <c:pt idx="13">
                  <c:v>205.86770000000001</c:v>
                </c:pt>
                <c:pt idx="14">
                  <c:v>77.516000000000005</c:v>
                </c:pt>
                <c:pt idx="15">
                  <c:v>29.977799999999998</c:v>
                </c:pt>
                <c:pt idx="16">
                  <c:v>86.839299999999994</c:v>
                </c:pt>
                <c:pt idx="17">
                  <c:v>70.470799999999997</c:v>
                </c:pt>
                <c:pt idx="18">
                  <c:v>42.685899999999997</c:v>
                </c:pt>
                <c:pt idx="19">
                  <c:v>41.798400000000001</c:v>
                </c:pt>
                <c:pt idx="20">
                  <c:v>71.987300000000005</c:v>
                </c:pt>
                <c:pt idx="21">
                  <c:v>64.738399999999999</c:v>
                </c:pt>
                <c:pt idx="22">
                  <c:v>64.717600000000004</c:v>
                </c:pt>
                <c:pt idx="23">
                  <c:v>52.926900000000003</c:v>
                </c:pt>
                <c:pt idx="24">
                  <c:v>60.381599999999999</c:v>
                </c:pt>
                <c:pt idx="25">
                  <c:v>37.736199999999997</c:v>
                </c:pt>
                <c:pt idx="26">
                  <c:v>48.062800000000003</c:v>
                </c:pt>
                <c:pt idx="27">
                  <c:v>60.994799999999998</c:v>
                </c:pt>
                <c:pt idx="28">
                  <c:v>81.753900000000002</c:v>
                </c:pt>
                <c:pt idx="29">
                  <c:v>106.68219999999999</c:v>
                </c:pt>
                <c:pt idx="30">
                  <c:v>159.3073</c:v>
                </c:pt>
                <c:pt idx="31">
                  <c:v>213.03809999999999</c:v>
                </c:pt>
                <c:pt idx="32">
                  <c:v>205.91309999999999</c:v>
                </c:pt>
                <c:pt idx="33">
                  <c:v>278.0145</c:v>
                </c:pt>
                <c:pt idx="34">
                  <c:v>323.12450000000001</c:v>
                </c:pt>
                <c:pt idx="35">
                  <c:v>330.1771</c:v>
                </c:pt>
                <c:pt idx="36">
                  <c:v>347.51299999999998</c:v>
                </c:pt>
                <c:pt idx="37">
                  <c:v>352.29689999999999</c:v>
                </c:pt>
                <c:pt idx="38">
                  <c:v>355.96910000000003</c:v>
                </c:pt>
                <c:pt idx="39">
                  <c:v>347.28800000000001</c:v>
                </c:pt>
                <c:pt idx="40">
                  <c:v>348.27730000000003</c:v>
                </c:pt>
                <c:pt idx="41">
                  <c:v>346.49689999999998</c:v>
                </c:pt>
                <c:pt idx="42">
                  <c:v>343.82170000000002</c:v>
                </c:pt>
                <c:pt idx="43">
                  <c:v>341.5224</c:v>
                </c:pt>
                <c:pt idx="44">
                  <c:v>321.89319999999998</c:v>
                </c:pt>
                <c:pt idx="45">
                  <c:v>316.91320000000002</c:v>
                </c:pt>
                <c:pt idx="46">
                  <c:v>297.76769999999999</c:v>
                </c:pt>
                <c:pt idx="47">
                  <c:v>290.8399</c:v>
                </c:pt>
              </c:numCache>
            </c:numRef>
          </c:val>
          <c:extLst>
            <c:ext xmlns:c16="http://schemas.microsoft.com/office/drawing/2014/chart" uri="{C3380CC4-5D6E-409C-BE32-E72D297353CC}">
              <c16:uniqueId val="{00000002-F460-4403-AACF-3F712BAB7FC8}"/>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248.21440000000001</c:v>
                </c:pt>
                <c:pt idx="1">
                  <c:v>251.2381</c:v>
                </c:pt>
                <c:pt idx="2">
                  <c:v>250.25299999999999</c:v>
                </c:pt>
                <c:pt idx="3">
                  <c:v>248.2953</c:v>
                </c:pt>
                <c:pt idx="4">
                  <c:v>242.06360000000001</c:v>
                </c:pt>
                <c:pt idx="5">
                  <c:v>241.6986</c:v>
                </c:pt>
                <c:pt idx="6">
                  <c:v>246.63390000000001</c:v>
                </c:pt>
                <c:pt idx="7">
                  <c:v>258.387</c:v>
                </c:pt>
                <c:pt idx="8">
                  <c:v>256.32330000000002</c:v>
                </c:pt>
                <c:pt idx="9">
                  <c:v>250.35939999999999</c:v>
                </c:pt>
                <c:pt idx="10">
                  <c:v>257.59410000000003</c:v>
                </c:pt>
                <c:pt idx="11">
                  <c:v>249.5848</c:v>
                </c:pt>
                <c:pt idx="12">
                  <c:v>228.6652</c:v>
                </c:pt>
                <c:pt idx="13">
                  <c:v>171.37799999999999</c:v>
                </c:pt>
                <c:pt idx="14">
                  <c:v>64.888800000000003</c:v>
                </c:pt>
                <c:pt idx="15">
                  <c:v>23.605799999999999</c:v>
                </c:pt>
                <c:pt idx="16">
                  <c:v>81.635099999999994</c:v>
                </c:pt>
                <c:pt idx="17">
                  <c:v>70.752600000000001</c:v>
                </c:pt>
                <c:pt idx="18">
                  <c:v>31.686800000000002</c:v>
                </c:pt>
                <c:pt idx="19">
                  <c:v>7.6994999999999996</c:v>
                </c:pt>
                <c:pt idx="20">
                  <c:v>12.9758</c:v>
                </c:pt>
                <c:pt idx="21">
                  <c:v>11.368600000000001</c:v>
                </c:pt>
                <c:pt idx="22">
                  <c:v>5.0952999999999999</c:v>
                </c:pt>
                <c:pt idx="23">
                  <c:v>4.7068000000000003</c:v>
                </c:pt>
                <c:pt idx="24">
                  <c:v>0.87150000000000005</c:v>
                </c:pt>
                <c:pt idx="25">
                  <c:v>13.150499999999999</c:v>
                </c:pt>
                <c:pt idx="26">
                  <c:v>6.3745000000000003</c:v>
                </c:pt>
                <c:pt idx="27">
                  <c:v>2.6827000000000001</c:v>
                </c:pt>
                <c:pt idx="28">
                  <c:v>26.8781</c:v>
                </c:pt>
                <c:pt idx="29">
                  <c:v>53.327399999999997</c:v>
                </c:pt>
                <c:pt idx="30">
                  <c:v>101.0771</c:v>
                </c:pt>
                <c:pt idx="31">
                  <c:v>144.24950000000001</c:v>
                </c:pt>
                <c:pt idx="32">
                  <c:v>130.904</c:v>
                </c:pt>
                <c:pt idx="33">
                  <c:v>196.69030000000001</c:v>
                </c:pt>
                <c:pt idx="34">
                  <c:v>267.48489999999998</c:v>
                </c:pt>
                <c:pt idx="35">
                  <c:v>271.75110000000001</c:v>
                </c:pt>
                <c:pt idx="36">
                  <c:v>284.154</c:v>
                </c:pt>
                <c:pt idx="37">
                  <c:v>289.33010000000002</c:v>
                </c:pt>
                <c:pt idx="38">
                  <c:v>289.42340000000002</c:v>
                </c:pt>
                <c:pt idx="39">
                  <c:v>291.327</c:v>
                </c:pt>
                <c:pt idx="40">
                  <c:v>283.14409999999998</c:v>
                </c:pt>
                <c:pt idx="41">
                  <c:v>287.8716</c:v>
                </c:pt>
                <c:pt idx="42">
                  <c:v>279.11689999999999</c:v>
                </c:pt>
                <c:pt idx="43">
                  <c:v>284.96440000000001</c:v>
                </c:pt>
                <c:pt idx="44">
                  <c:v>267.56529999999998</c:v>
                </c:pt>
                <c:pt idx="45">
                  <c:v>263.84390000000002</c:v>
                </c:pt>
                <c:pt idx="46">
                  <c:v>242.476</c:v>
                </c:pt>
                <c:pt idx="47">
                  <c:v>243.36869999999999</c:v>
                </c:pt>
              </c:numCache>
            </c:numRef>
          </c:val>
          <c:extLst>
            <c:ext xmlns:c16="http://schemas.microsoft.com/office/drawing/2014/chart" uri="{C3380CC4-5D6E-409C-BE32-E72D297353CC}">
              <c16:uniqueId val="{00000003-F460-4403-AACF-3F712BAB7FC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6431.0168700000004</c:v>
                </c:pt>
                <c:pt idx="1">
                  <c:v>6199.88076</c:v>
                </c:pt>
                <c:pt idx="2">
                  <c:v>6241.6590100000003</c:v>
                </c:pt>
                <c:pt idx="3">
                  <c:v>6119.1913000000004</c:v>
                </c:pt>
                <c:pt idx="4">
                  <c:v>6054.9360800000004</c:v>
                </c:pt>
                <c:pt idx="5">
                  <c:v>6042.2259800000002</c:v>
                </c:pt>
                <c:pt idx="6">
                  <c:v>5966.5948399999997</c:v>
                </c:pt>
                <c:pt idx="7">
                  <c:v>6067.70453</c:v>
                </c:pt>
                <c:pt idx="8">
                  <c:v>5995.77225</c:v>
                </c:pt>
                <c:pt idx="9">
                  <c:v>6100.3298299999997</c:v>
                </c:pt>
                <c:pt idx="10">
                  <c:v>6247.1039899999996</c:v>
                </c:pt>
                <c:pt idx="11">
                  <c:v>6317.2602299999999</c:v>
                </c:pt>
                <c:pt idx="12">
                  <c:v>6497.3929900000003</c:v>
                </c:pt>
                <c:pt idx="13">
                  <c:v>6374.8366100000003</c:v>
                </c:pt>
                <c:pt idx="14">
                  <c:v>6526.2698499999997</c:v>
                </c:pt>
                <c:pt idx="15">
                  <c:v>6626.7760099999996</c:v>
                </c:pt>
                <c:pt idx="16">
                  <c:v>6895.9080400000003</c:v>
                </c:pt>
                <c:pt idx="17">
                  <c:v>7047.6405199999999</c:v>
                </c:pt>
                <c:pt idx="18">
                  <c:v>7024.2590300000002</c:v>
                </c:pt>
                <c:pt idx="19">
                  <c:v>7019.7278200000001</c:v>
                </c:pt>
                <c:pt idx="20">
                  <c:v>7074.6691700000001</c:v>
                </c:pt>
                <c:pt idx="21">
                  <c:v>7232.0713299999998</c:v>
                </c:pt>
                <c:pt idx="22">
                  <c:v>7181.3865599999999</c:v>
                </c:pt>
                <c:pt idx="23">
                  <c:v>7190.6868199999999</c:v>
                </c:pt>
                <c:pt idx="24">
                  <c:v>7043.7042899999997</c:v>
                </c:pt>
                <c:pt idx="25">
                  <c:v>7017.4143199999999</c:v>
                </c:pt>
                <c:pt idx="26">
                  <c:v>7058.7069899999997</c:v>
                </c:pt>
                <c:pt idx="27">
                  <c:v>7033.8329999999996</c:v>
                </c:pt>
                <c:pt idx="28">
                  <c:v>7257.7857000000004</c:v>
                </c:pt>
                <c:pt idx="29">
                  <c:v>7106.8119699999997</c:v>
                </c:pt>
                <c:pt idx="30">
                  <c:v>7254.9576100000004</c:v>
                </c:pt>
                <c:pt idx="31">
                  <c:v>7093.3603000000003</c:v>
                </c:pt>
                <c:pt idx="32">
                  <c:v>7210.1232300000001</c:v>
                </c:pt>
                <c:pt idx="33">
                  <c:v>6990.2325499999997</c:v>
                </c:pt>
                <c:pt idx="34">
                  <c:v>6975.7727599999998</c:v>
                </c:pt>
                <c:pt idx="35">
                  <c:v>6970.277</c:v>
                </c:pt>
                <c:pt idx="36">
                  <c:v>7273.0195000000003</c:v>
                </c:pt>
                <c:pt idx="37">
                  <c:v>7282.1217800000004</c:v>
                </c:pt>
                <c:pt idx="38">
                  <c:v>7296.2954099999997</c:v>
                </c:pt>
                <c:pt idx="39">
                  <c:v>7286.5569999999998</c:v>
                </c:pt>
                <c:pt idx="40">
                  <c:v>7219.4334699999999</c:v>
                </c:pt>
                <c:pt idx="41">
                  <c:v>7169.80501</c:v>
                </c:pt>
                <c:pt idx="42">
                  <c:v>7109.4316600000002</c:v>
                </c:pt>
                <c:pt idx="43">
                  <c:v>7101.5024299999995</c:v>
                </c:pt>
                <c:pt idx="44">
                  <c:v>7007.1297500000001</c:v>
                </c:pt>
                <c:pt idx="45">
                  <c:v>6824.4887900000003</c:v>
                </c:pt>
                <c:pt idx="46">
                  <c:v>6582.4460799999997</c:v>
                </c:pt>
                <c:pt idx="47">
                  <c:v>6397.4527799999996</c:v>
                </c:pt>
              </c:numCache>
            </c:numRef>
          </c:val>
          <c:smooth val="0"/>
          <c:extLst>
            <c:ext xmlns:c16="http://schemas.microsoft.com/office/drawing/2014/chart" uri="{C3380CC4-5D6E-409C-BE32-E72D297353CC}">
              <c16:uniqueId val="{00000000-3F6C-4018-876C-F222BA8A4C0B}"/>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6318.3610600000002</c:v>
                </c:pt>
                <c:pt idx="1">
                  <c:v>6181.5492700000004</c:v>
                </c:pt>
                <c:pt idx="2">
                  <c:v>6099.4341299999996</c:v>
                </c:pt>
                <c:pt idx="3">
                  <c:v>6014.6198000000004</c:v>
                </c:pt>
                <c:pt idx="4">
                  <c:v>5976.7024199999996</c:v>
                </c:pt>
                <c:pt idx="5">
                  <c:v>5964.4020200000004</c:v>
                </c:pt>
                <c:pt idx="6">
                  <c:v>5937.4642700000004</c:v>
                </c:pt>
                <c:pt idx="7">
                  <c:v>5939.1190900000001</c:v>
                </c:pt>
                <c:pt idx="8">
                  <c:v>5979.1328800000001</c:v>
                </c:pt>
                <c:pt idx="9">
                  <c:v>6035.24773</c:v>
                </c:pt>
                <c:pt idx="10">
                  <c:v>6136.6171100000001</c:v>
                </c:pt>
                <c:pt idx="11">
                  <c:v>6261.2542400000002</c:v>
                </c:pt>
                <c:pt idx="12">
                  <c:v>6330.12291</c:v>
                </c:pt>
                <c:pt idx="13">
                  <c:v>6337.3921600000003</c:v>
                </c:pt>
                <c:pt idx="14">
                  <c:v>6472.3465399999995</c:v>
                </c:pt>
                <c:pt idx="15">
                  <c:v>6522.2502899999999</c:v>
                </c:pt>
                <c:pt idx="16">
                  <c:v>6738.8297400000001</c:v>
                </c:pt>
                <c:pt idx="17">
                  <c:v>6896.4943800000001</c:v>
                </c:pt>
                <c:pt idx="18">
                  <c:v>7037.0753699999996</c:v>
                </c:pt>
                <c:pt idx="19">
                  <c:v>7121.7563899999996</c:v>
                </c:pt>
                <c:pt idx="20">
                  <c:v>7168.3398200000001</c:v>
                </c:pt>
                <c:pt idx="21">
                  <c:v>7215.5750799999996</c:v>
                </c:pt>
                <c:pt idx="22">
                  <c:v>7341.2016100000001</c:v>
                </c:pt>
                <c:pt idx="23">
                  <c:v>7343.08673</c:v>
                </c:pt>
                <c:pt idx="24">
                  <c:v>7252.4415200000003</c:v>
                </c:pt>
                <c:pt idx="25">
                  <c:v>7140.3881700000002</c:v>
                </c:pt>
                <c:pt idx="26">
                  <c:v>7115.0398999999998</c:v>
                </c:pt>
                <c:pt idx="27">
                  <c:v>7146.4911700000002</c:v>
                </c:pt>
                <c:pt idx="28">
                  <c:v>7262.9392099999995</c:v>
                </c:pt>
                <c:pt idx="29">
                  <c:v>7294.2357300000003</c:v>
                </c:pt>
                <c:pt idx="30">
                  <c:v>7291.8205600000001</c:v>
                </c:pt>
                <c:pt idx="31">
                  <c:v>7300.9147499999999</c:v>
                </c:pt>
                <c:pt idx="32">
                  <c:v>7233.9292299999997</c:v>
                </c:pt>
                <c:pt idx="33">
                  <c:v>7200.8380900000002</c:v>
                </c:pt>
                <c:pt idx="34">
                  <c:v>7125.7501899999997</c:v>
                </c:pt>
                <c:pt idx="35">
                  <c:v>7117.8166899999997</c:v>
                </c:pt>
                <c:pt idx="36">
                  <c:v>7228.5502699999997</c:v>
                </c:pt>
                <c:pt idx="37">
                  <c:v>7239.5322900000001</c:v>
                </c:pt>
                <c:pt idx="38">
                  <c:v>7194.7039100000002</c:v>
                </c:pt>
                <c:pt idx="39">
                  <c:v>7165.1096200000002</c:v>
                </c:pt>
                <c:pt idx="40">
                  <c:v>7045.6441000000004</c:v>
                </c:pt>
                <c:pt idx="41">
                  <c:v>7070.8249299999998</c:v>
                </c:pt>
                <c:pt idx="42">
                  <c:v>7014.6638599999997</c:v>
                </c:pt>
                <c:pt idx="43">
                  <c:v>7033.6602199999998</c:v>
                </c:pt>
                <c:pt idx="44">
                  <c:v>6907.59447</c:v>
                </c:pt>
                <c:pt idx="45">
                  <c:v>6659.3025200000002</c:v>
                </c:pt>
                <c:pt idx="46">
                  <c:v>6495.3229799999999</c:v>
                </c:pt>
                <c:pt idx="47">
                  <c:v>6332.9683800000003</c:v>
                </c:pt>
              </c:numCache>
            </c:numRef>
          </c:val>
          <c:smooth val="0"/>
          <c:extLst>
            <c:ext xmlns:c16="http://schemas.microsoft.com/office/drawing/2014/chart" uri="{C3380CC4-5D6E-409C-BE32-E72D297353CC}">
              <c16:uniqueId val="{00000001-3F6C-4018-876C-F222BA8A4C0B}"/>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2</c:v>
                </c:pt>
                <c:pt idx="1">
                  <c:v>SAB 3</c:v>
                </c:pt>
                <c:pt idx="2">
                  <c:v>DOM 4</c:v>
                </c:pt>
                <c:pt idx="3">
                  <c:v>LUN 5</c:v>
                </c:pt>
                <c:pt idx="4">
                  <c:v>MAR 6</c:v>
                </c:pt>
                <c:pt idx="5">
                  <c:v>MIE 7</c:v>
                </c:pt>
                <c:pt idx="6">
                  <c:v>JUE 8</c:v>
                </c:pt>
                <c:pt idx="7">
                  <c:v>VIE 9</c:v>
                </c:pt>
              </c:strCache>
            </c:strRef>
          </c:cat>
          <c:val>
            <c:numRef>
              <c:f>COSTO_OPE_EJEC!$C$8:$C$15</c:f>
              <c:numCache>
                <c:formatCode>#,##0.0</c:formatCode>
                <c:ptCount val="8"/>
                <c:pt idx="0">
                  <c:v>4863602.1897400003</c:v>
                </c:pt>
                <c:pt idx="1">
                  <c:v>4979790.2714499999</c:v>
                </c:pt>
                <c:pt idx="2">
                  <c:v>4733515.9893899998</c:v>
                </c:pt>
                <c:pt idx="3">
                  <c:v>6047079.5601300001</c:v>
                </c:pt>
                <c:pt idx="4">
                  <c:v>5969348.8505300004</c:v>
                </c:pt>
                <c:pt idx="5">
                  <c:v>6321178.46502</c:v>
                </c:pt>
                <c:pt idx="6">
                  <c:v>4460320.01724</c:v>
                </c:pt>
                <c:pt idx="7">
                  <c:v>4180435.3621</c:v>
                </c:pt>
              </c:numCache>
            </c:numRef>
          </c:val>
          <c:extLst>
            <c:ext xmlns:c16="http://schemas.microsoft.com/office/drawing/2014/chart" uri="{C3380CC4-5D6E-409C-BE32-E72D297353CC}">
              <c16:uniqueId val="{00000000-AB00-474B-B4F6-ADD96A9DE90E}"/>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-1.8477522006424909E-2</c:v>
                </c:pt>
                <c:pt idx="1">
                  <c:v>-8.4080340385620636E-2</c:v>
                </c:pt>
                <c:pt idx="2">
                  <c:v>-3.250332075655895E-2</c:v>
                </c:pt>
                <c:pt idx="3">
                  <c:v>-0.13752804957855932</c:v>
                </c:pt>
                <c:pt idx="4">
                  <c:v>-0.14721787997568866</c:v>
                </c:pt>
                <c:pt idx="5">
                  <c:v>-5.625799809328292E-2</c:v>
                </c:pt>
                <c:pt idx="6">
                  <c:v>-0.11593480924730813</c:v>
                </c:pt>
                <c:pt idx="7">
                  <c:v>4.3443392500638542E-3</c:v>
                </c:pt>
              </c:numCache>
            </c:numRef>
          </c:cat>
          <c:val>
            <c:numRef>
              <c:f>COSTO_OPE_EJEC!$D$8:$D$15</c:f>
              <c:numCache>
                <c:formatCode>#,##0.0</c:formatCode>
                <c:ptCount val="8"/>
                <c:pt idx="0">
                  <c:v>4955161.2915500002</c:v>
                </c:pt>
                <c:pt idx="1">
                  <c:v>5436929.1227427004</c:v>
                </c:pt>
                <c:pt idx="2">
                  <c:v>4892539.7791457996</c:v>
                </c:pt>
                <c:pt idx="3">
                  <c:v>7011334.7537564998</c:v>
                </c:pt>
                <c:pt idx="4">
                  <c:v>6999852.2604575995</c:v>
                </c:pt>
                <c:pt idx="5">
                  <c:v>6697994.2105457</c:v>
                </c:pt>
                <c:pt idx="6">
                  <c:v>5045238.8171086004</c:v>
                </c:pt>
                <c:pt idx="7">
                  <c:v>4162352.6899365</c:v>
                </c:pt>
              </c:numCache>
            </c:numRef>
          </c:val>
          <c:extLst>
            <c:ext xmlns:c16="http://schemas.microsoft.com/office/drawing/2014/chart" uri="{C3380CC4-5D6E-409C-BE32-E72D297353CC}">
              <c16:uniqueId val="{00000001-AB00-474B-B4F6-ADD96A9DE90E}"/>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482600</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482600</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9</xdr:col>
      <xdr:colOff>0</xdr:colOff>
      <xdr:row>9</xdr:row>
      <xdr:rowOff>0</xdr:rowOff>
    </xdr:from>
    <xdr:to>
      <xdr:col>20</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482600</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1435100</xdr:colOff>
      <xdr:row>2</xdr:row>
      <xdr:rowOff>482600</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101600</xdr:colOff>
      <xdr:row>2</xdr:row>
      <xdr:rowOff>482600</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482600</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1435100</xdr:colOff>
      <xdr:row>2</xdr:row>
      <xdr:rowOff>482600</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482600</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234950</xdr:colOff>
      <xdr:row>2</xdr:row>
      <xdr:rowOff>482600</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234950</xdr:colOff>
      <xdr:row>2</xdr:row>
      <xdr:rowOff>482600</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9"/>
  <sheetViews>
    <sheetView showGridLines="0" tabSelected="1"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5">
      <c r="A1" s="1"/>
      <c r="B1" s="1"/>
      <c r="C1" s="1"/>
      <c r="D1" s="1"/>
      <c r="E1" s="1"/>
      <c r="F1" s="1"/>
      <c r="G1" s="1"/>
      <c r="H1" s="1"/>
      <c r="I1" s="1"/>
      <c r="J1" s="1"/>
      <c r="K1" s="1"/>
      <c r="L1" s="1"/>
    </row>
    <row r="2" spans="1:12" x14ac:dyDescent="0.35">
      <c r="A2" s="1"/>
      <c r="B2" s="1"/>
      <c r="C2" s="1"/>
      <c r="D2" s="1"/>
      <c r="E2" s="1"/>
      <c r="F2" s="1"/>
      <c r="G2" s="1"/>
      <c r="H2" s="1"/>
      <c r="I2" s="1"/>
      <c r="J2" s="1"/>
      <c r="K2" s="1"/>
      <c r="L2" s="1"/>
    </row>
    <row r="3" spans="1:12" ht="69" customHeight="1" x14ac:dyDescent="0.35">
      <c r="A3" s="1"/>
      <c r="B3" s="191" t="s">
        <v>0</v>
      </c>
      <c r="C3" s="192"/>
      <c r="D3" s="192"/>
      <c r="E3" s="192"/>
      <c r="F3" s="192"/>
      <c r="G3" s="192"/>
      <c r="H3" s="1"/>
      <c r="I3" s="1"/>
      <c r="J3" s="1"/>
      <c r="K3" s="1"/>
      <c r="L3" s="1"/>
    </row>
    <row r="4" spans="1:12" ht="0" hidden="1" customHeight="1" x14ac:dyDescent="0.35">
      <c r="A4" s="1"/>
      <c r="B4" s="1"/>
      <c r="C4" s="1"/>
      <c r="D4" s="1"/>
      <c r="E4" s="1"/>
      <c r="F4" s="1"/>
      <c r="G4" s="1"/>
      <c r="H4" s="1"/>
      <c r="I4" s="1"/>
      <c r="J4" s="1"/>
      <c r="K4" s="1"/>
      <c r="L4" s="1"/>
    </row>
    <row r="5" spans="1:12" ht="30" customHeight="1" x14ac:dyDescent="0.4">
      <c r="A5" s="1"/>
      <c r="B5" s="2" t="s">
        <v>1</v>
      </c>
      <c r="C5" s="1"/>
      <c r="D5" s="1"/>
      <c r="E5" s="1"/>
      <c r="F5" s="1"/>
      <c r="G5" s="1"/>
      <c r="H5" s="1"/>
      <c r="I5" s="1"/>
      <c r="J5" s="1"/>
      <c r="K5" s="1"/>
      <c r="L5" s="1"/>
    </row>
    <row r="6" spans="1:12" ht="35" customHeight="1" x14ac:dyDescent="0.35">
      <c r="A6" s="1"/>
      <c r="B6" s="3" t="s">
        <v>2</v>
      </c>
      <c r="C6" s="3" t="s">
        <v>3</v>
      </c>
      <c r="D6" s="3" t="s">
        <v>4</v>
      </c>
      <c r="E6" s="3" t="s">
        <v>5</v>
      </c>
      <c r="F6" s="3" t="s">
        <v>6</v>
      </c>
      <c r="G6" s="3" t="s">
        <v>7</v>
      </c>
      <c r="H6" s="3" t="s">
        <v>8</v>
      </c>
      <c r="I6" s="3" t="s">
        <v>9</v>
      </c>
      <c r="J6" s="3" t="s">
        <v>10</v>
      </c>
      <c r="K6" s="3" t="s">
        <v>11</v>
      </c>
      <c r="L6" s="3" t="s">
        <v>12</v>
      </c>
    </row>
    <row r="7" spans="1:12" x14ac:dyDescent="0.35">
      <c r="A7" s="1"/>
      <c r="B7" s="4" t="s">
        <v>13</v>
      </c>
      <c r="C7" s="5" t="s">
        <v>14</v>
      </c>
      <c r="D7" s="5" t="s">
        <v>15</v>
      </c>
      <c r="E7" s="5" t="s">
        <v>16</v>
      </c>
      <c r="F7" s="5" t="s">
        <v>17</v>
      </c>
      <c r="G7" s="4" t="s">
        <v>18</v>
      </c>
      <c r="H7" s="4" t="s">
        <v>19</v>
      </c>
      <c r="I7" s="6" t="s">
        <v>20</v>
      </c>
      <c r="J7" s="4"/>
      <c r="K7" s="4" t="s">
        <v>21</v>
      </c>
      <c r="L7" s="4"/>
    </row>
    <row r="8" spans="1:12" x14ac:dyDescent="0.35">
      <c r="A8" s="1"/>
      <c r="B8" s="4" t="s">
        <v>13</v>
      </c>
      <c r="C8" s="5" t="s">
        <v>22</v>
      </c>
      <c r="D8" s="5" t="s">
        <v>23</v>
      </c>
      <c r="E8" s="5" t="s">
        <v>24</v>
      </c>
      <c r="F8" s="5" t="s">
        <v>25</v>
      </c>
      <c r="G8" s="4" t="s">
        <v>26</v>
      </c>
      <c r="H8" s="4" t="s">
        <v>27</v>
      </c>
      <c r="I8" s="6" t="s">
        <v>28</v>
      </c>
      <c r="J8" s="4"/>
      <c r="K8" s="4" t="s">
        <v>21</v>
      </c>
      <c r="L8" s="4"/>
    </row>
    <row r="9" spans="1:12" x14ac:dyDescent="0.35">
      <c r="A9" s="1"/>
      <c r="B9" s="4" t="s">
        <v>13</v>
      </c>
      <c r="C9" s="5" t="s">
        <v>29</v>
      </c>
      <c r="D9" s="5" t="s">
        <v>30</v>
      </c>
      <c r="E9" s="5" t="s">
        <v>31</v>
      </c>
      <c r="F9" s="5" t="s">
        <v>32</v>
      </c>
      <c r="G9" s="4" t="s">
        <v>33</v>
      </c>
      <c r="H9" s="4" t="s">
        <v>34</v>
      </c>
      <c r="I9" s="6" t="s">
        <v>35</v>
      </c>
      <c r="J9" s="4"/>
      <c r="K9" s="4" t="s">
        <v>21</v>
      </c>
      <c r="L9"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0"/>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4" width="13" customWidth="1"/>
    <col min="5" max="5" width="30" customWidth="1"/>
    <col min="6" max="6" width="35" customWidth="1"/>
    <col min="8" max="8" width="25" customWidth="1"/>
    <col min="9" max="9" width="250"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1" t="s">
        <v>0</v>
      </c>
      <c r="C3" s="192"/>
      <c r="D3" s="192"/>
      <c r="E3" s="192"/>
      <c r="F3" s="192"/>
      <c r="G3" s="192"/>
      <c r="H3" s="1"/>
      <c r="I3" s="1"/>
    </row>
    <row r="4" spans="1:9" ht="0" hidden="1" customHeight="1" x14ac:dyDescent="0.35">
      <c r="A4" s="1"/>
      <c r="B4" s="1"/>
      <c r="C4" s="1"/>
      <c r="D4" s="1"/>
      <c r="E4" s="1"/>
      <c r="F4" s="1"/>
      <c r="G4" s="1"/>
      <c r="H4" s="1"/>
      <c r="I4" s="1"/>
    </row>
    <row r="5" spans="1:9" ht="30" customHeight="1" x14ac:dyDescent="0.35">
      <c r="A5" s="1"/>
      <c r="B5" s="193" t="s">
        <v>36</v>
      </c>
      <c r="C5" s="193"/>
      <c r="D5" s="193"/>
      <c r="E5" s="193"/>
      <c r="F5" s="193"/>
      <c r="G5" s="193"/>
      <c r="H5" s="193"/>
      <c r="I5" s="193"/>
    </row>
    <row r="6" spans="1:9" ht="40" customHeight="1" x14ac:dyDescent="0.35">
      <c r="A6" s="1"/>
      <c r="B6" s="7" t="s">
        <v>37</v>
      </c>
      <c r="C6" s="3" t="s">
        <v>38</v>
      </c>
      <c r="D6" s="3" t="s">
        <v>39</v>
      </c>
      <c r="E6" s="7" t="s">
        <v>3</v>
      </c>
      <c r="F6" s="7" t="s">
        <v>4</v>
      </c>
      <c r="G6" s="7" t="s">
        <v>40</v>
      </c>
      <c r="H6" s="7" t="s">
        <v>6</v>
      </c>
      <c r="I6" s="7" t="s">
        <v>9</v>
      </c>
    </row>
    <row r="7" spans="1:9" x14ac:dyDescent="0.35">
      <c r="A7" s="1"/>
      <c r="B7" s="4" t="s">
        <v>41</v>
      </c>
      <c r="C7" s="4" t="s">
        <v>42</v>
      </c>
      <c r="D7" s="4" t="s">
        <v>43</v>
      </c>
      <c r="E7" s="5" t="s">
        <v>44</v>
      </c>
      <c r="F7" s="5" t="s">
        <v>45</v>
      </c>
      <c r="G7" s="5" t="s">
        <v>46</v>
      </c>
      <c r="H7" s="5" t="s">
        <v>47</v>
      </c>
      <c r="I7" s="5" t="s">
        <v>48</v>
      </c>
    </row>
    <row r="8" spans="1:9" x14ac:dyDescent="0.35">
      <c r="A8" s="1"/>
      <c r="B8" s="4" t="s">
        <v>41</v>
      </c>
      <c r="C8" s="4" t="s">
        <v>42</v>
      </c>
      <c r="D8" s="4" t="s">
        <v>43</v>
      </c>
      <c r="E8" s="5" t="s">
        <v>49</v>
      </c>
      <c r="F8" s="5" t="s">
        <v>50</v>
      </c>
      <c r="G8" s="5" t="s">
        <v>51</v>
      </c>
      <c r="H8" s="5" t="s">
        <v>52</v>
      </c>
      <c r="I8" s="5" t="s">
        <v>53</v>
      </c>
    </row>
    <row r="9" spans="1:9" x14ac:dyDescent="0.35">
      <c r="A9" s="1"/>
      <c r="B9" s="4" t="s">
        <v>41</v>
      </c>
      <c r="C9" s="4" t="s">
        <v>42</v>
      </c>
      <c r="D9" s="4" t="s">
        <v>43</v>
      </c>
      <c r="E9" s="5" t="s">
        <v>49</v>
      </c>
      <c r="F9" s="5" t="s">
        <v>54</v>
      </c>
      <c r="G9" s="5" t="s">
        <v>55</v>
      </c>
      <c r="H9" s="5" t="s">
        <v>56</v>
      </c>
      <c r="I9" s="5" t="s">
        <v>57</v>
      </c>
    </row>
    <row r="10" spans="1:9" x14ac:dyDescent="0.35">
      <c r="A10" s="1"/>
      <c r="B10" s="4" t="s">
        <v>41</v>
      </c>
      <c r="C10" s="4" t="s">
        <v>42</v>
      </c>
      <c r="D10" s="4" t="s">
        <v>43</v>
      </c>
      <c r="E10" s="5" t="s">
        <v>58</v>
      </c>
      <c r="F10" s="5" t="s">
        <v>59</v>
      </c>
      <c r="G10" s="5" t="s">
        <v>60</v>
      </c>
      <c r="H10" s="5" t="s">
        <v>47</v>
      </c>
      <c r="I10" s="5" t="s">
        <v>61</v>
      </c>
    </row>
    <row r="11" spans="1:9" x14ac:dyDescent="0.35">
      <c r="A11" s="1"/>
      <c r="B11" s="4" t="s">
        <v>41</v>
      </c>
      <c r="C11" s="4" t="s">
        <v>42</v>
      </c>
      <c r="D11" s="4" t="s">
        <v>43</v>
      </c>
      <c r="E11" s="5" t="s">
        <v>62</v>
      </c>
      <c r="F11" s="5" t="s">
        <v>63</v>
      </c>
      <c r="G11" s="5" t="s">
        <v>64</v>
      </c>
      <c r="H11" s="5" t="s">
        <v>47</v>
      </c>
      <c r="I11" s="5" t="s">
        <v>65</v>
      </c>
    </row>
    <row r="12" spans="1:9" x14ac:dyDescent="0.35">
      <c r="A12" s="1"/>
      <c r="B12" s="4" t="s">
        <v>41</v>
      </c>
      <c r="C12" s="4" t="s">
        <v>42</v>
      </c>
      <c r="D12" s="4" t="s">
        <v>43</v>
      </c>
      <c r="E12" s="5" t="s">
        <v>62</v>
      </c>
      <c r="F12" s="5" t="s">
        <v>66</v>
      </c>
      <c r="G12" s="5" t="s">
        <v>46</v>
      </c>
      <c r="H12" s="5" t="s">
        <v>47</v>
      </c>
      <c r="I12" s="5" t="s">
        <v>67</v>
      </c>
    </row>
    <row r="13" spans="1:9" x14ac:dyDescent="0.35">
      <c r="A13" s="1"/>
      <c r="B13" s="4" t="s">
        <v>41</v>
      </c>
      <c r="C13" s="4" t="s">
        <v>42</v>
      </c>
      <c r="D13" s="4" t="s">
        <v>43</v>
      </c>
      <c r="E13" s="5" t="s">
        <v>62</v>
      </c>
      <c r="F13" s="5" t="s">
        <v>68</v>
      </c>
      <c r="G13" s="5" t="s">
        <v>51</v>
      </c>
      <c r="H13" s="5" t="s">
        <v>69</v>
      </c>
      <c r="I13" s="5" t="s">
        <v>70</v>
      </c>
    </row>
    <row r="14" spans="1:9" x14ac:dyDescent="0.35">
      <c r="A14" s="1"/>
      <c r="B14" s="4" t="s">
        <v>41</v>
      </c>
      <c r="C14" s="4" t="s">
        <v>42</v>
      </c>
      <c r="D14" s="4" t="s">
        <v>43</v>
      </c>
      <c r="E14" s="5" t="s">
        <v>62</v>
      </c>
      <c r="F14" s="5" t="s">
        <v>71</v>
      </c>
      <c r="G14" s="5" t="s">
        <v>60</v>
      </c>
      <c r="H14" s="5" t="s">
        <v>47</v>
      </c>
      <c r="I14" s="5" t="s">
        <v>72</v>
      </c>
    </row>
    <row r="15" spans="1:9" x14ac:dyDescent="0.35">
      <c r="A15" s="1"/>
      <c r="B15" s="4" t="s">
        <v>41</v>
      </c>
      <c r="C15" s="4" t="s">
        <v>42</v>
      </c>
      <c r="D15" s="4" t="s">
        <v>43</v>
      </c>
      <c r="E15" s="5" t="s">
        <v>62</v>
      </c>
      <c r="F15" s="5" t="s">
        <v>71</v>
      </c>
      <c r="G15" s="5" t="s">
        <v>60</v>
      </c>
      <c r="H15" s="5" t="s">
        <v>47</v>
      </c>
      <c r="I15" s="5" t="s">
        <v>73</v>
      </c>
    </row>
    <row r="16" spans="1:9" x14ac:dyDescent="0.35">
      <c r="A16" s="1"/>
      <c r="B16" s="4" t="s">
        <v>41</v>
      </c>
      <c r="C16" s="4" t="s">
        <v>42</v>
      </c>
      <c r="D16" s="4" t="s">
        <v>43</v>
      </c>
      <c r="E16" s="5" t="s">
        <v>62</v>
      </c>
      <c r="F16" s="5" t="s">
        <v>74</v>
      </c>
      <c r="G16" s="5" t="s">
        <v>60</v>
      </c>
      <c r="H16" s="5" t="s">
        <v>47</v>
      </c>
      <c r="I16" s="5" t="s">
        <v>75</v>
      </c>
    </row>
    <row r="17" spans="1:9" x14ac:dyDescent="0.35">
      <c r="A17" s="1"/>
      <c r="B17" s="4" t="s">
        <v>41</v>
      </c>
      <c r="C17" s="4" t="s">
        <v>42</v>
      </c>
      <c r="D17" s="4" t="s">
        <v>43</v>
      </c>
      <c r="E17" s="5" t="s">
        <v>62</v>
      </c>
      <c r="F17" s="5" t="s">
        <v>74</v>
      </c>
      <c r="G17" s="5" t="s">
        <v>60</v>
      </c>
      <c r="H17" s="5" t="s">
        <v>47</v>
      </c>
      <c r="I17" s="5" t="s">
        <v>73</v>
      </c>
    </row>
    <row r="18" spans="1:9" x14ac:dyDescent="0.35">
      <c r="A18" s="1"/>
      <c r="B18" s="4" t="s">
        <v>41</v>
      </c>
      <c r="C18" s="4" t="s">
        <v>42</v>
      </c>
      <c r="D18" s="4" t="s">
        <v>43</v>
      </c>
      <c r="E18" s="5" t="s">
        <v>76</v>
      </c>
      <c r="F18" s="5" t="s">
        <v>77</v>
      </c>
      <c r="G18" s="5" t="s">
        <v>60</v>
      </c>
      <c r="H18" s="5" t="s">
        <v>47</v>
      </c>
      <c r="I18" s="5" t="s">
        <v>78</v>
      </c>
    </row>
    <row r="19" spans="1:9" x14ac:dyDescent="0.35">
      <c r="A19" s="1"/>
      <c r="B19" s="4" t="s">
        <v>41</v>
      </c>
      <c r="C19" s="4" t="s">
        <v>42</v>
      </c>
      <c r="D19" s="4" t="s">
        <v>43</v>
      </c>
      <c r="E19" s="5" t="s">
        <v>76</v>
      </c>
      <c r="F19" s="5" t="s">
        <v>77</v>
      </c>
      <c r="G19" s="5" t="s">
        <v>60</v>
      </c>
      <c r="H19" s="5" t="s">
        <v>47</v>
      </c>
      <c r="I19" s="5" t="s">
        <v>79</v>
      </c>
    </row>
    <row r="20" spans="1:9" x14ac:dyDescent="0.35">
      <c r="A20" s="1"/>
      <c r="B20" s="4" t="s">
        <v>41</v>
      </c>
      <c r="C20" s="4" t="s">
        <v>42</v>
      </c>
      <c r="D20" s="4" t="s">
        <v>43</v>
      </c>
      <c r="E20" s="5" t="s">
        <v>80</v>
      </c>
      <c r="F20" s="5" t="s">
        <v>81</v>
      </c>
      <c r="G20" s="5" t="s">
        <v>46</v>
      </c>
      <c r="H20" s="5" t="s">
        <v>47</v>
      </c>
      <c r="I20" s="5" t="s">
        <v>82</v>
      </c>
    </row>
    <row r="21" spans="1:9" x14ac:dyDescent="0.35">
      <c r="A21" s="1"/>
      <c r="B21" s="4" t="s">
        <v>41</v>
      </c>
      <c r="C21" s="4" t="s">
        <v>42</v>
      </c>
      <c r="D21" s="4" t="s">
        <v>43</v>
      </c>
      <c r="E21" s="5" t="s">
        <v>80</v>
      </c>
      <c r="F21" s="5" t="s">
        <v>83</v>
      </c>
      <c r="G21" s="5" t="s">
        <v>60</v>
      </c>
      <c r="H21" s="5" t="s">
        <v>47</v>
      </c>
      <c r="I21" s="5" t="s">
        <v>84</v>
      </c>
    </row>
    <row r="22" spans="1:9" x14ac:dyDescent="0.35">
      <c r="A22" s="1"/>
      <c r="B22" s="4" t="s">
        <v>41</v>
      </c>
      <c r="C22" s="4" t="s">
        <v>42</v>
      </c>
      <c r="D22" s="4" t="s">
        <v>43</v>
      </c>
      <c r="E22" s="5" t="s">
        <v>80</v>
      </c>
      <c r="F22" s="5" t="s">
        <v>83</v>
      </c>
      <c r="G22" s="5" t="s">
        <v>60</v>
      </c>
      <c r="H22" s="5" t="s">
        <v>47</v>
      </c>
      <c r="I22" s="5" t="s">
        <v>85</v>
      </c>
    </row>
    <row r="23" spans="1:9" x14ac:dyDescent="0.35">
      <c r="A23" s="1"/>
      <c r="B23" s="4" t="s">
        <v>41</v>
      </c>
      <c r="C23" s="4" t="s">
        <v>42</v>
      </c>
      <c r="D23" s="4" t="s">
        <v>43</v>
      </c>
      <c r="E23" s="5" t="s">
        <v>80</v>
      </c>
      <c r="F23" s="5" t="s">
        <v>83</v>
      </c>
      <c r="G23" s="5" t="s">
        <v>60</v>
      </c>
      <c r="H23" s="5" t="s">
        <v>47</v>
      </c>
      <c r="I23" s="5" t="s">
        <v>86</v>
      </c>
    </row>
    <row r="24" spans="1:9" x14ac:dyDescent="0.35">
      <c r="A24" s="1"/>
      <c r="B24" s="4" t="s">
        <v>41</v>
      </c>
      <c r="C24" s="4" t="s">
        <v>42</v>
      </c>
      <c r="D24" s="4" t="s">
        <v>43</v>
      </c>
      <c r="E24" s="5" t="s">
        <v>80</v>
      </c>
      <c r="F24" s="5" t="s">
        <v>83</v>
      </c>
      <c r="G24" s="5" t="s">
        <v>60</v>
      </c>
      <c r="H24" s="5" t="s">
        <v>47</v>
      </c>
      <c r="I24" s="5" t="s">
        <v>87</v>
      </c>
    </row>
    <row r="25" spans="1:9" x14ac:dyDescent="0.35">
      <c r="A25" s="1"/>
      <c r="B25" s="4" t="s">
        <v>41</v>
      </c>
      <c r="C25" s="4" t="s">
        <v>42</v>
      </c>
      <c r="D25" s="4" t="s">
        <v>43</v>
      </c>
      <c r="E25" s="5" t="s">
        <v>80</v>
      </c>
      <c r="F25" s="5" t="s">
        <v>83</v>
      </c>
      <c r="G25" s="5" t="s">
        <v>60</v>
      </c>
      <c r="H25" s="5" t="s">
        <v>47</v>
      </c>
      <c r="I25" s="5" t="s">
        <v>88</v>
      </c>
    </row>
    <row r="26" spans="1:9" x14ac:dyDescent="0.35">
      <c r="A26" s="1"/>
      <c r="B26" s="4" t="s">
        <v>41</v>
      </c>
      <c r="C26" s="4" t="s">
        <v>42</v>
      </c>
      <c r="D26" s="4" t="s">
        <v>43</v>
      </c>
      <c r="E26" s="5" t="s">
        <v>80</v>
      </c>
      <c r="F26" s="5" t="s">
        <v>89</v>
      </c>
      <c r="G26" s="5" t="s">
        <v>60</v>
      </c>
      <c r="H26" s="5" t="s">
        <v>47</v>
      </c>
      <c r="I26" s="5" t="s">
        <v>90</v>
      </c>
    </row>
    <row r="27" spans="1:9" x14ac:dyDescent="0.35">
      <c r="A27" s="1"/>
      <c r="B27" s="4" t="s">
        <v>41</v>
      </c>
      <c r="C27" s="4" t="s">
        <v>42</v>
      </c>
      <c r="D27" s="4" t="s">
        <v>43</v>
      </c>
      <c r="E27" s="5" t="s">
        <v>80</v>
      </c>
      <c r="F27" s="5" t="s">
        <v>89</v>
      </c>
      <c r="G27" s="5" t="s">
        <v>60</v>
      </c>
      <c r="H27" s="5" t="s">
        <v>47</v>
      </c>
      <c r="I27" s="5" t="s">
        <v>91</v>
      </c>
    </row>
    <row r="28" spans="1:9" x14ac:dyDescent="0.35">
      <c r="A28" s="1"/>
      <c r="B28" s="4" t="s">
        <v>41</v>
      </c>
      <c r="C28" s="4" t="s">
        <v>42</v>
      </c>
      <c r="D28" s="4" t="s">
        <v>43</v>
      </c>
      <c r="E28" s="5" t="s">
        <v>92</v>
      </c>
      <c r="F28" s="5" t="s">
        <v>93</v>
      </c>
      <c r="G28" s="5" t="s">
        <v>46</v>
      </c>
      <c r="H28" s="5" t="s">
        <v>47</v>
      </c>
      <c r="I28" s="5" t="s">
        <v>94</v>
      </c>
    </row>
    <row r="29" spans="1:9" x14ac:dyDescent="0.35">
      <c r="A29" s="1"/>
      <c r="B29" s="4" t="s">
        <v>41</v>
      </c>
      <c r="C29" s="4" t="s">
        <v>42</v>
      </c>
      <c r="D29" s="4" t="s">
        <v>43</v>
      </c>
      <c r="E29" s="5" t="s">
        <v>92</v>
      </c>
      <c r="F29" s="5" t="s">
        <v>93</v>
      </c>
      <c r="G29" s="5" t="s">
        <v>51</v>
      </c>
      <c r="H29" s="5" t="s">
        <v>95</v>
      </c>
      <c r="I29" s="5" t="s">
        <v>96</v>
      </c>
    </row>
    <row r="30" spans="1:9" x14ac:dyDescent="0.35">
      <c r="A30" s="1"/>
      <c r="B30" s="4" t="s">
        <v>41</v>
      </c>
      <c r="C30" s="4" t="s">
        <v>42</v>
      </c>
      <c r="D30" s="4" t="s">
        <v>43</v>
      </c>
      <c r="E30" s="5" t="s">
        <v>92</v>
      </c>
      <c r="F30" s="5" t="s">
        <v>97</v>
      </c>
      <c r="G30" s="5" t="s">
        <v>46</v>
      </c>
      <c r="H30" s="5" t="s">
        <v>47</v>
      </c>
      <c r="I30" s="5" t="s">
        <v>98</v>
      </c>
    </row>
    <row r="31" spans="1:9" x14ac:dyDescent="0.35">
      <c r="A31" s="1"/>
      <c r="B31" s="4" t="s">
        <v>41</v>
      </c>
      <c r="C31" s="4" t="s">
        <v>42</v>
      </c>
      <c r="D31" s="4" t="s">
        <v>43</v>
      </c>
      <c r="E31" s="5" t="s">
        <v>99</v>
      </c>
      <c r="F31" s="5" t="s">
        <v>100</v>
      </c>
      <c r="G31" s="5" t="s">
        <v>101</v>
      </c>
      <c r="H31" s="5" t="s">
        <v>102</v>
      </c>
      <c r="I31" s="5" t="s">
        <v>103</v>
      </c>
    </row>
    <row r="32" spans="1:9" x14ac:dyDescent="0.35">
      <c r="A32" s="1"/>
      <c r="B32" s="4" t="s">
        <v>41</v>
      </c>
      <c r="C32" s="4" t="s">
        <v>42</v>
      </c>
      <c r="D32" s="4" t="s">
        <v>43</v>
      </c>
      <c r="E32" s="5" t="s">
        <v>99</v>
      </c>
      <c r="F32" s="5" t="s">
        <v>100</v>
      </c>
      <c r="G32" s="5" t="s">
        <v>101</v>
      </c>
      <c r="H32" s="5" t="s">
        <v>102</v>
      </c>
      <c r="I32" s="5" t="s">
        <v>104</v>
      </c>
    </row>
    <row r="33" spans="1:9" x14ac:dyDescent="0.35">
      <c r="A33" s="1"/>
      <c r="B33" s="4" t="s">
        <v>41</v>
      </c>
      <c r="C33" s="4" t="s">
        <v>42</v>
      </c>
      <c r="D33" s="4" t="s">
        <v>43</v>
      </c>
      <c r="E33" s="5" t="s">
        <v>99</v>
      </c>
      <c r="F33" s="5" t="s">
        <v>100</v>
      </c>
      <c r="G33" s="5" t="s">
        <v>101</v>
      </c>
      <c r="H33" s="5" t="s">
        <v>105</v>
      </c>
      <c r="I33" s="5" t="s">
        <v>106</v>
      </c>
    </row>
    <row r="34" spans="1:9" x14ac:dyDescent="0.35">
      <c r="A34" s="1"/>
      <c r="B34" s="4" t="s">
        <v>41</v>
      </c>
      <c r="C34" s="4" t="s">
        <v>42</v>
      </c>
      <c r="D34" s="4" t="s">
        <v>43</v>
      </c>
      <c r="E34" s="5" t="s">
        <v>99</v>
      </c>
      <c r="F34" s="5" t="s">
        <v>107</v>
      </c>
      <c r="G34" s="5" t="s">
        <v>60</v>
      </c>
      <c r="H34" s="5" t="s">
        <v>47</v>
      </c>
      <c r="I34" s="5" t="s">
        <v>108</v>
      </c>
    </row>
    <row r="35" spans="1:9" x14ac:dyDescent="0.35">
      <c r="A35" s="1"/>
      <c r="B35" s="4" t="s">
        <v>41</v>
      </c>
      <c r="C35" s="4" t="s">
        <v>42</v>
      </c>
      <c r="D35" s="4" t="s">
        <v>43</v>
      </c>
      <c r="E35" s="5" t="s">
        <v>99</v>
      </c>
      <c r="F35" s="5" t="s">
        <v>107</v>
      </c>
      <c r="G35" s="5" t="s">
        <v>60</v>
      </c>
      <c r="H35" s="5" t="s">
        <v>47</v>
      </c>
      <c r="I35" s="5" t="s">
        <v>109</v>
      </c>
    </row>
    <row r="36" spans="1:9" x14ac:dyDescent="0.35">
      <c r="A36" s="1"/>
      <c r="B36" s="4" t="s">
        <v>41</v>
      </c>
      <c r="C36" s="4" t="s">
        <v>42</v>
      </c>
      <c r="D36" s="4" t="s">
        <v>43</v>
      </c>
      <c r="E36" s="5" t="s">
        <v>99</v>
      </c>
      <c r="F36" s="5" t="s">
        <v>107</v>
      </c>
      <c r="G36" s="5" t="s">
        <v>60</v>
      </c>
      <c r="H36" s="5" t="s">
        <v>47</v>
      </c>
      <c r="I36" s="5" t="s">
        <v>110</v>
      </c>
    </row>
    <row r="37" spans="1:9" x14ac:dyDescent="0.35">
      <c r="A37" s="1"/>
      <c r="B37" s="4" t="s">
        <v>41</v>
      </c>
      <c r="C37" s="4" t="s">
        <v>42</v>
      </c>
      <c r="D37" s="4" t="s">
        <v>43</v>
      </c>
      <c r="E37" s="5" t="s">
        <v>99</v>
      </c>
      <c r="F37" s="5" t="s">
        <v>107</v>
      </c>
      <c r="G37" s="5" t="s">
        <v>60</v>
      </c>
      <c r="H37" s="5" t="s">
        <v>47</v>
      </c>
      <c r="I37" s="5" t="s">
        <v>111</v>
      </c>
    </row>
    <row r="38" spans="1:9" x14ac:dyDescent="0.35">
      <c r="A38" s="1"/>
      <c r="B38" s="4" t="s">
        <v>41</v>
      </c>
      <c r="C38" s="4" t="s">
        <v>42</v>
      </c>
      <c r="D38" s="4" t="s">
        <v>43</v>
      </c>
      <c r="E38" s="5" t="s">
        <v>99</v>
      </c>
      <c r="F38" s="5" t="s">
        <v>107</v>
      </c>
      <c r="G38" s="5" t="s">
        <v>60</v>
      </c>
      <c r="H38" s="5" t="s">
        <v>47</v>
      </c>
      <c r="I38" s="5" t="s">
        <v>112</v>
      </c>
    </row>
    <row r="39" spans="1:9" x14ac:dyDescent="0.35">
      <c r="A39" s="1"/>
      <c r="B39" s="4" t="s">
        <v>41</v>
      </c>
      <c r="C39" s="4" t="s">
        <v>42</v>
      </c>
      <c r="D39" s="4" t="s">
        <v>43</v>
      </c>
      <c r="E39" s="5" t="s">
        <v>99</v>
      </c>
      <c r="F39" s="5" t="s">
        <v>107</v>
      </c>
      <c r="G39" s="5" t="s">
        <v>101</v>
      </c>
      <c r="H39" s="5" t="s">
        <v>113</v>
      </c>
      <c r="I39" s="5" t="s">
        <v>114</v>
      </c>
    </row>
    <row r="40" spans="1:9" x14ac:dyDescent="0.35">
      <c r="A40" s="1"/>
      <c r="B40" s="4" t="s">
        <v>41</v>
      </c>
      <c r="C40" s="4" t="s">
        <v>42</v>
      </c>
      <c r="D40" s="4" t="s">
        <v>43</v>
      </c>
      <c r="E40" s="5" t="s">
        <v>99</v>
      </c>
      <c r="F40" s="5" t="s">
        <v>107</v>
      </c>
      <c r="G40" s="5" t="s">
        <v>101</v>
      </c>
      <c r="H40" s="5" t="s">
        <v>113</v>
      </c>
      <c r="I40" s="5" t="s">
        <v>115</v>
      </c>
    </row>
    <row r="41" spans="1:9" x14ac:dyDescent="0.35">
      <c r="A41" s="1"/>
      <c r="B41" s="4" t="s">
        <v>41</v>
      </c>
      <c r="C41" s="4" t="s">
        <v>42</v>
      </c>
      <c r="D41" s="4" t="s">
        <v>43</v>
      </c>
      <c r="E41" s="5" t="s">
        <v>99</v>
      </c>
      <c r="F41" s="5" t="s">
        <v>107</v>
      </c>
      <c r="G41" s="5" t="s">
        <v>101</v>
      </c>
      <c r="H41" s="5" t="s">
        <v>113</v>
      </c>
      <c r="I41" s="5" t="s">
        <v>116</v>
      </c>
    </row>
    <row r="42" spans="1:9" x14ac:dyDescent="0.35">
      <c r="A42" s="1"/>
      <c r="B42" s="4" t="s">
        <v>41</v>
      </c>
      <c r="C42" s="4" t="s">
        <v>42</v>
      </c>
      <c r="D42" s="4" t="s">
        <v>43</v>
      </c>
      <c r="E42" s="5" t="s">
        <v>117</v>
      </c>
      <c r="F42" s="5" t="s">
        <v>118</v>
      </c>
      <c r="G42" s="5" t="s">
        <v>60</v>
      </c>
      <c r="H42" s="5" t="s">
        <v>47</v>
      </c>
      <c r="I42" s="5" t="s">
        <v>119</v>
      </c>
    </row>
    <row r="43" spans="1:9" x14ac:dyDescent="0.35">
      <c r="A43" s="1"/>
      <c r="B43" s="4" t="s">
        <v>41</v>
      </c>
      <c r="C43" s="4" t="s">
        <v>42</v>
      </c>
      <c r="D43" s="4" t="s">
        <v>43</v>
      </c>
      <c r="E43" s="5" t="s">
        <v>120</v>
      </c>
      <c r="F43" s="5" t="s">
        <v>121</v>
      </c>
      <c r="G43" s="5" t="s">
        <v>46</v>
      </c>
      <c r="H43" s="5" t="s">
        <v>47</v>
      </c>
      <c r="I43" s="5" t="s">
        <v>122</v>
      </c>
    </row>
    <row r="44" spans="1:9" x14ac:dyDescent="0.35">
      <c r="A44" s="1"/>
      <c r="B44" s="4" t="s">
        <v>41</v>
      </c>
      <c r="C44" s="4" t="s">
        <v>42</v>
      </c>
      <c r="D44" s="4" t="s">
        <v>43</v>
      </c>
      <c r="E44" s="5" t="s">
        <v>120</v>
      </c>
      <c r="F44" s="5" t="s">
        <v>121</v>
      </c>
      <c r="G44" s="5" t="s">
        <v>46</v>
      </c>
      <c r="H44" s="5" t="s">
        <v>47</v>
      </c>
      <c r="I44" s="5" t="s">
        <v>123</v>
      </c>
    </row>
    <row r="45" spans="1:9" x14ac:dyDescent="0.35">
      <c r="A45" s="1"/>
      <c r="B45" s="4" t="s">
        <v>41</v>
      </c>
      <c r="C45" s="4" t="s">
        <v>42</v>
      </c>
      <c r="D45" s="4" t="s">
        <v>43</v>
      </c>
      <c r="E45" s="5" t="s">
        <v>120</v>
      </c>
      <c r="F45" s="5" t="s">
        <v>124</v>
      </c>
      <c r="G45" s="5" t="s">
        <v>46</v>
      </c>
      <c r="H45" s="5" t="s">
        <v>47</v>
      </c>
      <c r="I45" s="5" t="s">
        <v>125</v>
      </c>
    </row>
    <row r="46" spans="1:9" x14ac:dyDescent="0.35">
      <c r="A46" s="1"/>
      <c r="B46" s="4" t="s">
        <v>41</v>
      </c>
      <c r="C46" s="4" t="s">
        <v>42</v>
      </c>
      <c r="D46" s="4" t="s">
        <v>43</v>
      </c>
      <c r="E46" s="5" t="s">
        <v>120</v>
      </c>
      <c r="F46" s="5" t="s">
        <v>124</v>
      </c>
      <c r="G46" s="5" t="s">
        <v>46</v>
      </c>
      <c r="H46" s="5" t="s">
        <v>47</v>
      </c>
      <c r="I46" s="5" t="s">
        <v>126</v>
      </c>
    </row>
    <row r="47" spans="1:9" x14ac:dyDescent="0.35">
      <c r="A47" s="1"/>
      <c r="B47" s="4" t="s">
        <v>41</v>
      </c>
      <c r="C47" s="4" t="s">
        <v>42</v>
      </c>
      <c r="D47" s="4" t="s">
        <v>43</v>
      </c>
      <c r="E47" s="5" t="s">
        <v>120</v>
      </c>
      <c r="F47" s="5" t="s">
        <v>124</v>
      </c>
      <c r="G47" s="5" t="s">
        <v>46</v>
      </c>
      <c r="H47" s="5" t="s">
        <v>47</v>
      </c>
      <c r="I47" s="5" t="s">
        <v>127</v>
      </c>
    </row>
    <row r="48" spans="1:9" x14ac:dyDescent="0.35">
      <c r="A48" s="1"/>
      <c r="B48" s="4" t="s">
        <v>41</v>
      </c>
      <c r="C48" s="4" t="s">
        <v>42</v>
      </c>
      <c r="D48" s="4" t="s">
        <v>43</v>
      </c>
      <c r="E48" s="5" t="s">
        <v>128</v>
      </c>
      <c r="F48" s="5" t="s">
        <v>129</v>
      </c>
      <c r="G48" s="5" t="s">
        <v>60</v>
      </c>
      <c r="H48" s="5" t="s">
        <v>47</v>
      </c>
      <c r="I48" s="5" t="s">
        <v>130</v>
      </c>
    </row>
    <row r="49" spans="1:9" x14ac:dyDescent="0.35">
      <c r="A49" s="1"/>
      <c r="B49" s="4" t="s">
        <v>41</v>
      </c>
      <c r="C49" s="4" t="s">
        <v>42</v>
      </c>
      <c r="D49" s="4" t="s">
        <v>43</v>
      </c>
      <c r="E49" s="5" t="s">
        <v>128</v>
      </c>
      <c r="F49" s="5" t="s">
        <v>129</v>
      </c>
      <c r="G49" s="5" t="s">
        <v>60</v>
      </c>
      <c r="H49" s="5" t="s">
        <v>47</v>
      </c>
      <c r="I49" s="5" t="s">
        <v>131</v>
      </c>
    </row>
    <row r="50" spans="1:9" x14ac:dyDescent="0.35">
      <c r="A50" s="1"/>
      <c r="B50" s="4" t="s">
        <v>41</v>
      </c>
      <c r="C50" s="4" t="s">
        <v>42</v>
      </c>
      <c r="D50" s="4" t="s">
        <v>43</v>
      </c>
      <c r="E50" s="5" t="s">
        <v>132</v>
      </c>
      <c r="F50" s="5" t="s">
        <v>133</v>
      </c>
      <c r="G50" s="5" t="s">
        <v>60</v>
      </c>
      <c r="H50" s="5" t="s">
        <v>47</v>
      </c>
      <c r="I50" s="5" t="s">
        <v>134</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68"/>
  <sheetViews>
    <sheetView showGridLines="0" zoomScale="80" workbookViewId="0"/>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1" t="s">
        <v>0</v>
      </c>
      <c r="C3" s="192"/>
      <c r="D3" s="192"/>
      <c r="E3" s="192"/>
      <c r="F3" s="192"/>
      <c r="G3" s="192"/>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135</v>
      </c>
      <c r="C5" s="1"/>
      <c r="D5" s="1"/>
      <c r="E5" s="1"/>
      <c r="F5" s="1"/>
      <c r="G5" s="1"/>
      <c r="H5" s="1"/>
      <c r="I5" s="1"/>
      <c r="J5" s="1"/>
      <c r="K5" s="1"/>
      <c r="L5" s="1"/>
      <c r="M5" s="1"/>
      <c r="N5" s="1"/>
    </row>
    <row r="6" spans="1:14" ht="20" customHeight="1" x14ac:dyDescent="0.35">
      <c r="A6" s="1"/>
      <c r="B6" s="7" t="s">
        <v>136</v>
      </c>
      <c r="C6" s="7" t="s">
        <v>137</v>
      </c>
      <c r="D6" s="7" t="s">
        <v>138</v>
      </c>
      <c r="E6" s="7" t="s">
        <v>139</v>
      </c>
      <c r="F6" s="7" t="s">
        <v>140</v>
      </c>
      <c r="G6" s="7" t="s">
        <v>141</v>
      </c>
      <c r="H6" s="7" t="s">
        <v>142</v>
      </c>
      <c r="I6" s="7" t="s">
        <v>143</v>
      </c>
      <c r="J6" s="7" t="s">
        <v>144</v>
      </c>
      <c r="K6" s="7" t="s">
        <v>145</v>
      </c>
      <c r="L6" s="7" t="s">
        <v>146</v>
      </c>
      <c r="M6" s="7" t="s">
        <v>147</v>
      </c>
      <c r="N6" s="7" t="s">
        <v>148</v>
      </c>
    </row>
    <row r="7" spans="1:14" ht="25" x14ac:dyDescent="0.35">
      <c r="A7" s="1"/>
      <c r="B7" s="5" t="s">
        <v>149</v>
      </c>
      <c r="C7" s="5" t="s">
        <v>150</v>
      </c>
      <c r="D7" s="5" t="s">
        <v>47</v>
      </c>
      <c r="E7" s="4" t="s">
        <v>151</v>
      </c>
      <c r="F7" s="4" t="s">
        <v>152</v>
      </c>
      <c r="G7" s="6" t="s">
        <v>153</v>
      </c>
      <c r="H7" s="8">
        <v>17</v>
      </c>
      <c r="I7" s="5" t="s">
        <v>154</v>
      </c>
      <c r="J7" s="5" t="s">
        <v>155</v>
      </c>
      <c r="K7" s="5" t="s">
        <v>156</v>
      </c>
      <c r="L7" s="5" t="s">
        <v>157</v>
      </c>
      <c r="M7" s="8">
        <v>13417</v>
      </c>
      <c r="N7" s="5" t="s">
        <v>158</v>
      </c>
    </row>
    <row r="8" spans="1:14" ht="25" x14ac:dyDescent="0.35">
      <c r="A8" s="1"/>
      <c r="B8" s="5" t="s">
        <v>149</v>
      </c>
      <c r="C8" s="5" t="s">
        <v>150</v>
      </c>
      <c r="D8" s="5" t="s">
        <v>47</v>
      </c>
      <c r="E8" s="4" t="s">
        <v>151</v>
      </c>
      <c r="F8" s="4" t="s">
        <v>152</v>
      </c>
      <c r="G8" s="6" t="s">
        <v>159</v>
      </c>
      <c r="H8" s="8">
        <v>17</v>
      </c>
      <c r="I8" s="5" t="s">
        <v>154</v>
      </c>
      <c r="J8" s="5" t="s">
        <v>155</v>
      </c>
      <c r="K8" s="5" t="s">
        <v>156</v>
      </c>
      <c r="L8" s="5" t="s">
        <v>160</v>
      </c>
      <c r="M8" s="8">
        <v>13417</v>
      </c>
      <c r="N8" s="5" t="s">
        <v>158</v>
      </c>
    </row>
    <row r="9" spans="1:14" x14ac:dyDescent="0.35">
      <c r="A9" s="1"/>
      <c r="B9" s="5" t="s">
        <v>161</v>
      </c>
      <c r="C9" s="5" t="s">
        <v>162</v>
      </c>
      <c r="D9" s="5" t="s">
        <v>47</v>
      </c>
      <c r="E9" s="4" t="s">
        <v>151</v>
      </c>
      <c r="F9" s="4" t="s">
        <v>152</v>
      </c>
      <c r="G9" s="6" t="s">
        <v>163</v>
      </c>
      <c r="H9" s="8">
        <v>8.15</v>
      </c>
      <c r="I9" s="5" t="s">
        <v>154</v>
      </c>
      <c r="J9" s="5" t="s">
        <v>155</v>
      </c>
      <c r="K9" s="5" t="s">
        <v>156</v>
      </c>
      <c r="L9" s="5" t="s">
        <v>160</v>
      </c>
      <c r="M9" s="8">
        <v>19865</v>
      </c>
      <c r="N9" s="5" t="s">
        <v>158</v>
      </c>
    </row>
    <row r="10" spans="1:14" ht="37.5" x14ac:dyDescent="0.35">
      <c r="A10" s="1"/>
      <c r="B10" s="5" t="s">
        <v>164</v>
      </c>
      <c r="C10" s="5" t="s">
        <v>165</v>
      </c>
      <c r="D10" s="5" t="s">
        <v>166</v>
      </c>
      <c r="E10" s="4" t="s">
        <v>151</v>
      </c>
      <c r="F10" s="4" t="s">
        <v>152</v>
      </c>
      <c r="G10" s="6" t="s">
        <v>167</v>
      </c>
      <c r="H10" s="8">
        <v>0</v>
      </c>
      <c r="I10" s="5" t="s">
        <v>154</v>
      </c>
      <c r="J10" s="5" t="s">
        <v>168</v>
      </c>
      <c r="K10" s="5" t="s">
        <v>156</v>
      </c>
      <c r="L10" s="5" t="s">
        <v>157</v>
      </c>
      <c r="M10" s="8">
        <v>13854</v>
      </c>
      <c r="N10" s="5" t="s">
        <v>169</v>
      </c>
    </row>
    <row r="11" spans="1:14" ht="25" x14ac:dyDescent="0.35">
      <c r="A11" s="1"/>
      <c r="B11" s="5" t="s">
        <v>164</v>
      </c>
      <c r="C11" s="5" t="s">
        <v>165</v>
      </c>
      <c r="D11" s="5" t="s">
        <v>170</v>
      </c>
      <c r="E11" s="4" t="s">
        <v>171</v>
      </c>
      <c r="F11" s="4" t="s">
        <v>172</v>
      </c>
      <c r="G11" s="6" t="s">
        <v>173</v>
      </c>
      <c r="H11" s="8">
        <v>0</v>
      </c>
      <c r="I11" s="5" t="s">
        <v>154</v>
      </c>
      <c r="J11" s="5" t="s">
        <v>155</v>
      </c>
      <c r="K11" s="5" t="s">
        <v>156</v>
      </c>
      <c r="L11" s="5" t="s">
        <v>157</v>
      </c>
      <c r="M11" s="8">
        <v>13855</v>
      </c>
      <c r="N11" s="5" t="s">
        <v>169</v>
      </c>
    </row>
    <row r="12" spans="1:14" ht="25" x14ac:dyDescent="0.35">
      <c r="A12" s="1"/>
      <c r="B12" s="5" t="s">
        <v>164</v>
      </c>
      <c r="C12" s="5" t="s">
        <v>174</v>
      </c>
      <c r="D12" s="5" t="s">
        <v>175</v>
      </c>
      <c r="E12" s="4" t="s">
        <v>151</v>
      </c>
      <c r="F12" s="4" t="s">
        <v>152</v>
      </c>
      <c r="G12" s="6" t="s">
        <v>176</v>
      </c>
      <c r="H12" s="8">
        <v>0</v>
      </c>
      <c r="I12" s="5" t="s">
        <v>154</v>
      </c>
      <c r="J12" s="5" t="s">
        <v>168</v>
      </c>
      <c r="K12" s="5" t="s">
        <v>156</v>
      </c>
      <c r="L12" s="5" t="s">
        <v>177</v>
      </c>
      <c r="M12" s="8">
        <v>13869</v>
      </c>
      <c r="N12" s="5" t="s">
        <v>169</v>
      </c>
    </row>
    <row r="13" spans="1:14" ht="25" x14ac:dyDescent="0.35">
      <c r="A13" s="1"/>
      <c r="B13" s="5" t="s">
        <v>164</v>
      </c>
      <c r="C13" s="5" t="s">
        <v>174</v>
      </c>
      <c r="D13" s="5" t="s">
        <v>178</v>
      </c>
      <c r="E13" s="4" t="s">
        <v>151</v>
      </c>
      <c r="F13" s="4" t="s">
        <v>152</v>
      </c>
      <c r="G13" s="6" t="s">
        <v>179</v>
      </c>
      <c r="H13" s="8">
        <v>0</v>
      </c>
      <c r="I13" s="5" t="s">
        <v>154</v>
      </c>
      <c r="J13" s="5" t="s">
        <v>168</v>
      </c>
      <c r="K13" s="5" t="s">
        <v>156</v>
      </c>
      <c r="L13" s="5" t="s">
        <v>177</v>
      </c>
      <c r="M13" s="8">
        <v>13870</v>
      </c>
      <c r="N13" s="5" t="s">
        <v>169</v>
      </c>
    </row>
    <row r="14" spans="1:14" ht="25" x14ac:dyDescent="0.35">
      <c r="A14" s="1"/>
      <c r="B14" s="5" t="s">
        <v>164</v>
      </c>
      <c r="C14" s="5" t="s">
        <v>174</v>
      </c>
      <c r="D14" s="5" t="s">
        <v>180</v>
      </c>
      <c r="E14" s="4" t="s">
        <v>151</v>
      </c>
      <c r="F14" s="4" t="s">
        <v>152</v>
      </c>
      <c r="G14" s="6" t="s">
        <v>176</v>
      </c>
      <c r="H14" s="8">
        <v>0</v>
      </c>
      <c r="I14" s="5" t="s">
        <v>154</v>
      </c>
      <c r="J14" s="5" t="s">
        <v>168</v>
      </c>
      <c r="K14" s="5" t="s">
        <v>156</v>
      </c>
      <c r="L14" s="5" t="s">
        <v>177</v>
      </c>
      <c r="M14" s="8">
        <v>14765</v>
      </c>
      <c r="N14" s="5" t="s">
        <v>169</v>
      </c>
    </row>
    <row r="15" spans="1:14" ht="25" x14ac:dyDescent="0.35">
      <c r="A15" s="1"/>
      <c r="B15" s="5" t="s">
        <v>164</v>
      </c>
      <c r="C15" s="5" t="s">
        <v>174</v>
      </c>
      <c r="D15" s="5" t="s">
        <v>181</v>
      </c>
      <c r="E15" s="4" t="s">
        <v>151</v>
      </c>
      <c r="F15" s="4" t="s">
        <v>152</v>
      </c>
      <c r="G15" s="6" t="s">
        <v>179</v>
      </c>
      <c r="H15" s="8">
        <v>0</v>
      </c>
      <c r="I15" s="5" t="s">
        <v>154</v>
      </c>
      <c r="J15" s="5" t="s">
        <v>168</v>
      </c>
      <c r="K15" s="5" t="s">
        <v>156</v>
      </c>
      <c r="L15" s="5" t="s">
        <v>177</v>
      </c>
      <c r="M15" s="8">
        <v>13871</v>
      </c>
      <c r="N15" s="5" t="s">
        <v>169</v>
      </c>
    </row>
    <row r="16" spans="1:14" ht="37.5" x14ac:dyDescent="0.35">
      <c r="A16" s="1"/>
      <c r="B16" s="5" t="s">
        <v>164</v>
      </c>
      <c r="C16" s="5" t="s">
        <v>174</v>
      </c>
      <c r="D16" s="5" t="s">
        <v>182</v>
      </c>
      <c r="E16" s="4" t="s">
        <v>151</v>
      </c>
      <c r="F16" s="4" t="s">
        <v>152</v>
      </c>
      <c r="G16" s="6" t="s">
        <v>183</v>
      </c>
      <c r="H16" s="8">
        <v>0</v>
      </c>
      <c r="I16" s="5" t="s">
        <v>154</v>
      </c>
      <c r="J16" s="5" t="s">
        <v>155</v>
      </c>
      <c r="K16" s="5" t="s">
        <v>156</v>
      </c>
      <c r="L16" s="5" t="s">
        <v>177</v>
      </c>
      <c r="M16" s="8">
        <v>13765</v>
      </c>
      <c r="N16" s="5" t="s">
        <v>169</v>
      </c>
    </row>
    <row r="17" spans="1:14" ht="25" x14ac:dyDescent="0.35">
      <c r="A17" s="1"/>
      <c r="B17" s="5" t="s">
        <v>164</v>
      </c>
      <c r="C17" s="5" t="s">
        <v>184</v>
      </c>
      <c r="D17" s="5" t="s">
        <v>185</v>
      </c>
      <c r="E17" s="4" t="s">
        <v>151</v>
      </c>
      <c r="F17" s="4" t="s">
        <v>152</v>
      </c>
      <c r="G17" s="6" t="s">
        <v>186</v>
      </c>
      <c r="H17" s="8">
        <v>0</v>
      </c>
      <c r="I17" s="5" t="s">
        <v>154</v>
      </c>
      <c r="J17" s="5" t="s">
        <v>168</v>
      </c>
      <c r="K17" s="5" t="s">
        <v>156</v>
      </c>
      <c r="L17" s="5" t="s">
        <v>157</v>
      </c>
      <c r="M17" s="8">
        <v>13761</v>
      </c>
      <c r="N17" s="5" t="s">
        <v>169</v>
      </c>
    </row>
    <row r="18" spans="1:14" ht="25" x14ac:dyDescent="0.35">
      <c r="A18" s="1"/>
      <c r="B18" s="5" t="s">
        <v>164</v>
      </c>
      <c r="C18" s="5" t="s">
        <v>184</v>
      </c>
      <c r="D18" s="5" t="s">
        <v>187</v>
      </c>
      <c r="E18" s="4" t="s">
        <v>151</v>
      </c>
      <c r="F18" s="4" t="s">
        <v>152</v>
      </c>
      <c r="G18" s="6" t="s">
        <v>188</v>
      </c>
      <c r="H18" s="8">
        <v>0</v>
      </c>
      <c r="I18" s="5" t="s">
        <v>154</v>
      </c>
      <c r="J18" s="5" t="s">
        <v>168</v>
      </c>
      <c r="K18" s="5" t="s">
        <v>156</v>
      </c>
      <c r="L18" s="5" t="s">
        <v>157</v>
      </c>
      <c r="M18" s="8">
        <v>13758</v>
      </c>
      <c r="N18" s="5" t="s">
        <v>169</v>
      </c>
    </row>
    <row r="19" spans="1:14" ht="25" x14ac:dyDescent="0.35">
      <c r="A19" s="1"/>
      <c r="B19" s="5" t="s">
        <v>164</v>
      </c>
      <c r="C19" s="5" t="s">
        <v>189</v>
      </c>
      <c r="D19" s="5" t="s">
        <v>175</v>
      </c>
      <c r="E19" s="4" t="s">
        <v>151</v>
      </c>
      <c r="F19" s="4" t="s">
        <v>152</v>
      </c>
      <c r="G19" s="6" t="s">
        <v>190</v>
      </c>
      <c r="H19" s="8">
        <v>0</v>
      </c>
      <c r="I19" s="5" t="s">
        <v>154</v>
      </c>
      <c r="J19" s="5" t="s">
        <v>168</v>
      </c>
      <c r="K19" s="5" t="s">
        <v>156</v>
      </c>
      <c r="L19" s="5" t="s">
        <v>177</v>
      </c>
      <c r="M19" s="8">
        <v>13860</v>
      </c>
      <c r="N19" s="5" t="s">
        <v>169</v>
      </c>
    </row>
    <row r="20" spans="1:14" ht="25" x14ac:dyDescent="0.35">
      <c r="A20" s="1"/>
      <c r="B20" s="5" t="s">
        <v>164</v>
      </c>
      <c r="C20" s="5" t="s">
        <v>189</v>
      </c>
      <c r="D20" s="5" t="s">
        <v>178</v>
      </c>
      <c r="E20" s="4" t="s">
        <v>151</v>
      </c>
      <c r="F20" s="4" t="s">
        <v>152</v>
      </c>
      <c r="G20" s="6" t="s">
        <v>191</v>
      </c>
      <c r="H20" s="8">
        <v>0</v>
      </c>
      <c r="I20" s="5" t="s">
        <v>154</v>
      </c>
      <c r="J20" s="5" t="s">
        <v>168</v>
      </c>
      <c r="K20" s="5" t="s">
        <v>156</v>
      </c>
      <c r="L20" s="5" t="s">
        <v>177</v>
      </c>
      <c r="M20" s="8">
        <v>13862</v>
      </c>
      <c r="N20" s="5" t="s">
        <v>169</v>
      </c>
    </row>
    <row r="21" spans="1:14" ht="25" x14ac:dyDescent="0.35">
      <c r="A21" s="1"/>
      <c r="B21" s="5" t="s">
        <v>164</v>
      </c>
      <c r="C21" s="5" t="s">
        <v>189</v>
      </c>
      <c r="D21" s="5" t="s">
        <v>192</v>
      </c>
      <c r="E21" s="4" t="s">
        <v>151</v>
      </c>
      <c r="F21" s="4" t="s">
        <v>152</v>
      </c>
      <c r="G21" s="6" t="s">
        <v>190</v>
      </c>
      <c r="H21" s="8">
        <v>0</v>
      </c>
      <c r="I21" s="5" t="s">
        <v>154</v>
      </c>
      <c r="J21" s="5" t="s">
        <v>168</v>
      </c>
      <c r="K21" s="5" t="s">
        <v>156</v>
      </c>
      <c r="L21" s="5" t="s">
        <v>177</v>
      </c>
      <c r="M21" s="8">
        <v>13861</v>
      </c>
      <c r="N21" s="5" t="s">
        <v>169</v>
      </c>
    </row>
    <row r="22" spans="1:14" ht="25" x14ac:dyDescent="0.35">
      <c r="A22" s="1"/>
      <c r="B22" s="5" t="s">
        <v>164</v>
      </c>
      <c r="C22" s="5" t="s">
        <v>189</v>
      </c>
      <c r="D22" s="5" t="s">
        <v>181</v>
      </c>
      <c r="E22" s="4" t="s">
        <v>151</v>
      </c>
      <c r="F22" s="4" t="s">
        <v>152</v>
      </c>
      <c r="G22" s="6" t="s">
        <v>191</v>
      </c>
      <c r="H22" s="8">
        <v>0</v>
      </c>
      <c r="I22" s="5" t="s">
        <v>154</v>
      </c>
      <c r="J22" s="5" t="s">
        <v>168</v>
      </c>
      <c r="K22" s="5" t="s">
        <v>156</v>
      </c>
      <c r="L22" s="5" t="s">
        <v>177</v>
      </c>
      <c r="M22" s="8">
        <v>13863</v>
      </c>
      <c r="N22" s="5" t="s">
        <v>169</v>
      </c>
    </row>
    <row r="23" spans="1:14" ht="37.5" x14ac:dyDescent="0.35">
      <c r="A23" s="1"/>
      <c r="B23" s="5" t="s">
        <v>164</v>
      </c>
      <c r="C23" s="5" t="s">
        <v>189</v>
      </c>
      <c r="D23" s="5" t="s">
        <v>193</v>
      </c>
      <c r="E23" s="4" t="s">
        <v>151</v>
      </c>
      <c r="F23" s="4" t="s">
        <v>152</v>
      </c>
      <c r="G23" s="6" t="s">
        <v>194</v>
      </c>
      <c r="H23" s="8">
        <v>0</v>
      </c>
      <c r="I23" s="5" t="s">
        <v>154</v>
      </c>
      <c r="J23" s="5" t="s">
        <v>155</v>
      </c>
      <c r="K23" s="5" t="s">
        <v>156</v>
      </c>
      <c r="L23" s="5" t="s">
        <v>177</v>
      </c>
      <c r="M23" s="8">
        <v>13750</v>
      </c>
      <c r="N23" s="5" t="s">
        <v>169</v>
      </c>
    </row>
    <row r="24" spans="1:14" ht="25" x14ac:dyDescent="0.35">
      <c r="A24" s="1"/>
      <c r="B24" s="5" t="s">
        <v>164</v>
      </c>
      <c r="C24" s="5" t="s">
        <v>189</v>
      </c>
      <c r="D24" s="5" t="s">
        <v>195</v>
      </c>
      <c r="E24" s="4" t="s">
        <v>151</v>
      </c>
      <c r="F24" s="4" t="s">
        <v>152</v>
      </c>
      <c r="G24" s="6" t="s">
        <v>196</v>
      </c>
      <c r="H24" s="8">
        <v>0</v>
      </c>
      <c r="I24" s="5" t="s">
        <v>154</v>
      </c>
      <c r="J24" s="5" t="s">
        <v>168</v>
      </c>
      <c r="K24" s="5" t="s">
        <v>156</v>
      </c>
      <c r="L24" s="5" t="s">
        <v>157</v>
      </c>
      <c r="M24" s="8">
        <v>13746</v>
      </c>
      <c r="N24" s="5" t="s">
        <v>169</v>
      </c>
    </row>
    <row r="25" spans="1:14" x14ac:dyDescent="0.35">
      <c r="A25" s="1"/>
      <c r="B25" s="5" t="s">
        <v>164</v>
      </c>
      <c r="C25" s="5" t="s">
        <v>189</v>
      </c>
      <c r="D25" s="5" t="s">
        <v>197</v>
      </c>
      <c r="E25" s="4" t="s">
        <v>151</v>
      </c>
      <c r="F25" s="4" t="s">
        <v>152</v>
      </c>
      <c r="G25" s="6" t="s">
        <v>198</v>
      </c>
      <c r="H25" s="8">
        <v>0</v>
      </c>
      <c r="I25" s="5" t="s">
        <v>154</v>
      </c>
      <c r="J25" s="5" t="s">
        <v>155</v>
      </c>
      <c r="K25" s="5" t="s">
        <v>156</v>
      </c>
      <c r="L25" s="5" t="s">
        <v>157</v>
      </c>
      <c r="M25" s="8">
        <v>13771</v>
      </c>
      <c r="N25" s="5" t="s">
        <v>169</v>
      </c>
    </row>
    <row r="26" spans="1:14" x14ac:dyDescent="0.35">
      <c r="A26" s="1"/>
      <c r="B26" s="5" t="s">
        <v>199</v>
      </c>
      <c r="C26" s="5" t="s">
        <v>200</v>
      </c>
      <c r="D26" s="5" t="s">
        <v>201</v>
      </c>
      <c r="E26" s="4" t="s">
        <v>202</v>
      </c>
      <c r="F26" s="4" t="s">
        <v>203</v>
      </c>
      <c r="G26" s="6" t="s">
        <v>204</v>
      </c>
      <c r="H26" s="8">
        <v>0</v>
      </c>
      <c r="I26" s="5" t="s">
        <v>154</v>
      </c>
      <c r="J26" s="5" t="s">
        <v>168</v>
      </c>
      <c r="K26" s="5" t="s">
        <v>156</v>
      </c>
      <c r="L26" s="5" t="s">
        <v>160</v>
      </c>
      <c r="M26" s="8">
        <v>14431</v>
      </c>
      <c r="N26" s="5" t="s">
        <v>169</v>
      </c>
    </row>
    <row r="27" spans="1:14" x14ac:dyDescent="0.35">
      <c r="A27" s="1"/>
      <c r="B27" s="5" t="s">
        <v>205</v>
      </c>
      <c r="C27" s="5" t="s">
        <v>206</v>
      </c>
      <c r="D27" s="5" t="s">
        <v>207</v>
      </c>
      <c r="E27" s="4" t="s">
        <v>208</v>
      </c>
      <c r="F27" s="4" t="s">
        <v>209</v>
      </c>
      <c r="G27" s="6" t="s">
        <v>210</v>
      </c>
      <c r="H27" s="8">
        <v>0</v>
      </c>
      <c r="I27" s="5" t="s">
        <v>154</v>
      </c>
      <c r="J27" s="5" t="s">
        <v>155</v>
      </c>
      <c r="K27" s="5" t="s">
        <v>156</v>
      </c>
      <c r="L27" s="5" t="s">
        <v>160</v>
      </c>
      <c r="M27" s="8">
        <v>13195</v>
      </c>
      <c r="N27" s="5" t="s">
        <v>169</v>
      </c>
    </row>
    <row r="28" spans="1:14" ht="25" x14ac:dyDescent="0.35">
      <c r="A28" s="1"/>
      <c r="B28" s="5" t="s">
        <v>205</v>
      </c>
      <c r="C28" s="5" t="s">
        <v>206</v>
      </c>
      <c r="D28" s="5" t="s">
        <v>211</v>
      </c>
      <c r="E28" s="4" t="s">
        <v>212</v>
      </c>
      <c r="F28" s="4" t="s">
        <v>213</v>
      </c>
      <c r="G28" s="6" t="s">
        <v>214</v>
      </c>
      <c r="H28" s="8">
        <v>0</v>
      </c>
      <c r="I28" s="5" t="s">
        <v>154</v>
      </c>
      <c r="J28" s="5" t="s">
        <v>155</v>
      </c>
      <c r="K28" s="5" t="s">
        <v>156</v>
      </c>
      <c r="L28" s="5" t="s">
        <v>157</v>
      </c>
      <c r="M28" s="8">
        <v>13116</v>
      </c>
      <c r="N28" s="5" t="s">
        <v>169</v>
      </c>
    </row>
    <row r="29" spans="1:14" ht="25" x14ac:dyDescent="0.35">
      <c r="A29" s="1"/>
      <c r="B29" s="5" t="s">
        <v>205</v>
      </c>
      <c r="C29" s="5" t="s">
        <v>206</v>
      </c>
      <c r="D29" s="5" t="s">
        <v>180</v>
      </c>
      <c r="E29" s="4" t="s">
        <v>215</v>
      </c>
      <c r="F29" s="4" t="s">
        <v>216</v>
      </c>
      <c r="G29" s="6" t="s">
        <v>214</v>
      </c>
      <c r="H29" s="8">
        <v>0</v>
      </c>
      <c r="I29" s="5" t="s">
        <v>154</v>
      </c>
      <c r="J29" s="5" t="s">
        <v>155</v>
      </c>
      <c r="K29" s="5" t="s">
        <v>156</v>
      </c>
      <c r="L29" s="5" t="s">
        <v>157</v>
      </c>
      <c r="M29" s="8">
        <v>13117</v>
      </c>
      <c r="N29" s="5" t="s">
        <v>169</v>
      </c>
    </row>
    <row r="30" spans="1:14" x14ac:dyDescent="0.35">
      <c r="A30" s="1"/>
      <c r="B30" s="5" t="s">
        <v>14</v>
      </c>
      <c r="C30" s="5" t="s">
        <v>217</v>
      </c>
      <c r="D30" s="5" t="s">
        <v>218</v>
      </c>
      <c r="E30" s="4" t="s">
        <v>151</v>
      </c>
      <c r="F30" s="4" t="s">
        <v>152</v>
      </c>
      <c r="G30" s="6" t="s">
        <v>219</v>
      </c>
      <c r="H30" s="8">
        <v>0</v>
      </c>
      <c r="I30" s="5" t="s">
        <v>154</v>
      </c>
      <c r="J30" s="5" t="s">
        <v>155</v>
      </c>
      <c r="K30" s="5" t="s">
        <v>156</v>
      </c>
      <c r="L30" s="5" t="s">
        <v>157</v>
      </c>
      <c r="M30" s="8">
        <v>17002</v>
      </c>
      <c r="N30" s="5" t="s">
        <v>169</v>
      </c>
    </row>
    <row r="31" spans="1:14" ht="25" x14ac:dyDescent="0.35">
      <c r="A31" s="1"/>
      <c r="B31" s="5" t="s">
        <v>14</v>
      </c>
      <c r="C31" s="5" t="s">
        <v>217</v>
      </c>
      <c r="D31" s="5" t="s">
        <v>220</v>
      </c>
      <c r="E31" s="4" t="s">
        <v>221</v>
      </c>
      <c r="F31" s="4" t="s">
        <v>222</v>
      </c>
      <c r="G31" s="6" t="s">
        <v>223</v>
      </c>
      <c r="H31" s="8">
        <v>0</v>
      </c>
      <c r="I31" s="5" t="s">
        <v>154</v>
      </c>
      <c r="J31" s="5" t="s">
        <v>155</v>
      </c>
      <c r="K31" s="5" t="s">
        <v>156</v>
      </c>
      <c r="L31" s="5" t="s">
        <v>157</v>
      </c>
      <c r="M31" s="8">
        <v>1023</v>
      </c>
      <c r="N31" s="5" t="s">
        <v>169</v>
      </c>
    </row>
    <row r="32" spans="1:14" ht="25" x14ac:dyDescent="0.35">
      <c r="A32" s="1"/>
      <c r="B32" s="5" t="s">
        <v>14</v>
      </c>
      <c r="C32" s="5" t="s">
        <v>217</v>
      </c>
      <c r="D32" s="5" t="s">
        <v>224</v>
      </c>
      <c r="E32" s="4" t="s">
        <v>225</v>
      </c>
      <c r="F32" s="4" t="s">
        <v>226</v>
      </c>
      <c r="G32" s="6" t="s">
        <v>223</v>
      </c>
      <c r="H32" s="8">
        <v>0</v>
      </c>
      <c r="I32" s="5" t="s">
        <v>154</v>
      </c>
      <c r="J32" s="5" t="s">
        <v>155</v>
      </c>
      <c r="K32" s="5" t="s">
        <v>156</v>
      </c>
      <c r="L32" s="5" t="s">
        <v>157</v>
      </c>
      <c r="M32" s="8">
        <v>1021</v>
      </c>
      <c r="N32" s="5" t="s">
        <v>169</v>
      </c>
    </row>
    <row r="33" spans="1:14" x14ac:dyDescent="0.35">
      <c r="A33" s="1"/>
      <c r="B33" s="5" t="s">
        <v>49</v>
      </c>
      <c r="C33" s="5" t="s">
        <v>227</v>
      </c>
      <c r="D33" s="5" t="s">
        <v>228</v>
      </c>
      <c r="E33" s="4" t="s">
        <v>151</v>
      </c>
      <c r="F33" s="4" t="s">
        <v>152</v>
      </c>
      <c r="G33" s="6" t="s">
        <v>229</v>
      </c>
      <c r="H33" s="8">
        <v>0</v>
      </c>
      <c r="I33" s="5" t="s">
        <v>154</v>
      </c>
      <c r="J33" s="5" t="s">
        <v>155</v>
      </c>
      <c r="K33" s="5" t="s">
        <v>156</v>
      </c>
      <c r="L33" s="5" t="s">
        <v>160</v>
      </c>
      <c r="M33" s="8">
        <v>11421</v>
      </c>
      <c r="N33" s="5" t="s">
        <v>169</v>
      </c>
    </row>
    <row r="34" spans="1:14" x14ac:dyDescent="0.35">
      <c r="A34" s="1"/>
      <c r="B34" s="5" t="s">
        <v>49</v>
      </c>
      <c r="C34" s="5" t="s">
        <v>230</v>
      </c>
      <c r="D34" s="5" t="s">
        <v>231</v>
      </c>
      <c r="E34" s="4" t="s">
        <v>232</v>
      </c>
      <c r="F34" s="4" t="s">
        <v>152</v>
      </c>
      <c r="G34" s="6" t="s">
        <v>233</v>
      </c>
      <c r="H34" s="8">
        <v>8.9130000000000003</v>
      </c>
      <c r="I34" s="5" t="s">
        <v>154</v>
      </c>
      <c r="J34" s="5" t="s">
        <v>155</v>
      </c>
      <c r="K34" s="5" t="s">
        <v>156</v>
      </c>
      <c r="L34" s="5" t="s">
        <v>160</v>
      </c>
      <c r="M34" s="8">
        <v>188</v>
      </c>
      <c r="N34" s="5" t="s">
        <v>158</v>
      </c>
    </row>
    <row r="35" spans="1:14" ht="25" x14ac:dyDescent="0.35">
      <c r="A35" s="1"/>
      <c r="B35" s="5" t="s">
        <v>49</v>
      </c>
      <c r="C35" s="5" t="s">
        <v>234</v>
      </c>
      <c r="D35" s="5" t="s">
        <v>235</v>
      </c>
      <c r="E35" s="4" t="s">
        <v>151</v>
      </c>
      <c r="F35" s="4" t="s">
        <v>152</v>
      </c>
      <c r="G35" s="6" t="s">
        <v>236</v>
      </c>
      <c r="H35" s="8">
        <v>0</v>
      </c>
      <c r="I35" s="5" t="s">
        <v>154</v>
      </c>
      <c r="J35" s="5" t="s">
        <v>168</v>
      </c>
      <c r="K35" s="5" t="s">
        <v>156</v>
      </c>
      <c r="L35" s="5" t="s">
        <v>157</v>
      </c>
      <c r="M35" s="8">
        <v>11052</v>
      </c>
      <c r="N35" s="5" t="s">
        <v>169</v>
      </c>
    </row>
    <row r="36" spans="1:14" ht="37.5" x14ac:dyDescent="0.35">
      <c r="A36" s="1"/>
      <c r="B36" s="5" t="s">
        <v>237</v>
      </c>
      <c r="C36" s="5" t="s">
        <v>238</v>
      </c>
      <c r="D36" s="5" t="s">
        <v>52</v>
      </c>
      <c r="E36" s="4" t="s">
        <v>239</v>
      </c>
      <c r="F36" s="4" t="s">
        <v>240</v>
      </c>
      <c r="G36" s="6" t="s">
        <v>241</v>
      </c>
      <c r="H36" s="8">
        <v>11.002000000000001</v>
      </c>
      <c r="I36" s="5" t="s">
        <v>154</v>
      </c>
      <c r="J36" s="5" t="s">
        <v>155</v>
      </c>
      <c r="K36" s="5" t="s">
        <v>156</v>
      </c>
      <c r="L36" s="5" t="s">
        <v>160</v>
      </c>
      <c r="M36" s="8">
        <v>125</v>
      </c>
      <c r="N36" s="5" t="s">
        <v>158</v>
      </c>
    </row>
    <row r="37" spans="1:14" ht="25" x14ac:dyDescent="0.35">
      <c r="A37" s="1"/>
      <c r="B37" s="5" t="s">
        <v>237</v>
      </c>
      <c r="C37" s="5" t="s">
        <v>238</v>
      </c>
      <c r="D37" s="5" t="s">
        <v>52</v>
      </c>
      <c r="E37" s="4" t="s">
        <v>240</v>
      </c>
      <c r="F37" s="4" t="s">
        <v>242</v>
      </c>
      <c r="G37" s="6" t="s">
        <v>243</v>
      </c>
      <c r="H37" s="8">
        <v>0</v>
      </c>
      <c r="I37" s="5" t="s">
        <v>154</v>
      </c>
      <c r="J37" s="5" t="s">
        <v>168</v>
      </c>
      <c r="K37" s="5" t="s">
        <v>156</v>
      </c>
      <c r="L37" s="5" t="s">
        <v>244</v>
      </c>
      <c r="M37" s="8">
        <v>125</v>
      </c>
      <c r="N37" s="5" t="s">
        <v>158</v>
      </c>
    </row>
    <row r="38" spans="1:14" x14ac:dyDescent="0.35">
      <c r="A38" s="1"/>
      <c r="B38" s="5" t="s">
        <v>237</v>
      </c>
      <c r="C38" s="5" t="s">
        <v>245</v>
      </c>
      <c r="D38" s="5" t="s">
        <v>246</v>
      </c>
      <c r="E38" s="4" t="s">
        <v>151</v>
      </c>
      <c r="F38" s="4" t="s">
        <v>152</v>
      </c>
      <c r="G38" s="6" t="s">
        <v>247</v>
      </c>
      <c r="H38" s="8">
        <v>0</v>
      </c>
      <c r="I38" s="5" t="s">
        <v>154</v>
      </c>
      <c r="J38" s="5" t="s">
        <v>155</v>
      </c>
      <c r="K38" s="5" t="s">
        <v>156</v>
      </c>
      <c r="L38" s="5" t="s">
        <v>248</v>
      </c>
      <c r="M38" s="8">
        <v>12592</v>
      </c>
      <c r="N38" s="5" t="s">
        <v>169</v>
      </c>
    </row>
    <row r="39" spans="1:14" x14ac:dyDescent="0.35">
      <c r="A39" s="1"/>
      <c r="B39" s="5" t="s">
        <v>249</v>
      </c>
      <c r="C39" s="5" t="s">
        <v>250</v>
      </c>
      <c r="D39" s="5" t="s">
        <v>251</v>
      </c>
      <c r="E39" s="4" t="s">
        <v>252</v>
      </c>
      <c r="F39" s="4" t="s">
        <v>253</v>
      </c>
      <c r="G39" s="6" t="s">
        <v>254</v>
      </c>
      <c r="H39" s="8">
        <v>51</v>
      </c>
      <c r="I39" s="5" t="s">
        <v>255</v>
      </c>
      <c r="J39" s="5" t="s">
        <v>155</v>
      </c>
      <c r="K39" s="5" t="s">
        <v>156</v>
      </c>
      <c r="L39" s="5" t="s">
        <v>248</v>
      </c>
      <c r="M39" s="8">
        <v>5</v>
      </c>
      <c r="N39" s="5" t="s">
        <v>158</v>
      </c>
    </row>
    <row r="40" spans="1:14" x14ac:dyDescent="0.35">
      <c r="A40" s="1"/>
      <c r="B40" s="5" t="s">
        <v>256</v>
      </c>
      <c r="C40" s="5" t="s">
        <v>257</v>
      </c>
      <c r="D40" s="5" t="s">
        <v>52</v>
      </c>
      <c r="E40" s="4" t="s">
        <v>151</v>
      </c>
      <c r="F40" s="4" t="s">
        <v>152</v>
      </c>
      <c r="G40" s="6" t="s">
        <v>258</v>
      </c>
      <c r="H40" s="8">
        <v>235</v>
      </c>
      <c r="I40" s="5" t="s">
        <v>154</v>
      </c>
      <c r="J40" s="5" t="s">
        <v>155</v>
      </c>
      <c r="K40" s="5" t="s">
        <v>156</v>
      </c>
      <c r="L40" s="5" t="s">
        <v>160</v>
      </c>
      <c r="M40" s="8">
        <v>14972</v>
      </c>
      <c r="N40" s="5" t="s">
        <v>158</v>
      </c>
    </row>
    <row r="41" spans="1:14" x14ac:dyDescent="0.35">
      <c r="A41" s="1"/>
      <c r="B41" s="5" t="s">
        <v>22</v>
      </c>
      <c r="C41" s="5" t="s">
        <v>23</v>
      </c>
      <c r="D41" s="5" t="s">
        <v>259</v>
      </c>
      <c r="E41" s="4" t="s">
        <v>151</v>
      </c>
      <c r="F41" s="4" t="s">
        <v>152</v>
      </c>
      <c r="G41" s="6" t="s">
        <v>260</v>
      </c>
      <c r="H41" s="8">
        <v>47</v>
      </c>
      <c r="I41" s="5" t="s">
        <v>154</v>
      </c>
      <c r="J41" s="5" t="s">
        <v>155</v>
      </c>
      <c r="K41" s="5" t="s">
        <v>156</v>
      </c>
      <c r="L41" s="5" t="s">
        <v>160</v>
      </c>
      <c r="M41" s="8">
        <v>14006</v>
      </c>
      <c r="N41" s="5" t="s">
        <v>158</v>
      </c>
    </row>
    <row r="42" spans="1:14" ht="25" x14ac:dyDescent="0.35">
      <c r="A42" s="1"/>
      <c r="B42" s="5" t="s">
        <v>22</v>
      </c>
      <c r="C42" s="5" t="s">
        <v>23</v>
      </c>
      <c r="D42" s="5" t="s">
        <v>25</v>
      </c>
      <c r="E42" s="4" t="s">
        <v>261</v>
      </c>
      <c r="F42" s="4" t="s">
        <v>262</v>
      </c>
      <c r="G42" s="6" t="s">
        <v>263</v>
      </c>
      <c r="H42" s="8">
        <v>47</v>
      </c>
      <c r="I42" s="5" t="s">
        <v>255</v>
      </c>
      <c r="J42" s="5" t="s">
        <v>155</v>
      </c>
      <c r="K42" s="5" t="s">
        <v>156</v>
      </c>
      <c r="L42" s="5" t="s">
        <v>248</v>
      </c>
      <c r="M42" s="8">
        <v>14007</v>
      </c>
      <c r="N42" s="5" t="s">
        <v>158</v>
      </c>
    </row>
    <row r="43" spans="1:14" ht="25" x14ac:dyDescent="0.35">
      <c r="A43" s="1"/>
      <c r="B43" s="5" t="s">
        <v>264</v>
      </c>
      <c r="C43" s="5" t="s">
        <v>265</v>
      </c>
      <c r="D43" s="5" t="s">
        <v>52</v>
      </c>
      <c r="E43" s="4" t="s">
        <v>151</v>
      </c>
      <c r="F43" s="4" t="s">
        <v>152</v>
      </c>
      <c r="G43" s="6" t="s">
        <v>266</v>
      </c>
      <c r="H43" s="8">
        <v>10</v>
      </c>
      <c r="I43" s="5" t="s">
        <v>154</v>
      </c>
      <c r="J43" s="5" t="s">
        <v>155</v>
      </c>
      <c r="K43" s="5" t="s">
        <v>156</v>
      </c>
      <c r="L43" s="5" t="s">
        <v>248</v>
      </c>
      <c r="M43" s="8">
        <v>17036</v>
      </c>
      <c r="N43" s="5" t="s">
        <v>158</v>
      </c>
    </row>
    <row r="44" spans="1:14" ht="25" x14ac:dyDescent="0.35">
      <c r="A44" s="1"/>
      <c r="B44" s="5" t="s">
        <v>58</v>
      </c>
      <c r="C44" s="5" t="s">
        <v>267</v>
      </c>
      <c r="D44" s="5" t="s">
        <v>268</v>
      </c>
      <c r="E44" s="4" t="s">
        <v>151</v>
      </c>
      <c r="F44" s="4" t="s">
        <v>269</v>
      </c>
      <c r="G44" s="6" t="s">
        <v>270</v>
      </c>
      <c r="H44" s="8">
        <v>0</v>
      </c>
      <c r="I44" s="5" t="s">
        <v>154</v>
      </c>
      <c r="J44" s="5" t="s">
        <v>155</v>
      </c>
      <c r="K44" s="5" t="s">
        <v>156</v>
      </c>
      <c r="L44" s="5" t="s">
        <v>160</v>
      </c>
      <c r="M44" s="8">
        <v>16925</v>
      </c>
      <c r="N44" s="5" t="s">
        <v>158</v>
      </c>
    </row>
    <row r="45" spans="1:14" x14ac:dyDescent="0.35">
      <c r="A45" s="1"/>
      <c r="B45" s="5" t="s">
        <v>62</v>
      </c>
      <c r="C45" s="5" t="s">
        <v>271</v>
      </c>
      <c r="D45" s="5" t="s">
        <v>272</v>
      </c>
      <c r="E45" s="4" t="s">
        <v>151</v>
      </c>
      <c r="F45" s="4" t="s">
        <v>152</v>
      </c>
      <c r="G45" s="6" t="s">
        <v>273</v>
      </c>
      <c r="H45" s="8">
        <v>0</v>
      </c>
      <c r="I45" s="5" t="s">
        <v>154</v>
      </c>
      <c r="J45" s="5" t="s">
        <v>155</v>
      </c>
      <c r="K45" s="5" t="s">
        <v>156</v>
      </c>
      <c r="L45" s="5" t="s">
        <v>160</v>
      </c>
      <c r="M45" s="8">
        <v>15692</v>
      </c>
      <c r="N45" s="5" t="s">
        <v>169</v>
      </c>
    </row>
    <row r="46" spans="1:14" x14ac:dyDescent="0.35">
      <c r="A46" s="1"/>
      <c r="B46" s="5" t="s">
        <v>62</v>
      </c>
      <c r="C46" s="5" t="s">
        <v>271</v>
      </c>
      <c r="D46" s="5" t="s">
        <v>274</v>
      </c>
      <c r="E46" s="4" t="s">
        <v>151</v>
      </c>
      <c r="F46" s="4" t="s">
        <v>152</v>
      </c>
      <c r="G46" s="6" t="s">
        <v>273</v>
      </c>
      <c r="H46" s="8">
        <v>0</v>
      </c>
      <c r="I46" s="5" t="s">
        <v>154</v>
      </c>
      <c r="J46" s="5" t="s">
        <v>155</v>
      </c>
      <c r="K46" s="5" t="s">
        <v>156</v>
      </c>
      <c r="L46" s="5" t="s">
        <v>160</v>
      </c>
      <c r="M46" s="8">
        <v>16324</v>
      </c>
      <c r="N46" s="5" t="s">
        <v>169</v>
      </c>
    </row>
    <row r="47" spans="1:14" x14ac:dyDescent="0.35">
      <c r="A47" s="1"/>
      <c r="B47" s="5" t="s">
        <v>62</v>
      </c>
      <c r="C47" s="5" t="s">
        <v>275</v>
      </c>
      <c r="D47" s="5" t="s">
        <v>276</v>
      </c>
      <c r="E47" s="4" t="s">
        <v>151</v>
      </c>
      <c r="F47" s="4" t="s">
        <v>152</v>
      </c>
      <c r="G47" s="6" t="s">
        <v>277</v>
      </c>
      <c r="H47" s="8">
        <v>0</v>
      </c>
      <c r="I47" s="5" t="s">
        <v>154</v>
      </c>
      <c r="J47" s="5" t="s">
        <v>155</v>
      </c>
      <c r="K47" s="5" t="s">
        <v>156</v>
      </c>
      <c r="L47" s="5" t="s">
        <v>160</v>
      </c>
      <c r="M47" s="8">
        <v>15690</v>
      </c>
      <c r="N47" s="5" t="s">
        <v>169</v>
      </c>
    </row>
    <row r="48" spans="1:14" x14ac:dyDescent="0.35">
      <c r="A48" s="1"/>
      <c r="B48" s="5" t="s">
        <v>62</v>
      </c>
      <c r="C48" s="5" t="s">
        <v>275</v>
      </c>
      <c r="D48" s="5" t="s">
        <v>278</v>
      </c>
      <c r="E48" s="4" t="s">
        <v>151</v>
      </c>
      <c r="F48" s="4" t="s">
        <v>152</v>
      </c>
      <c r="G48" s="6" t="s">
        <v>279</v>
      </c>
      <c r="H48" s="8">
        <v>0</v>
      </c>
      <c r="I48" s="5" t="s">
        <v>154</v>
      </c>
      <c r="J48" s="5" t="s">
        <v>155</v>
      </c>
      <c r="K48" s="5" t="s">
        <v>156</v>
      </c>
      <c r="L48" s="5" t="s">
        <v>160</v>
      </c>
      <c r="M48" s="8">
        <v>16326</v>
      </c>
      <c r="N48" s="5" t="s">
        <v>169</v>
      </c>
    </row>
    <row r="49" spans="1:14" ht="37.5" x14ac:dyDescent="0.35">
      <c r="A49" s="1"/>
      <c r="B49" s="5" t="s">
        <v>62</v>
      </c>
      <c r="C49" s="5" t="s">
        <v>275</v>
      </c>
      <c r="D49" s="5" t="s">
        <v>280</v>
      </c>
      <c r="E49" s="4" t="s">
        <v>151</v>
      </c>
      <c r="F49" s="4" t="s">
        <v>152</v>
      </c>
      <c r="G49" s="6" t="s">
        <v>281</v>
      </c>
      <c r="H49" s="8">
        <v>74</v>
      </c>
      <c r="I49" s="5" t="s">
        <v>154</v>
      </c>
      <c r="J49" s="5" t="s">
        <v>155</v>
      </c>
      <c r="K49" s="5" t="s">
        <v>156</v>
      </c>
      <c r="L49" s="5" t="s">
        <v>160</v>
      </c>
      <c r="M49" s="8">
        <v>15680</v>
      </c>
      <c r="N49" s="5" t="s">
        <v>158</v>
      </c>
    </row>
    <row r="50" spans="1:14" x14ac:dyDescent="0.35">
      <c r="A50" s="1"/>
      <c r="B50" s="5" t="s">
        <v>62</v>
      </c>
      <c r="C50" s="5" t="s">
        <v>275</v>
      </c>
      <c r="D50" s="5" t="s">
        <v>282</v>
      </c>
      <c r="E50" s="4" t="s">
        <v>151</v>
      </c>
      <c r="F50" s="4" t="s">
        <v>152</v>
      </c>
      <c r="G50" s="6" t="s">
        <v>283</v>
      </c>
      <c r="H50" s="8">
        <v>38</v>
      </c>
      <c r="I50" s="5" t="s">
        <v>154</v>
      </c>
      <c r="J50" s="5" t="s">
        <v>155</v>
      </c>
      <c r="K50" s="5" t="s">
        <v>156</v>
      </c>
      <c r="L50" s="5" t="s">
        <v>160</v>
      </c>
      <c r="M50" s="8">
        <v>16325</v>
      </c>
      <c r="N50" s="5" t="s">
        <v>158</v>
      </c>
    </row>
    <row r="51" spans="1:14" ht="37.5" x14ac:dyDescent="0.35">
      <c r="A51" s="1"/>
      <c r="B51" s="5" t="s">
        <v>62</v>
      </c>
      <c r="C51" s="5" t="s">
        <v>284</v>
      </c>
      <c r="D51" s="5" t="s">
        <v>47</v>
      </c>
      <c r="E51" s="4" t="s">
        <v>151</v>
      </c>
      <c r="F51" s="4" t="s">
        <v>152</v>
      </c>
      <c r="G51" s="6" t="s">
        <v>285</v>
      </c>
      <c r="H51" s="8">
        <v>67</v>
      </c>
      <c r="I51" s="5" t="s">
        <v>154</v>
      </c>
      <c r="J51" s="5" t="s">
        <v>168</v>
      </c>
      <c r="K51" s="5" t="s">
        <v>156</v>
      </c>
      <c r="L51" s="5" t="s">
        <v>160</v>
      </c>
      <c r="M51" s="8">
        <v>22190</v>
      </c>
      <c r="N51" s="5" t="s">
        <v>158</v>
      </c>
    </row>
    <row r="52" spans="1:14" ht="25" x14ac:dyDescent="0.35">
      <c r="A52" s="1"/>
      <c r="B52" s="5" t="s">
        <v>62</v>
      </c>
      <c r="C52" s="5" t="s">
        <v>284</v>
      </c>
      <c r="D52" s="5" t="s">
        <v>47</v>
      </c>
      <c r="E52" s="4" t="s">
        <v>151</v>
      </c>
      <c r="F52" s="4" t="s">
        <v>152</v>
      </c>
      <c r="G52" s="6" t="s">
        <v>286</v>
      </c>
      <c r="H52" s="8">
        <v>85</v>
      </c>
      <c r="I52" s="5" t="s">
        <v>154</v>
      </c>
      <c r="J52" s="5" t="s">
        <v>168</v>
      </c>
      <c r="K52" s="5" t="s">
        <v>156</v>
      </c>
      <c r="L52" s="5" t="s">
        <v>160</v>
      </c>
      <c r="M52" s="8">
        <v>22190</v>
      </c>
      <c r="N52" s="5" t="s">
        <v>158</v>
      </c>
    </row>
    <row r="53" spans="1:14" ht="25" x14ac:dyDescent="0.35">
      <c r="A53" s="1"/>
      <c r="B53" s="5" t="s">
        <v>62</v>
      </c>
      <c r="C53" s="5" t="s">
        <v>287</v>
      </c>
      <c r="D53" s="5" t="s">
        <v>47</v>
      </c>
      <c r="E53" s="4" t="s">
        <v>151</v>
      </c>
      <c r="F53" s="4" t="s">
        <v>152</v>
      </c>
      <c r="G53" s="6" t="s">
        <v>288</v>
      </c>
      <c r="H53" s="8">
        <v>11.4</v>
      </c>
      <c r="I53" s="5" t="s">
        <v>154</v>
      </c>
      <c r="J53" s="5" t="s">
        <v>168</v>
      </c>
      <c r="K53" s="5" t="s">
        <v>156</v>
      </c>
      <c r="L53" s="5" t="s">
        <v>160</v>
      </c>
      <c r="M53" s="8">
        <v>22659</v>
      </c>
      <c r="N53" s="5" t="s">
        <v>158</v>
      </c>
    </row>
    <row r="54" spans="1:14" ht="25" x14ac:dyDescent="0.35">
      <c r="A54" s="1"/>
      <c r="B54" s="5" t="s">
        <v>62</v>
      </c>
      <c r="C54" s="5" t="s">
        <v>287</v>
      </c>
      <c r="D54" s="5" t="s">
        <v>47</v>
      </c>
      <c r="E54" s="4" t="s">
        <v>151</v>
      </c>
      <c r="F54" s="4" t="s">
        <v>152</v>
      </c>
      <c r="G54" s="6" t="s">
        <v>289</v>
      </c>
      <c r="H54" s="8">
        <v>9.4</v>
      </c>
      <c r="I54" s="5" t="s">
        <v>154</v>
      </c>
      <c r="J54" s="5" t="s">
        <v>168</v>
      </c>
      <c r="K54" s="5" t="s">
        <v>156</v>
      </c>
      <c r="L54" s="5" t="s">
        <v>160</v>
      </c>
      <c r="M54" s="8">
        <v>22659</v>
      </c>
      <c r="N54" s="5" t="s">
        <v>158</v>
      </c>
    </row>
    <row r="55" spans="1:14" ht="37.5" x14ac:dyDescent="0.35">
      <c r="A55" s="1"/>
      <c r="B55" s="5" t="s">
        <v>62</v>
      </c>
      <c r="C55" s="5" t="s">
        <v>290</v>
      </c>
      <c r="D55" s="5" t="s">
        <v>47</v>
      </c>
      <c r="E55" s="4" t="s">
        <v>151</v>
      </c>
      <c r="F55" s="4" t="s">
        <v>152</v>
      </c>
      <c r="G55" s="6" t="s">
        <v>291</v>
      </c>
      <c r="H55" s="8">
        <v>110</v>
      </c>
      <c r="I55" s="5" t="s">
        <v>154</v>
      </c>
      <c r="J55" s="5" t="s">
        <v>155</v>
      </c>
      <c r="K55" s="5" t="s">
        <v>156</v>
      </c>
      <c r="L55" s="5" t="s">
        <v>160</v>
      </c>
      <c r="M55" s="8">
        <v>14448</v>
      </c>
      <c r="N55" s="5" t="s">
        <v>158</v>
      </c>
    </row>
    <row r="56" spans="1:14" x14ac:dyDescent="0.35">
      <c r="A56" s="1"/>
      <c r="B56" s="5" t="s">
        <v>62</v>
      </c>
      <c r="C56" s="5" t="s">
        <v>290</v>
      </c>
      <c r="D56" s="5" t="s">
        <v>292</v>
      </c>
      <c r="E56" s="4" t="s">
        <v>151</v>
      </c>
      <c r="F56" s="4" t="s">
        <v>152</v>
      </c>
      <c r="G56" s="6" t="s">
        <v>293</v>
      </c>
      <c r="H56" s="8">
        <v>110</v>
      </c>
      <c r="I56" s="5" t="s">
        <v>154</v>
      </c>
      <c r="J56" s="5" t="s">
        <v>155</v>
      </c>
      <c r="K56" s="5" t="s">
        <v>156</v>
      </c>
      <c r="L56" s="5" t="s">
        <v>160</v>
      </c>
      <c r="M56" s="8">
        <v>15551</v>
      </c>
      <c r="N56" s="5" t="s">
        <v>169</v>
      </c>
    </row>
    <row r="57" spans="1:14" x14ac:dyDescent="0.35">
      <c r="A57" s="1"/>
      <c r="B57" s="5" t="s">
        <v>62</v>
      </c>
      <c r="C57" s="5" t="s">
        <v>290</v>
      </c>
      <c r="D57" s="5" t="s">
        <v>231</v>
      </c>
      <c r="E57" s="4" t="s">
        <v>151</v>
      </c>
      <c r="F57" s="4" t="s">
        <v>152</v>
      </c>
      <c r="G57" s="6" t="s">
        <v>294</v>
      </c>
      <c r="H57" s="8">
        <v>55</v>
      </c>
      <c r="I57" s="5" t="s">
        <v>154</v>
      </c>
      <c r="J57" s="5" t="s">
        <v>155</v>
      </c>
      <c r="K57" s="5" t="s">
        <v>156</v>
      </c>
      <c r="L57" s="5" t="s">
        <v>160</v>
      </c>
      <c r="M57" s="8">
        <v>14449</v>
      </c>
      <c r="N57" s="5" t="s">
        <v>158</v>
      </c>
    </row>
    <row r="58" spans="1:14" x14ac:dyDescent="0.35">
      <c r="A58" s="1"/>
      <c r="B58" s="5" t="s">
        <v>62</v>
      </c>
      <c r="C58" s="5" t="s">
        <v>290</v>
      </c>
      <c r="D58" s="5" t="s">
        <v>295</v>
      </c>
      <c r="E58" s="4" t="s">
        <v>151</v>
      </c>
      <c r="F58" s="4" t="s">
        <v>152</v>
      </c>
      <c r="G58" s="6" t="s">
        <v>296</v>
      </c>
      <c r="H58" s="8">
        <v>110</v>
      </c>
      <c r="I58" s="5" t="s">
        <v>154</v>
      </c>
      <c r="J58" s="5" t="s">
        <v>155</v>
      </c>
      <c r="K58" s="5" t="s">
        <v>156</v>
      </c>
      <c r="L58" s="5" t="s">
        <v>160</v>
      </c>
      <c r="M58" s="8">
        <v>17024</v>
      </c>
      <c r="N58" s="5" t="s">
        <v>169</v>
      </c>
    </row>
    <row r="59" spans="1:14" x14ac:dyDescent="0.35">
      <c r="A59" s="1"/>
      <c r="B59" s="5" t="s">
        <v>62</v>
      </c>
      <c r="C59" s="5" t="s">
        <v>290</v>
      </c>
      <c r="D59" s="5" t="s">
        <v>297</v>
      </c>
      <c r="E59" s="4" t="s">
        <v>151</v>
      </c>
      <c r="F59" s="4" t="s">
        <v>298</v>
      </c>
      <c r="G59" s="6" t="s">
        <v>299</v>
      </c>
      <c r="H59" s="8">
        <v>55</v>
      </c>
      <c r="I59" s="5" t="s">
        <v>154</v>
      </c>
      <c r="J59" s="5" t="s">
        <v>155</v>
      </c>
      <c r="K59" s="5" t="s">
        <v>156</v>
      </c>
      <c r="L59" s="5" t="s">
        <v>160</v>
      </c>
      <c r="M59" s="8">
        <v>14922</v>
      </c>
      <c r="N59" s="5" t="s">
        <v>169</v>
      </c>
    </row>
    <row r="60" spans="1:14" x14ac:dyDescent="0.35">
      <c r="A60" s="1"/>
      <c r="B60" s="5" t="s">
        <v>62</v>
      </c>
      <c r="C60" s="5" t="s">
        <v>300</v>
      </c>
      <c r="D60" s="5" t="s">
        <v>52</v>
      </c>
      <c r="E60" s="4" t="s">
        <v>151</v>
      </c>
      <c r="F60" s="4" t="s">
        <v>152</v>
      </c>
      <c r="G60" s="6" t="s">
        <v>301</v>
      </c>
      <c r="H60" s="8">
        <v>45.5</v>
      </c>
      <c r="I60" s="5" t="s">
        <v>154</v>
      </c>
      <c r="J60" s="5" t="s">
        <v>155</v>
      </c>
      <c r="K60" s="5" t="s">
        <v>156</v>
      </c>
      <c r="L60" s="5" t="s">
        <v>160</v>
      </c>
      <c r="M60" s="8">
        <v>200</v>
      </c>
      <c r="N60" s="5" t="s">
        <v>158</v>
      </c>
    </row>
    <row r="61" spans="1:14" ht="37.5" x14ac:dyDescent="0.35">
      <c r="A61" s="1"/>
      <c r="B61" s="5" t="s">
        <v>302</v>
      </c>
      <c r="C61" s="5" t="s">
        <v>303</v>
      </c>
      <c r="D61" s="5" t="s">
        <v>304</v>
      </c>
      <c r="E61" s="4" t="s">
        <v>151</v>
      </c>
      <c r="F61" s="4" t="s">
        <v>152</v>
      </c>
      <c r="G61" s="6" t="s">
        <v>305</v>
      </c>
      <c r="H61" s="8">
        <v>0</v>
      </c>
      <c r="I61" s="5" t="s">
        <v>154</v>
      </c>
      <c r="J61" s="5" t="s">
        <v>168</v>
      </c>
      <c r="K61" s="5" t="s">
        <v>156</v>
      </c>
      <c r="L61" s="5" t="s">
        <v>157</v>
      </c>
      <c r="M61" s="8">
        <v>14464</v>
      </c>
      <c r="N61" s="5" t="s">
        <v>169</v>
      </c>
    </row>
    <row r="62" spans="1:14" ht="25" x14ac:dyDescent="0.35">
      <c r="A62" s="1"/>
      <c r="B62" s="5" t="s">
        <v>302</v>
      </c>
      <c r="C62" s="5" t="s">
        <v>306</v>
      </c>
      <c r="D62" s="5" t="s">
        <v>307</v>
      </c>
      <c r="E62" s="4" t="s">
        <v>308</v>
      </c>
      <c r="F62" s="4" t="s">
        <v>309</v>
      </c>
      <c r="G62" s="6" t="s">
        <v>310</v>
      </c>
      <c r="H62" s="8">
        <v>0</v>
      </c>
      <c r="I62" s="5" t="s">
        <v>154</v>
      </c>
      <c r="J62" s="5" t="s">
        <v>168</v>
      </c>
      <c r="K62" s="5" t="s">
        <v>156</v>
      </c>
      <c r="L62" s="5" t="s">
        <v>160</v>
      </c>
      <c r="M62" s="8">
        <v>1760</v>
      </c>
      <c r="N62" s="5" t="s">
        <v>169</v>
      </c>
    </row>
    <row r="63" spans="1:14" x14ac:dyDescent="0.35">
      <c r="A63" s="1"/>
      <c r="B63" s="5" t="s">
        <v>311</v>
      </c>
      <c r="C63" s="5" t="s">
        <v>312</v>
      </c>
      <c r="D63" s="5" t="s">
        <v>313</v>
      </c>
      <c r="E63" s="4" t="s">
        <v>151</v>
      </c>
      <c r="F63" s="4" t="s">
        <v>152</v>
      </c>
      <c r="G63" s="6" t="s">
        <v>314</v>
      </c>
      <c r="H63" s="8">
        <v>9.1999999999999993</v>
      </c>
      <c r="I63" s="5" t="s">
        <v>154</v>
      </c>
      <c r="J63" s="5" t="s">
        <v>155</v>
      </c>
      <c r="K63" s="5" t="s">
        <v>156</v>
      </c>
      <c r="L63" s="5" t="s">
        <v>248</v>
      </c>
      <c r="M63" s="8">
        <v>193</v>
      </c>
      <c r="N63" s="5" t="s">
        <v>158</v>
      </c>
    </row>
    <row r="64" spans="1:14" x14ac:dyDescent="0.35">
      <c r="A64" s="1"/>
      <c r="B64" s="5" t="s">
        <v>315</v>
      </c>
      <c r="C64" s="5" t="s">
        <v>316</v>
      </c>
      <c r="D64" s="5" t="s">
        <v>317</v>
      </c>
      <c r="E64" s="4" t="s">
        <v>151</v>
      </c>
      <c r="F64" s="4" t="s">
        <v>152</v>
      </c>
      <c r="G64" s="6" t="s">
        <v>318</v>
      </c>
      <c r="H64" s="8">
        <v>0</v>
      </c>
      <c r="I64" s="5" t="s">
        <v>154</v>
      </c>
      <c r="J64" s="5" t="s">
        <v>168</v>
      </c>
      <c r="K64" s="5" t="s">
        <v>156</v>
      </c>
      <c r="L64" s="5" t="s">
        <v>244</v>
      </c>
      <c r="M64" s="8">
        <v>24383</v>
      </c>
      <c r="N64" s="5" t="s">
        <v>169</v>
      </c>
    </row>
    <row r="65" spans="1:14" x14ac:dyDescent="0.35">
      <c r="A65" s="1"/>
      <c r="B65" s="5" t="s">
        <v>315</v>
      </c>
      <c r="C65" s="5" t="s">
        <v>319</v>
      </c>
      <c r="D65" s="5" t="s">
        <v>52</v>
      </c>
      <c r="E65" s="4" t="s">
        <v>151</v>
      </c>
      <c r="F65" s="4" t="s">
        <v>152</v>
      </c>
      <c r="G65" s="6" t="s">
        <v>320</v>
      </c>
      <c r="H65" s="8">
        <v>0</v>
      </c>
      <c r="I65" s="5" t="s">
        <v>154</v>
      </c>
      <c r="J65" s="5" t="s">
        <v>168</v>
      </c>
      <c r="K65" s="5" t="s">
        <v>156</v>
      </c>
      <c r="L65" s="5" t="s">
        <v>244</v>
      </c>
      <c r="M65" s="8">
        <v>24608</v>
      </c>
      <c r="N65" s="5" t="s">
        <v>158</v>
      </c>
    </row>
    <row r="66" spans="1:14" x14ac:dyDescent="0.35">
      <c r="A66" s="1"/>
      <c r="B66" s="5" t="s">
        <v>321</v>
      </c>
      <c r="C66" s="5" t="s">
        <v>322</v>
      </c>
      <c r="D66" s="5" t="s">
        <v>323</v>
      </c>
      <c r="E66" s="4" t="s">
        <v>324</v>
      </c>
      <c r="F66" s="4" t="s">
        <v>325</v>
      </c>
      <c r="G66" s="6" t="s">
        <v>326</v>
      </c>
      <c r="H66" s="8">
        <v>0</v>
      </c>
      <c r="I66" s="5" t="s">
        <v>154</v>
      </c>
      <c r="J66" s="5" t="s">
        <v>168</v>
      </c>
      <c r="K66" s="5" t="s">
        <v>156</v>
      </c>
      <c r="L66" s="5" t="s">
        <v>244</v>
      </c>
      <c r="M66" s="8">
        <v>16293</v>
      </c>
      <c r="N66" s="5" t="s">
        <v>158</v>
      </c>
    </row>
    <row r="67" spans="1:14" ht="25" x14ac:dyDescent="0.35">
      <c r="A67" s="1"/>
      <c r="B67" s="5" t="s">
        <v>327</v>
      </c>
      <c r="C67" s="5" t="s">
        <v>328</v>
      </c>
      <c r="D67" s="5" t="s">
        <v>329</v>
      </c>
      <c r="E67" s="4" t="s">
        <v>330</v>
      </c>
      <c r="F67" s="4" t="s">
        <v>331</v>
      </c>
      <c r="G67" s="6" t="s">
        <v>332</v>
      </c>
      <c r="H67" s="8">
        <v>0</v>
      </c>
      <c r="I67" s="5" t="s">
        <v>154</v>
      </c>
      <c r="J67" s="5" t="s">
        <v>155</v>
      </c>
      <c r="K67" s="5" t="s">
        <v>156</v>
      </c>
      <c r="L67" s="5" t="s">
        <v>248</v>
      </c>
      <c r="M67" s="8">
        <v>21740</v>
      </c>
      <c r="N67" s="5" t="s">
        <v>169</v>
      </c>
    </row>
    <row r="68" spans="1:14" ht="25" x14ac:dyDescent="0.35">
      <c r="A68" s="1"/>
      <c r="B68" s="5" t="s">
        <v>327</v>
      </c>
      <c r="C68" s="5" t="s">
        <v>333</v>
      </c>
      <c r="D68" s="5" t="s">
        <v>334</v>
      </c>
      <c r="E68" s="4" t="s">
        <v>151</v>
      </c>
      <c r="F68" s="4" t="s">
        <v>152</v>
      </c>
      <c r="G68" s="6" t="s">
        <v>335</v>
      </c>
      <c r="H68" s="8">
        <v>0</v>
      </c>
      <c r="I68" s="5" t="s">
        <v>154</v>
      </c>
      <c r="J68" s="5" t="s">
        <v>168</v>
      </c>
      <c r="K68" s="5" t="s">
        <v>156</v>
      </c>
      <c r="L68" s="5" t="s">
        <v>157</v>
      </c>
      <c r="M68" s="8">
        <v>10984</v>
      </c>
      <c r="N68" s="5" t="s">
        <v>169</v>
      </c>
    </row>
    <row r="69" spans="1:14" ht="37.5" x14ac:dyDescent="0.35">
      <c r="A69" s="1"/>
      <c r="B69" s="5" t="s">
        <v>327</v>
      </c>
      <c r="C69" s="5" t="s">
        <v>333</v>
      </c>
      <c r="D69" s="5" t="s">
        <v>336</v>
      </c>
      <c r="E69" s="4" t="s">
        <v>151</v>
      </c>
      <c r="F69" s="4" t="s">
        <v>152</v>
      </c>
      <c r="G69" s="6" t="s">
        <v>337</v>
      </c>
      <c r="H69" s="8">
        <v>0</v>
      </c>
      <c r="I69" s="5" t="s">
        <v>154</v>
      </c>
      <c r="J69" s="5" t="s">
        <v>155</v>
      </c>
      <c r="K69" s="5" t="s">
        <v>156</v>
      </c>
      <c r="L69" s="5" t="s">
        <v>160</v>
      </c>
      <c r="M69" s="8">
        <v>1516</v>
      </c>
      <c r="N69" s="5" t="s">
        <v>169</v>
      </c>
    </row>
    <row r="70" spans="1:14" ht="75" x14ac:dyDescent="0.35">
      <c r="A70" s="1"/>
      <c r="B70" s="5" t="s">
        <v>327</v>
      </c>
      <c r="C70" s="5" t="s">
        <v>333</v>
      </c>
      <c r="D70" s="5" t="s">
        <v>17</v>
      </c>
      <c r="E70" s="4" t="s">
        <v>338</v>
      </c>
      <c r="F70" s="4" t="s">
        <v>339</v>
      </c>
      <c r="G70" s="6" t="s">
        <v>340</v>
      </c>
      <c r="H70" s="8">
        <v>0</v>
      </c>
      <c r="I70" s="5" t="s">
        <v>154</v>
      </c>
      <c r="J70" s="5" t="s">
        <v>168</v>
      </c>
      <c r="K70" s="5" t="s">
        <v>156</v>
      </c>
      <c r="L70" s="5" t="s">
        <v>160</v>
      </c>
      <c r="M70" s="8">
        <v>1029</v>
      </c>
      <c r="N70" s="5" t="s">
        <v>169</v>
      </c>
    </row>
    <row r="71" spans="1:14" ht="50" x14ac:dyDescent="0.35">
      <c r="A71" s="1"/>
      <c r="B71" s="5" t="s">
        <v>341</v>
      </c>
      <c r="C71" s="5" t="s">
        <v>342</v>
      </c>
      <c r="D71" s="5" t="s">
        <v>343</v>
      </c>
      <c r="E71" s="4" t="s">
        <v>226</v>
      </c>
      <c r="F71" s="4" t="s">
        <v>344</v>
      </c>
      <c r="G71" s="6" t="s">
        <v>345</v>
      </c>
      <c r="H71" s="8">
        <v>0</v>
      </c>
      <c r="I71" s="5" t="s">
        <v>346</v>
      </c>
      <c r="J71" s="5" t="s">
        <v>155</v>
      </c>
      <c r="K71" s="5" t="s">
        <v>156</v>
      </c>
      <c r="L71" s="5" t="s">
        <v>244</v>
      </c>
      <c r="M71" s="8">
        <v>24535</v>
      </c>
      <c r="N71" s="5" t="s">
        <v>169</v>
      </c>
    </row>
    <row r="72" spans="1:14" ht="25" x14ac:dyDescent="0.35">
      <c r="A72" s="1"/>
      <c r="B72" s="5" t="s">
        <v>341</v>
      </c>
      <c r="C72" s="5" t="s">
        <v>347</v>
      </c>
      <c r="D72" s="5" t="s">
        <v>47</v>
      </c>
      <c r="E72" s="4" t="s">
        <v>202</v>
      </c>
      <c r="F72" s="4" t="s">
        <v>348</v>
      </c>
      <c r="G72" s="6" t="s">
        <v>349</v>
      </c>
      <c r="H72" s="8">
        <v>200</v>
      </c>
      <c r="I72" s="5" t="s">
        <v>154</v>
      </c>
      <c r="J72" s="5" t="s">
        <v>168</v>
      </c>
      <c r="K72" s="5" t="s">
        <v>156</v>
      </c>
      <c r="L72" s="5" t="s">
        <v>244</v>
      </c>
      <c r="M72" s="8">
        <v>24345</v>
      </c>
      <c r="N72" s="5" t="s">
        <v>158</v>
      </c>
    </row>
    <row r="73" spans="1:14" x14ac:dyDescent="0.35">
      <c r="A73" s="1"/>
      <c r="B73" s="5" t="s">
        <v>80</v>
      </c>
      <c r="C73" s="5" t="s">
        <v>350</v>
      </c>
      <c r="D73" s="5" t="s">
        <v>351</v>
      </c>
      <c r="E73" s="4" t="s">
        <v>352</v>
      </c>
      <c r="F73" s="4" t="s">
        <v>152</v>
      </c>
      <c r="G73" s="6" t="s">
        <v>353</v>
      </c>
      <c r="H73" s="8">
        <v>0</v>
      </c>
      <c r="I73" s="5" t="s">
        <v>154</v>
      </c>
      <c r="J73" s="5" t="s">
        <v>155</v>
      </c>
      <c r="K73" s="5" t="s">
        <v>156</v>
      </c>
      <c r="L73" s="5" t="s">
        <v>248</v>
      </c>
      <c r="M73" s="8">
        <v>12726</v>
      </c>
      <c r="N73" s="5" t="s">
        <v>158</v>
      </c>
    </row>
    <row r="74" spans="1:14" ht="37.5" x14ac:dyDescent="0.35">
      <c r="A74" s="1"/>
      <c r="B74" s="5" t="s">
        <v>354</v>
      </c>
      <c r="C74" s="5" t="s">
        <v>355</v>
      </c>
      <c r="D74" s="5" t="s">
        <v>356</v>
      </c>
      <c r="E74" s="4" t="s">
        <v>151</v>
      </c>
      <c r="F74" s="4" t="s">
        <v>357</v>
      </c>
      <c r="G74" s="6" t="s">
        <v>358</v>
      </c>
      <c r="H74" s="8">
        <v>0</v>
      </c>
      <c r="I74" s="5" t="s">
        <v>346</v>
      </c>
      <c r="J74" s="5" t="s">
        <v>155</v>
      </c>
      <c r="K74" s="5" t="s">
        <v>156</v>
      </c>
      <c r="L74" s="5" t="s">
        <v>157</v>
      </c>
      <c r="M74" s="8">
        <v>1192</v>
      </c>
      <c r="N74" s="5" t="s">
        <v>169</v>
      </c>
    </row>
    <row r="75" spans="1:14" ht="37.5" x14ac:dyDescent="0.35">
      <c r="A75" s="1"/>
      <c r="B75" s="5" t="s">
        <v>359</v>
      </c>
      <c r="C75" s="5" t="s">
        <v>360</v>
      </c>
      <c r="D75" s="5" t="s">
        <v>361</v>
      </c>
      <c r="E75" s="4" t="s">
        <v>151</v>
      </c>
      <c r="F75" s="4" t="s">
        <v>362</v>
      </c>
      <c r="G75" s="6" t="s">
        <v>363</v>
      </c>
      <c r="H75" s="8">
        <v>0</v>
      </c>
      <c r="I75" s="5" t="s">
        <v>154</v>
      </c>
      <c r="J75" s="5" t="s">
        <v>155</v>
      </c>
      <c r="K75" s="5" t="s">
        <v>156</v>
      </c>
      <c r="L75" s="5" t="s">
        <v>364</v>
      </c>
      <c r="M75" s="8">
        <v>8834</v>
      </c>
      <c r="N75" s="5" t="s">
        <v>169</v>
      </c>
    </row>
    <row r="76" spans="1:14" ht="37.5" x14ac:dyDescent="0.35">
      <c r="A76" s="1"/>
      <c r="B76" s="5" t="s">
        <v>365</v>
      </c>
      <c r="C76" s="5" t="s">
        <v>366</v>
      </c>
      <c r="D76" s="5" t="s">
        <v>367</v>
      </c>
      <c r="E76" s="4" t="s">
        <v>151</v>
      </c>
      <c r="F76" s="4" t="s">
        <v>152</v>
      </c>
      <c r="G76" s="6" t="s">
        <v>368</v>
      </c>
      <c r="H76" s="8">
        <v>0</v>
      </c>
      <c r="I76" s="5" t="s">
        <v>154</v>
      </c>
      <c r="J76" s="5" t="s">
        <v>155</v>
      </c>
      <c r="K76" s="5" t="s">
        <v>156</v>
      </c>
      <c r="L76" s="5" t="s">
        <v>157</v>
      </c>
      <c r="M76" s="8">
        <v>22979</v>
      </c>
      <c r="N76" s="5" t="s">
        <v>169</v>
      </c>
    </row>
    <row r="77" spans="1:14" ht="25" x14ac:dyDescent="0.35">
      <c r="A77" s="1"/>
      <c r="B77" s="5" t="s">
        <v>369</v>
      </c>
      <c r="C77" s="5" t="s">
        <v>370</v>
      </c>
      <c r="D77" s="5" t="s">
        <v>17</v>
      </c>
      <c r="E77" s="4" t="s">
        <v>151</v>
      </c>
      <c r="F77" s="4" t="s">
        <v>152</v>
      </c>
      <c r="G77" s="6" t="s">
        <v>371</v>
      </c>
      <c r="H77" s="8">
        <v>0</v>
      </c>
      <c r="I77" s="5" t="s">
        <v>154</v>
      </c>
      <c r="J77" s="5" t="s">
        <v>168</v>
      </c>
      <c r="K77" s="5" t="s">
        <v>156</v>
      </c>
      <c r="L77" s="5" t="s">
        <v>157</v>
      </c>
      <c r="M77" s="8">
        <v>14953</v>
      </c>
      <c r="N77" s="5" t="s">
        <v>169</v>
      </c>
    </row>
    <row r="78" spans="1:14" ht="25" x14ac:dyDescent="0.35">
      <c r="A78" s="1"/>
      <c r="B78" s="5" t="s">
        <v>369</v>
      </c>
      <c r="C78" s="5" t="s">
        <v>372</v>
      </c>
      <c r="D78" s="5" t="s">
        <v>373</v>
      </c>
      <c r="E78" s="4" t="s">
        <v>151</v>
      </c>
      <c r="F78" s="4" t="s">
        <v>152</v>
      </c>
      <c r="G78" s="6" t="s">
        <v>374</v>
      </c>
      <c r="H78" s="8">
        <v>0</v>
      </c>
      <c r="I78" s="5" t="s">
        <v>154</v>
      </c>
      <c r="J78" s="5" t="s">
        <v>168</v>
      </c>
      <c r="K78" s="5" t="s">
        <v>156</v>
      </c>
      <c r="L78" s="5" t="s">
        <v>157</v>
      </c>
      <c r="M78" s="8">
        <v>14956</v>
      </c>
      <c r="N78" s="5" t="s">
        <v>169</v>
      </c>
    </row>
    <row r="79" spans="1:14" ht="25" x14ac:dyDescent="0.35">
      <c r="A79" s="1"/>
      <c r="B79" s="5" t="s">
        <v>369</v>
      </c>
      <c r="C79" s="5" t="s">
        <v>375</v>
      </c>
      <c r="D79" s="5" t="s">
        <v>376</v>
      </c>
      <c r="E79" s="4" t="s">
        <v>377</v>
      </c>
      <c r="F79" s="4" t="s">
        <v>378</v>
      </c>
      <c r="G79" s="6" t="s">
        <v>379</v>
      </c>
      <c r="H79" s="8">
        <v>0</v>
      </c>
      <c r="I79" s="5" t="s">
        <v>154</v>
      </c>
      <c r="J79" s="5" t="s">
        <v>155</v>
      </c>
      <c r="K79" s="5" t="s">
        <v>156</v>
      </c>
      <c r="L79" s="5" t="s">
        <v>364</v>
      </c>
      <c r="M79" s="8">
        <v>14954</v>
      </c>
      <c r="N79" s="5" t="s">
        <v>169</v>
      </c>
    </row>
    <row r="80" spans="1:14" ht="25" x14ac:dyDescent="0.35">
      <c r="A80" s="1"/>
      <c r="B80" s="5" t="s">
        <v>369</v>
      </c>
      <c r="C80" s="5" t="s">
        <v>375</v>
      </c>
      <c r="D80" s="5" t="s">
        <v>380</v>
      </c>
      <c r="E80" s="4" t="s">
        <v>381</v>
      </c>
      <c r="F80" s="4" t="s">
        <v>382</v>
      </c>
      <c r="G80" s="6" t="s">
        <v>383</v>
      </c>
      <c r="H80" s="8">
        <v>0</v>
      </c>
      <c r="I80" s="5" t="s">
        <v>154</v>
      </c>
      <c r="J80" s="5" t="s">
        <v>155</v>
      </c>
      <c r="K80" s="5" t="s">
        <v>156</v>
      </c>
      <c r="L80" s="5" t="s">
        <v>364</v>
      </c>
      <c r="M80" s="8">
        <v>14955</v>
      </c>
      <c r="N80" s="5" t="s">
        <v>169</v>
      </c>
    </row>
    <row r="81" spans="1:14" ht="50" x14ac:dyDescent="0.35">
      <c r="A81" s="1"/>
      <c r="B81" s="5" t="s">
        <v>384</v>
      </c>
      <c r="C81" s="5" t="s">
        <v>385</v>
      </c>
      <c r="D81" s="5" t="s">
        <v>386</v>
      </c>
      <c r="E81" s="4" t="s">
        <v>151</v>
      </c>
      <c r="F81" s="4" t="s">
        <v>152</v>
      </c>
      <c r="G81" s="6" t="s">
        <v>387</v>
      </c>
      <c r="H81" s="8">
        <v>0</v>
      </c>
      <c r="I81" s="5" t="s">
        <v>154</v>
      </c>
      <c r="J81" s="5" t="s">
        <v>155</v>
      </c>
      <c r="K81" s="5" t="s">
        <v>156</v>
      </c>
      <c r="L81" s="5" t="s">
        <v>157</v>
      </c>
      <c r="M81" s="8">
        <v>11810</v>
      </c>
      <c r="N81" s="5" t="s">
        <v>169</v>
      </c>
    </row>
    <row r="82" spans="1:14" x14ac:dyDescent="0.35">
      <c r="A82" s="1"/>
      <c r="B82" s="5" t="s">
        <v>384</v>
      </c>
      <c r="C82" s="5" t="s">
        <v>385</v>
      </c>
      <c r="D82" s="5" t="s">
        <v>386</v>
      </c>
      <c r="E82" s="4" t="s">
        <v>151</v>
      </c>
      <c r="F82" s="4" t="s">
        <v>152</v>
      </c>
      <c r="G82" s="6" t="s">
        <v>388</v>
      </c>
      <c r="H82" s="8">
        <v>0</v>
      </c>
      <c r="I82" s="5" t="s">
        <v>154</v>
      </c>
      <c r="J82" s="5" t="s">
        <v>155</v>
      </c>
      <c r="K82" s="5" t="s">
        <v>156</v>
      </c>
      <c r="L82" s="5" t="s">
        <v>157</v>
      </c>
      <c r="M82" s="8">
        <v>11810</v>
      </c>
      <c r="N82" s="5" t="s">
        <v>169</v>
      </c>
    </row>
    <row r="83" spans="1:14" x14ac:dyDescent="0.35">
      <c r="A83" s="1"/>
      <c r="B83" s="5" t="s">
        <v>99</v>
      </c>
      <c r="C83" s="5" t="s">
        <v>217</v>
      </c>
      <c r="D83" s="5" t="s">
        <v>52</v>
      </c>
      <c r="E83" s="4" t="s">
        <v>151</v>
      </c>
      <c r="F83" s="4" t="s">
        <v>152</v>
      </c>
      <c r="G83" s="6" t="s">
        <v>389</v>
      </c>
      <c r="H83" s="8">
        <v>24</v>
      </c>
      <c r="I83" s="5" t="s">
        <v>154</v>
      </c>
      <c r="J83" s="5" t="s">
        <v>155</v>
      </c>
      <c r="K83" s="5" t="s">
        <v>156</v>
      </c>
      <c r="L83" s="5" t="s">
        <v>160</v>
      </c>
      <c r="M83" s="8">
        <v>31</v>
      </c>
      <c r="N83" s="5" t="s">
        <v>158</v>
      </c>
    </row>
    <row r="84" spans="1:14" x14ac:dyDescent="0.35">
      <c r="A84" s="1"/>
      <c r="B84" s="5" t="s">
        <v>99</v>
      </c>
      <c r="C84" s="5" t="s">
        <v>390</v>
      </c>
      <c r="D84" s="5" t="s">
        <v>391</v>
      </c>
      <c r="E84" s="4" t="s">
        <v>151</v>
      </c>
      <c r="F84" s="4" t="s">
        <v>152</v>
      </c>
      <c r="G84" s="6" t="s">
        <v>392</v>
      </c>
      <c r="H84" s="8">
        <v>25</v>
      </c>
      <c r="I84" s="5" t="s">
        <v>154</v>
      </c>
      <c r="J84" s="5" t="s">
        <v>168</v>
      </c>
      <c r="K84" s="5" t="s">
        <v>156</v>
      </c>
      <c r="L84" s="5" t="s">
        <v>157</v>
      </c>
      <c r="M84" s="8">
        <v>35</v>
      </c>
      <c r="N84" s="5" t="s">
        <v>158</v>
      </c>
    </row>
    <row r="85" spans="1:14" ht="25" x14ac:dyDescent="0.35">
      <c r="A85" s="1"/>
      <c r="B85" s="5" t="s">
        <v>393</v>
      </c>
      <c r="C85" s="5" t="s">
        <v>394</v>
      </c>
      <c r="D85" s="5" t="s">
        <v>395</v>
      </c>
      <c r="E85" s="4" t="s">
        <v>151</v>
      </c>
      <c r="F85" s="4" t="s">
        <v>152</v>
      </c>
      <c r="G85" s="6" t="s">
        <v>396</v>
      </c>
      <c r="H85" s="8">
        <v>1.2</v>
      </c>
      <c r="I85" s="5" t="s">
        <v>154</v>
      </c>
      <c r="J85" s="5" t="s">
        <v>155</v>
      </c>
      <c r="K85" s="5" t="s">
        <v>156</v>
      </c>
      <c r="L85" s="5" t="s">
        <v>160</v>
      </c>
      <c r="M85" s="8">
        <v>20851</v>
      </c>
      <c r="N85" s="5" t="s">
        <v>158</v>
      </c>
    </row>
    <row r="86" spans="1:14" ht="37.5" x14ac:dyDescent="0.35">
      <c r="A86" s="1"/>
      <c r="B86" s="5" t="s">
        <v>393</v>
      </c>
      <c r="C86" s="5" t="s">
        <v>394</v>
      </c>
      <c r="D86" s="5" t="s">
        <v>397</v>
      </c>
      <c r="E86" s="4" t="s">
        <v>151</v>
      </c>
      <c r="F86" s="4" t="s">
        <v>152</v>
      </c>
      <c r="G86" s="6" t="s">
        <v>398</v>
      </c>
      <c r="H86" s="8">
        <v>1.2</v>
      </c>
      <c r="I86" s="5" t="s">
        <v>154</v>
      </c>
      <c r="J86" s="5" t="s">
        <v>155</v>
      </c>
      <c r="K86" s="5" t="s">
        <v>156</v>
      </c>
      <c r="L86" s="5" t="s">
        <v>160</v>
      </c>
      <c r="M86" s="8">
        <v>20852</v>
      </c>
      <c r="N86" s="5" t="s">
        <v>158</v>
      </c>
    </row>
    <row r="87" spans="1:14" ht="25" x14ac:dyDescent="0.35">
      <c r="A87" s="1"/>
      <c r="B87" s="5" t="s">
        <v>393</v>
      </c>
      <c r="C87" s="5" t="s">
        <v>399</v>
      </c>
      <c r="D87" s="5" t="s">
        <v>231</v>
      </c>
      <c r="E87" s="4" t="s">
        <v>151</v>
      </c>
      <c r="F87" s="4" t="s">
        <v>152</v>
      </c>
      <c r="G87" s="6" t="s">
        <v>400</v>
      </c>
      <c r="H87" s="8">
        <v>1.2</v>
      </c>
      <c r="I87" s="5" t="s">
        <v>154</v>
      </c>
      <c r="J87" s="5" t="s">
        <v>155</v>
      </c>
      <c r="K87" s="5" t="s">
        <v>156</v>
      </c>
      <c r="L87" s="5" t="s">
        <v>160</v>
      </c>
      <c r="M87" s="8">
        <v>18813</v>
      </c>
      <c r="N87" s="5" t="s">
        <v>158</v>
      </c>
    </row>
    <row r="88" spans="1:14" x14ac:dyDescent="0.35">
      <c r="A88" s="1"/>
      <c r="B88" s="5" t="s">
        <v>393</v>
      </c>
      <c r="C88" s="5" t="s">
        <v>399</v>
      </c>
      <c r="D88" s="5" t="s">
        <v>52</v>
      </c>
      <c r="E88" s="4" t="s">
        <v>151</v>
      </c>
      <c r="F88" s="4" t="s">
        <v>152</v>
      </c>
      <c r="G88" s="6" t="s">
        <v>401</v>
      </c>
      <c r="H88" s="8">
        <v>1.2</v>
      </c>
      <c r="I88" s="5" t="s">
        <v>154</v>
      </c>
      <c r="J88" s="5" t="s">
        <v>155</v>
      </c>
      <c r="K88" s="5" t="s">
        <v>156</v>
      </c>
      <c r="L88" s="5" t="s">
        <v>160</v>
      </c>
      <c r="M88" s="8">
        <v>18814</v>
      </c>
      <c r="N88" s="5" t="s">
        <v>158</v>
      </c>
    </row>
    <row r="89" spans="1:14" ht="25" x14ac:dyDescent="0.35">
      <c r="A89" s="1"/>
      <c r="B89" s="5" t="s">
        <v>393</v>
      </c>
      <c r="C89" s="5" t="s">
        <v>402</v>
      </c>
      <c r="D89" s="5" t="s">
        <v>231</v>
      </c>
      <c r="E89" s="4" t="s">
        <v>151</v>
      </c>
      <c r="F89" s="4" t="s">
        <v>152</v>
      </c>
      <c r="G89" s="6" t="s">
        <v>403</v>
      </c>
      <c r="H89" s="8">
        <v>1.5</v>
      </c>
      <c r="I89" s="5" t="s">
        <v>154</v>
      </c>
      <c r="J89" s="5" t="s">
        <v>155</v>
      </c>
      <c r="K89" s="5" t="s">
        <v>156</v>
      </c>
      <c r="L89" s="5" t="s">
        <v>160</v>
      </c>
      <c r="M89" s="8">
        <v>13299</v>
      </c>
      <c r="N89" s="5" t="s">
        <v>158</v>
      </c>
    </row>
    <row r="90" spans="1:14" x14ac:dyDescent="0.35">
      <c r="A90" s="1"/>
      <c r="B90" s="5" t="s">
        <v>393</v>
      </c>
      <c r="C90" s="5" t="s">
        <v>402</v>
      </c>
      <c r="D90" s="5" t="s">
        <v>52</v>
      </c>
      <c r="E90" s="4" t="s">
        <v>151</v>
      </c>
      <c r="F90" s="4" t="s">
        <v>152</v>
      </c>
      <c r="G90" s="6" t="s">
        <v>401</v>
      </c>
      <c r="H90" s="8">
        <v>1.5</v>
      </c>
      <c r="I90" s="5" t="s">
        <v>154</v>
      </c>
      <c r="J90" s="5" t="s">
        <v>155</v>
      </c>
      <c r="K90" s="5" t="s">
        <v>156</v>
      </c>
      <c r="L90" s="5" t="s">
        <v>160</v>
      </c>
      <c r="M90" s="8">
        <v>13300</v>
      </c>
      <c r="N90" s="5" t="s">
        <v>158</v>
      </c>
    </row>
    <row r="91" spans="1:14" x14ac:dyDescent="0.35">
      <c r="A91" s="1"/>
      <c r="B91" s="5" t="s">
        <v>393</v>
      </c>
      <c r="C91" s="5" t="s">
        <v>402</v>
      </c>
      <c r="D91" s="5" t="s">
        <v>69</v>
      </c>
      <c r="E91" s="4" t="s">
        <v>151</v>
      </c>
      <c r="F91" s="4" t="s">
        <v>152</v>
      </c>
      <c r="G91" s="6" t="s">
        <v>401</v>
      </c>
      <c r="H91" s="8">
        <v>1.5</v>
      </c>
      <c r="I91" s="5" t="s">
        <v>154</v>
      </c>
      <c r="J91" s="5" t="s">
        <v>155</v>
      </c>
      <c r="K91" s="5" t="s">
        <v>156</v>
      </c>
      <c r="L91" s="5" t="s">
        <v>160</v>
      </c>
      <c r="M91" s="8">
        <v>13301</v>
      </c>
      <c r="N91" s="5" t="s">
        <v>158</v>
      </c>
    </row>
    <row r="92" spans="1:14" ht="25" x14ac:dyDescent="0.35">
      <c r="A92" s="1"/>
      <c r="B92" s="5" t="s">
        <v>393</v>
      </c>
      <c r="C92" s="5" t="s">
        <v>404</v>
      </c>
      <c r="D92" s="5" t="s">
        <v>231</v>
      </c>
      <c r="E92" s="4" t="s">
        <v>151</v>
      </c>
      <c r="F92" s="4" t="s">
        <v>152</v>
      </c>
      <c r="G92" s="6" t="s">
        <v>405</v>
      </c>
      <c r="H92" s="8">
        <v>1.5</v>
      </c>
      <c r="I92" s="5" t="s">
        <v>154</v>
      </c>
      <c r="J92" s="5" t="s">
        <v>155</v>
      </c>
      <c r="K92" s="5" t="s">
        <v>156</v>
      </c>
      <c r="L92" s="5" t="s">
        <v>160</v>
      </c>
      <c r="M92" s="8">
        <v>15113</v>
      </c>
      <c r="N92" s="5" t="s">
        <v>158</v>
      </c>
    </row>
    <row r="93" spans="1:14" ht="25" x14ac:dyDescent="0.35">
      <c r="A93" s="1"/>
      <c r="B93" s="5" t="s">
        <v>393</v>
      </c>
      <c r="C93" s="5" t="s">
        <v>404</v>
      </c>
      <c r="D93" s="5" t="s">
        <v>52</v>
      </c>
      <c r="E93" s="4" t="s">
        <v>151</v>
      </c>
      <c r="F93" s="4" t="s">
        <v>152</v>
      </c>
      <c r="G93" s="6" t="s">
        <v>406</v>
      </c>
      <c r="H93" s="8">
        <v>1.5</v>
      </c>
      <c r="I93" s="5" t="s">
        <v>154</v>
      </c>
      <c r="J93" s="5" t="s">
        <v>155</v>
      </c>
      <c r="K93" s="5" t="s">
        <v>156</v>
      </c>
      <c r="L93" s="5" t="s">
        <v>160</v>
      </c>
      <c r="M93" s="8">
        <v>15114</v>
      </c>
      <c r="N93" s="5" t="s">
        <v>158</v>
      </c>
    </row>
    <row r="94" spans="1:14" ht="25" x14ac:dyDescent="0.35">
      <c r="A94" s="1"/>
      <c r="B94" s="5" t="s">
        <v>407</v>
      </c>
      <c r="C94" s="5" t="s">
        <v>408</v>
      </c>
      <c r="D94" s="5" t="s">
        <v>409</v>
      </c>
      <c r="E94" s="4" t="s">
        <v>151</v>
      </c>
      <c r="F94" s="4" t="s">
        <v>152</v>
      </c>
      <c r="G94" s="6" t="s">
        <v>410</v>
      </c>
      <c r="H94" s="8">
        <v>0</v>
      </c>
      <c r="I94" s="5" t="s">
        <v>154</v>
      </c>
      <c r="J94" s="5" t="s">
        <v>155</v>
      </c>
      <c r="K94" s="5" t="s">
        <v>156</v>
      </c>
      <c r="L94" s="5" t="s">
        <v>160</v>
      </c>
      <c r="M94" s="8">
        <v>1974</v>
      </c>
      <c r="N94" s="5" t="s">
        <v>169</v>
      </c>
    </row>
    <row r="95" spans="1:14" ht="25" x14ac:dyDescent="0.35">
      <c r="A95" s="1"/>
      <c r="B95" s="5" t="s">
        <v>407</v>
      </c>
      <c r="C95" s="5" t="s">
        <v>411</v>
      </c>
      <c r="D95" s="5" t="s">
        <v>412</v>
      </c>
      <c r="E95" s="4" t="s">
        <v>413</v>
      </c>
      <c r="F95" s="4" t="s">
        <v>414</v>
      </c>
      <c r="G95" s="6" t="s">
        <v>415</v>
      </c>
      <c r="H95" s="8">
        <v>0</v>
      </c>
      <c r="I95" s="5" t="s">
        <v>154</v>
      </c>
      <c r="J95" s="5" t="s">
        <v>155</v>
      </c>
      <c r="K95" s="5" t="s">
        <v>156</v>
      </c>
      <c r="L95" s="5" t="s">
        <v>248</v>
      </c>
      <c r="M95" s="8">
        <v>965</v>
      </c>
      <c r="N95" s="5" t="s">
        <v>169</v>
      </c>
    </row>
    <row r="96" spans="1:14" ht="37.5" x14ac:dyDescent="0.35">
      <c r="A96" s="1"/>
      <c r="B96" s="5" t="s">
        <v>407</v>
      </c>
      <c r="C96" s="5" t="s">
        <v>416</v>
      </c>
      <c r="D96" s="5" t="s">
        <v>417</v>
      </c>
      <c r="E96" s="4" t="s">
        <v>418</v>
      </c>
      <c r="F96" s="4" t="s">
        <v>419</v>
      </c>
      <c r="G96" s="6" t="s">
        <v>420</v>
      </c>
      <c r="H96" s="8">
        <v>0</v>
      </c>
      <c r="I96" s="5" t="s">
        <v>154</v>
      </c>
      <c r="J96" s="5" t="s">
        <v>155</v>
      </c>
      <c r="K96" s="5" t="s">
        <v>156</v>
      </c>
      <c r="L96" s="5" t="s">
        <v>248</v>
      </c>
      <c r="M96" s="8">
        <v>699</v>
      </c>
      <c r="N96" s="5" t="s">
        <v>169</v>
      </c>
    </row>
    <row r="97" spans="1:14" x14ac:dyDescent="0.35">
      <c r="A97" s="1"/>
      <c r="B97" s="5" t="s">
        <v>407</v>
      </c>
      <c r="C97" s="5" t="s">
        <v>421</v>
      </c>
      <c r="D97" s="5" t="s">
        <v>386</v>
      </c>
      <c r="E97" s="4" t="s">
        <v>202</v>
      </c>
      <c r="F97" s="4" t="s">
        <v>422</v>
      </c>
      <c r="G97" s="6" t="s">
        <v>423</v>
      </c>
      <c r="H97" s="8">
        <v>0</v>
      </c>
      <c r="I97" s="5" t="s">
        <v>154</v>
      </c>
      <c r="J97" s="5" t="s">
        <v>155</v>
      </c>
      <c r="K97" s="5" t="s">
        <v>156</v>
      </c>
      <c r="L97" s="5" t="s">
        <v>160</v>
      </c>
      <c r="M97" s="8">
        <v>14524</v>
      </c>
      <c r="N97" s="5" t="s">
        <v>169</v>
      </c>
    </row>
    <row r="98" spans="1:14" x14ac:dyDescent="0.35">
      <c r="A98" s="1"/>
      <c r="B98" s="5" t="s">
        <v>407</v>
      </c>
      <c r="C98" s="5" t="s">
        <v>421</v>
      </c>
      <c r="D98" s="5" t="s">
        <v>424</v>
      </c>
      <c r="E98" s="4" t="s">
        <v>202</v>
      </c>
      <c r="F98" s="4" t="s">
        <v>425</v>
      </c>
      <c r="G98" s="6" t="s">
        <v>423</v>
      </c>
      <c r="H98" s="8">
        <v>0</v>
      </c>
      <c r="I98" s="5" t="s">
        <v>154</v>
      </c>
      <c r="J98" s="5" t="s">
        <v>155</v>
      </c>
      <c r="K98" s="5" t="s">
        <v>156</v>
      </c>
      <c r="L98" s="5" t="s">
        <v>160</v>
      </c>
      <c r="M98" s="8">
        <v>14520</v>
      </c>
      <c r="N98" s="5" t="s">
        <v>169</v>
      </c>
    </row>
    <row r="99" spans="1:14" x14ac:dyDescent="0.35">
      <c r="A99" s="1"/>
      <c r="B99" s="5" t="s">
        <v>407</v>
      </c>
      <c r="C99" s="5" t="s">
        <v>421</v>
      </c>
      <c r="D99" s="5" t="s">
        <v>426</v>
      </c>
      <c r="E99" s="4" t="s">
        <v>425</v>
      </c>
      <c r="F99" s="4" t="s">
        <v>422</v>
      </c>
      <c r="G99" s="6" t="s">
        <v>423</v>
      </c>
      <c r="H99" s="8">
        <v>0</v>
      </c>
      <c r="I99" s="5" t="s">
        <v>154</v>
      </c>
      <c r="J99" s="5" t="s">
        <v>155</v>
      </c>
      <c r="K99" s="5" t="s">
        <v>156</v>
      </c>
      <c r="L99" s="5" t="s">
        <v>160</v>
      </c>
      <c r="M99" s="8">
        <v>14521</v>
      </c>
      <c r="N99" s="5" t="s">
        <v>169</v>
      </c>
    </row>
    <row r="100" spans="1:14" x14ac:dyDescent="0.35">
      <c r="A100" s="1"/>
      <c r="B100" s="5" t="s">
        <v>427</v>
      </c>
      <c r="C100" s="5" t="s">
        <v>411</v>
      </c>
      <c r="D100" s="5" t="s">
        <v>428</v>
      </c>
      <c r="E100" s="4" t="s">
        <v>202</v>
      </c>
      <c r="F100" s="4" t="s">
        <v>203</v>
      </c>
      <c r="G100" s="6" t="s">
        <v>429</v>
      </c>
      <c r="H100" s="8">
        <v>0</v>
      </c>
      <c r="I100" s="5" t="s">
        <v>154</v>
      </c>
      <c r="J100" s="5" t="s">
        <v>155</v>
      </c>
      <c r="K100" s="5" t="s">
        <v>156</v>
      </c>
      <c r="L100" s="5" t="s">
        <v>157</v>
      </c>
      <c r="M100" s="8">
        <v>902</v>
      </c>
      <c r="N100" s="5" t="s">
        <v>169</v>
      </c>
    </row>
    <row r="101" spans="1:14" x14ac:dyDescent="0.35">
      <c r="A101" s="1"/>
      <c r="B101" s="5" t="s">
        <v>427</v>
      </c>
      <c r="C101" s="5" t="s">
        <v>430</v>
      </c>
      <c r="D101" s="5" t="s">
        <v>431</v>
      </c>
      <c r="E101" s="4" t="s">
        <v>151</v>
      </c>
      <c r="F101" s="4" t="s">
        <v>152</v>
      </c>
      <c r="G101" s="6" t="s">
        <v>432</v>
      </c>
      <c r="H101" s="8">
        <v>0</v>
      </c>
      <c r="I101" s="5" t="s">
        <v>154</v>
      </c>
      <c r="J101" s="5" t="s">
        <v>155</v>
      </c>
      <c r="K101" s="5" t="s">
        <v>156</v>
      </c>
      <c r="L101" s="5" t="s">
        <v>157</v>
      </c>
      <c r="M101" s="8">
        <v>352</v>
      </c>
      <c r="N101" s="5" t="s">
        <v>169</v>
      </c>
    </row>
    <row r="102" spans="1:14" ht="62.5" x14ac:dyDescent="0.35">
      <c r="A102" s="1"/>
      <c r="B102" s="5" t="s">
        <v>427</v>
      </c>
      <c r="C102" s="5" t="s">
        <v>430</v>
      </c>
      <c r="D102" s="5" t="s">
        <v>433</v>
      </c>
      <c r="E102" s="4" t="s">
        <v>151</v>
      </c>
      <c r="F102" s="4" t="s">
        <v>152</v>
      </c>
      <c r="G102" s="6" t="s">
        <v>434</v>
      </c>
      <c r="H102" s="8">
        <v>0</v>
      </c>
      <c r="I102" s="5" t="s">
        <v>154</v>
      </c>
      <c r="J102" s="5" t="s">
        <v>155</v>
      </c>
      <c r="K102" s="5" t="s">
        <v>156</v>
      </c>
      <c r="L102" s="5" t="s">
        <v>157</v>
      </c>
      <c r="M102" s="8">
        <v>8939</v>
      </c>
      <c r="N102" s="5" t="s">
        <v>169</v>
      </c>
    </row>
    <row r="103" spans="1:14" ht="37.5" x14ac:dyDescent="0.35">
      <c r="A103" s="1"/>
      <c r="B103" s="5" t="s">
        <v>427</v>
      </c>
      <c r="C103" s="5" t="s">
        <v>435</v>
      </c>
      <c r="D103" s="5" t="s">
        <v>436</v>
      </c>
      <c r="E103" s="4" t="s">
        <v>151</v>
      </c>
      <c r="F103" s="4" t="s">
        <v>152</v>
      </c>
      <c r="G103" s="6" t="s">
        <v>437</v>
      </c>
      <c r="H103" s="8">
        <v>0</v>
      </c>
      <c r="I103" s="5" t="s">
        <v>154</v>
      </c>
      <c r="J103" s="5" t="s">
        <v>155</v>
      </c>
      <c r="K103" s="5" t="s">
        <v>156</v>
      </c>
      <c r="L103" s="5" t="s">
        <v>157</v>
      </c>
      <c r="M103" s="8">
        <v>24696</v>
      </c>
      <c r="N103" s="5" t="s">
        <v>169</v>
      </c>
    </row>
    <row r="104" spans="1:14" ht="62.5" x14ac:dyDescent="0.35">
      <c r="A104" s="1"/>
      <c r="B104" s="5" t="s">
        <v>427</v>
      </c>
      <c r="C104" s="5" t="s">
        <v>438</v>
      </c>
      <c r="D104" s="5" t="s">
        <v>439</v>
      </c>
      <c r="E104" s="4" t="s">
        <v>151</v>
      </c>
      <c r="F104" s="4" t="s">
        <v>152</v>
      </c>
      <c r="G104" s="6" t="s">
        <v>440</v>
      </c>
      <c r="H104" s="8">
        <v>0</v>
      </c>
      <c r="I104" s="5" t="s">
        <v>154</v>
      </c>
      <c r="J104" s="5" t="s">
        <v>168</v>
      </c>
      <c r="K104" s="5" t="s">
        <v>156</v>
      </c>
      <c r="L104" s="5" t="s">
        <v>157</v>
      </c>
      <c r="M104" s="8">
        <v>22980</v>
      </c>
      <c r="N104" s="5" t="s">
        <v>169</v>
      </c>
    </row>
    <row r="105" spans="1:14" ht="37.5" x14ac:dyDescent="0.35">
      <c r="A105" s="1"/>
      <c r="B105" s="5" t="s">
        <v>427</v>
      </c>
      <c r="C105" s="5" t="s">
        <v>438</v>
      </c>
      <c r="D105" s="5" t="s">
        <v>439</v>
      </c>
      <c r="E105" s="4" t="s">
        <v>151</v>
      </c>
      <c r="F105" s="4" t="s">
        <v>152</v>
      </c>
      <c r="G105" s="6" t="s">
        <v>441</v>
      </c>
      <c r="H105" s="8">
        <v>0</v>
      </c>
      <c r="I105" s="5" t="s">
        <v>154</v>
      </c>
      <c r="J105" s="5" t="s">
        <v>155</v>
      </c>
      <c r="K105" s="5" t="s">
        <v>156</v>
      </c>
      <c r="L105" s="5" t="s">
        <v>248</v>
      </c>
      <c r="M105" s="8">
        <v>22980</v>
      </c>
      <c r="N105" s="5" t="s">
        <v>169</v>
      </c>
    </row>
    <row r="106" spans="1:14" ht="25" x14ac:dyDescent="0.35">
      <c r="A106" s="1"/>
      <c r="B106" s="5" t="s">
        <v>427</v>
      </c>
      <c r="C106" s="5" t="s">
        <v>442</v>
      </c>
      <c r="D106" s="5" t="s">
        <v>443</v>
      </c>
      <c r="E106" s="4" t="s">
        <v>151</v>
      </c>
      <c r="F106" s="4" t="s">
        <v>152</v>
      </c>
      <c r="G106" s="6" t="s">
        <v>444</v>
      </c>
      <c r="H106" s="8">
        <v>0</v>
      </c>
      <c r="I106" s="5" t="s">
        <v>154</v>
      </c>
      <c r="J106" s="5" t="s">
        <v>168</v>
      </c>
      <c r="K106" s="5" t="s">
        <v>156</v>
      </c>
      <c r="L106" s="5" t="s">
        <v>157</v>
      </c>
      <c r="M106" s="8">
        <v>23258</v>
      </c>
      <c r="N106" s="5" t="s">
        <v>169</v>
      </c>
    </row>
    <row r="107" spans="1:14" ht="25" x14ac:dyDescent="0.35">
      <c r="A107" s="1"/>
      <c r="B107" s="5" t="s">
        <v>427</v>
      </c>
      <c r="C107" s="5" t="s">
        <v>445</v>
      </c>
      <c r="D107" s="5" t="s">
        <v>446</v>
      </c>
      <c r="E107" s="4" t="s">
        <v>151</v>
      </c>
      <c r="F107" s="4" t="s">
        <v>152</v>
      </c>
      <c r="G107" s="6" t="s">
        <v>447</v>
      </c>
      <c r="H107" s="8">
        <v>0</v>
      </c>
      <c r="I107" s="5" t="s">
        <v>154</v>
      </c>
      <c r="J107" s="5" t="s">
        <v>155</v>
      </c>
      <c r="K107" s="5" t="s">
        <v>156</v>
      </c>
      <c r="L107" s="5" t="s">
        <v>157</v>
      </c>
      <c r="M107" s="8">
        <v>853</v>
      </c>
      <c r="N107" s="5" t="s">
        <v>169</v>
      </c>
    </row>
    <row r="108" spans="1:14" ht="50" x14ac:dyDescent="0.35">
      <c r="A108" s="1"/>
      <c r="B108" s="5" t="s">
        <v>427</v>
      </c>
      <c r="C108" s="5" t="s">
        <v>448</v>
      </c>
      <c r="D108" s="5" t="s">
        <v>449</v>
      </c>
      <c r="E108" s="4" t="s">
        <v>151</v>
      </c>
      <c r="F108" s="4" t="s">
        <v>152</v>
      </c>
      <c r="G108" s="6" t="s">
        <v>450</v>
      </c>
      <c r="H108" s="8">
        <v>0</v>
      </c>
      <c r="I108" s="5" t="s">
        <v>154</v>
      </c>
      <c r="J108" s="5" t="s">
        <v>155</v>
      </c>
      <c r="K108" s="5" t="s">
        <v>156</v>
      </c>
      <c r="L108" s="5" t="s">
        <v>157</v>
      </c>
      <c r="M108" s="8">
        <v>834</v>
      </c>
      <c r="N108" s="5" t="s">
        <v>169</v>
      </c>
    </row>
    <row r="109" spans="1:14" ht="50" x14ac:dyDescent="0.35">
      <c r="A109" s="1"/>
      <c r="B109" s="5" t="s">
        <v>427</v>
      </c>
      <c r="C109" s="5" t="s">
        <v>448</v>
      </c>
      <c r="D109" s="5" t="s">
        <v>451</v>
      </c>
      <c r="E109" s="4" t="s">
        <v>151</v>
      </c>
      <c r="F109" s="4" t="s">
        <v>152</v>
      </c>
      <c r="G109" s="6" t="s">
        <v>452</v>
      </c>
      <c r="H109" s="8">
        <v>0</v>
      </c>
      <c r="I109" s="5" t="s">
        <v>154</v>
      </c>
      <c r="J109" s="5" t="s">
        <v>155</v>
      </c>
      <c r="K109" s="5" t="s">
        <v>156</v>
      </c>
      <c r="L109" s="5" t="s">
        <v>157</v>
      </c>
      <c r="M109" s="8">
        <v>9267</v>
      </c>
      <c r="N109" s="5" t="s">
        <v>169</v>
      </c>
    </row>
    <row r="110" spans="1:14" ht="37.5" x14ac:dyDescent="0.35">
      <c r="A110" s="1"/>
      <c r="B110" s="5" t="s">
        <v>427</v>
      </c>
      <c r="C110" s="5" t="s">
        <v>453</v>
      </c>
      <c r="D110" s="5" t="s">
        <v>454</v>
      </c>
      <c r="E110" s="4" t="s">
        <v>151</v>
      </c>
      <c r="F110" s="4" t="s">
        <v>152</v>
      </c>
      <c r="G110" s="6" t="s">
        <v>455</v>
      </c>
      <c r="H110" s="8">
        <v>0</v>
      </c>
      <c r="I110" s="5" t="s">
        <v>154</v>
      </c>
      <c r="J110" s="5" t="s">
        <v>168</v>
      </c>
      <c r="K110" s="5" t="s">
        <v>156</v>
      </c>
      <c r="L110" s="5" t="s">
        <v>157</v>
      </c>
      <c r="M110" s="8">
        <v>1987</v>
      </c>
      <c r="N110" s="5" t="s">
        <v>169</v>
      </c>
    </row>
    <row r="111" spans="1:14" ht="37.5" x14ac:dyDescent="0.35">
      <c r="A111" s="1"/>
      <c r="B111" s="5" t="s">
        <v>427</v>
      </c>
      <c r="C111" s="5" t="s">
        <v>456</v>
      </c>
      <c r="D111" s="5" t="s">
        <v>457</v>
      </c>
      <c r="E111" s="4" t="s">
        <v>151</v>
      </c>
      <c r="F111" s="4" t="s">
        <v>152</v>
      </c>
      <c r="G111" s="6" t="s">
        <v>458</v>
      </c>
      <c r="H111" s="8">
        <v>0</v>
      </c>
      <c r="I111" s="5" t="s">
        <v>154</v>
      </c>
      <c r="J111" s="5" t="s">
        <v>155</v>
      </c>
      <c r="K111" s="5" t="s">
        <v>156</v>
      </c>
      <c r="L111" s="5" t="s">
        <v>157</v>
      </c>
      <c r="M111" s="8">
        <v>8680</v>
      </c>
      <c r="N111" s="5" t="s">
        <v>169</v>
      </c>
    </row>
    <row r="112" spans="1:14" ht="62.5" x14ac:dyDescent="0.35">
      <c r="A112" s="1"/>
      <c r="B112" s="5" t="s">
        <v>427</v>
      </c>
      <c r="C112" s="5" t="s">
        <v>459</v>
      </c>
      <c r="D112" s="5" t="s">
        <v>460</v>
      </c>
      <c r="E112" s="4" t="s">
        <v>151</v>
      </c>
      <c r="F112" s="4" t="s">
        <v>152</v>
      </c>
      <c r="G112" s="6" t="s">
        <v>461</v>
      </c>
      <c r="H112" s="8">
        <v>0</v>
      </c>
      <c r="I112" s="5" t="s">
        <v>154</v>
      </c>
      <c r="J112" s="5" t="s">
        <v>155</v>
      </c>
      <c r="K112" s="5" t="s">
        <v>156</v>
      </c>
      <c r="L112" s="5" t="s">
        <v>160</v>
      </c>
      <c r="M112" s="8">
        <v>839</v>
      </c>
      <c r="N112" s="5" t="s">
        <v>169</v>
      </c>
    </row>
    <row r="113" spans="1:14" ht="25" x14ac:dyDescent="0.35">
      <c r="A113" s="1"/>
      <c r="B113" s="5" t="s">
        <v>427</v>
      </c>
      <c r="C113" s="5" t="s">
        <v>462</v>
      </c>
      <c r="D113" s="5" t="s">
        <v>463</v>
      </c>
      <c r="E113" s="4" t="s">
        <v>464</v>
      </c>
      <c r="F113" s="4" t="s">
        <v>465</v>
      </c>
      <c r="G113" s="6" t="s">
        <v>466</v>
      </c>
      <c r="H113" s="8">
        <v>0</v>
      </c>
      <c r="I113" s="5" t="s">
        <v>154</v>
      </c>
      <c r="J113" s="5" t="s">
        <v>155</v>
      </c>
      <c r="K113" s="5" t="s">
        <v>156</v>
      </c>
      <c r="L113" s="5" t="s">
        <v>160</v>
      </c>
      <c r="M113" s="8">
        <v>1466</v>
      </c>
      <c r="N113" s="5" t="s">
        <v>169</v>
      </c>
    </row>
    <row r="114" spans="1:14" ht="62.5" x14ac:dyDescent="0.35">
      <c r="A114" s="1"/>
      <c r="B114" s="5" t="s">
        <v>427</v>
      </c>
      <c r="C114" s="5" t="s">
        <v>467</v>
      </c>
      <c r="D114" s="5" t="s">
        <v>468</v>
      </c>
      <c r="E114" s="4" t="s">
        <v>469</v>
      </c>
      <c r="F114" s="4" t="s">
        <v>331</v>
      </c>
      <c r="G114" s="6" t="s">
        <v>470</v>
      </c>
      <c r="H114" s="8">
        <v>0</v>
      </c>
      <c r="I114" s="5" t="s">
        <v>154</v>
      </c>
      <c r="J114" s="5" t="s">
        <v>168</v>
      </c>
      <c r="K114" s="5" t="s">
        <v>156</v>
      </c>
      <c r="L114" s="5" t="s">
        <v>248</v>
      </c>
      <c r="M114" s="8">
        <v>605</v>
      </c>
      <c r="N114" s="5" t="s">
        <v>169</v>
      </c>
    </row>
    <row r="115" spans="1:14" ht="62.5" x14ac:dyDescent="0.35">
      <c r="A115" s="1"/>
      <c r="B115" s="5" t="s">
        <v>427</v>
      </c>
      <c r="C115" s="5" t="s">
        <v>467</v>
      </c>
      <c r="D115" s="5" t="s">
        <v>468</v>
      </c>
      <c r="E115" s="4" t="s">
        <v>471</v>
      </c>
      <c r="F115" s="4" t="s">
        <v>472</v>
      </c>
      <c r="G115" s="6" t="s">
        <v>473</v>
      </c>
      <c r="H115" s="8">
        <v>0</v>
      </c>
      <c r="I115" s="5" t="s">
        <v>154</v>
      </c>
      <c r="J115" s="5" t="s">
        <v>168</v>
      </c>
      <c r="K115" s="5" t="s">
        <v>156</v>
      </c>
      <c r="L115" s="5" t="s">
        <v>157</v>
      </c>
      <c r="M115" s="8">
        <v>605</v>
      </c>
      <c r="N115" s="5" t="s">
        <v>169</v>
      </c>
    </row>
    <row r="116" spans="1:14" ht="25" x14ac:dyDescent="0.35">
      <c r="A116" s="1"/>
      <c r="B116" s="5" t="s">
        <v>427</v>
      </c>
      <c r="C116" s="5" t="s">
        <v>474</v>
      </c>
      <c r="D116" s="5" t="s">
        <v>475</v>
      </c>
      <c r="E116" s="4" t="s">
        <v>476</v>
      </c>
      <c r="F116" s="4" t="s">
        <v>477</v>
      </c>
      <c r="G116" s="6" t="s">
        <v>478</v>
      </c>
      <c r="H116" s="8">
        <v>0</v>
      </c>
      <c r="I116" s="5" t="s">
        <v>154</v>
      </c>
      <c r="J116" s="5" t="s">
        <v>155</v>
      </c>
      <c r="K116" s="5" t="s">
        <v>156</v>
      </c>
      <c r="L116" s="5" t="s">
        <v>160</v>
      </c>
      <c r="M116" s="8">
        <v>12876</v>
      </c>
      <c r="N116" s="5" t="s">
        <v>169</v>
      </c>
    </row>
    <row r="117" spans="1:14" ht="50" x14ac:dyDescent="0.35">
      <c r="A117" s="1"/>
      <c r="B117" s="5" t="s">
        <v>427</v>
      </c>
      <c r="C117" s="5" t="s">
        <v>479</v>
      </c>
      <c r="D117" s="5" t="s">
        <v>480</v>
      </c>
      <c r="E117" s="4" t="s">
        <v>151</v>
      </c>
      <c r="F117" s="4" t="s">
        <v>152</v>
      </c>
      <c r="G117" s="6" t="s">
        <v>481</v>
      </c>
      <c r="H117" s="8">
        <v>0</v>
      </c>
      <c r="I117" s="5" t="s">
        <v>154</v>
      </c>
      <c r="J117" s="5" t="s">
        <v>155</v>
      </c>
      <c r="K117" s="5" t="s">
        <v>156</v>
      </c>
      <c r="L117" s="5" t="s">
        <v>248</v>
      </c>
      <c r="M117" s="8">
        <v>758</v>
      </c>
      <c r="N117" s="5" t="s">
        <v>169</v>
      </c>
    </row>
    <row r="118" spans="1:14" ht="25" x14ac:dyDescent="0.35">
      <c r="A118" s="1"/>
      <c r="B118" s="5" t="s">
        <v>427</v>
      </c>
      <c r="C118" s="5" t="s">
        <v>482</v>
      </c>
      <c r="D118" s="5" t="s">
        <v>483</v>
      </c>
      <c r="E118" s="4" t="s">
        <v>151</v>
      </c>
      <c r="F118" s="4" t="s">
        <v>152</v>
      </c>
      <c r="G118" s="6" t="s">
        <v>484</v>
      </c>
      <c r="H118" s="8">
        <v>0</v>
      </c>
      <c r="I118" s="5" t="s">
        <v>154</v>
      </c>
      <c r="J118" s="5" t="s">
        <v>155</v>
      </c>
      <c r="K118" s="5" t="s">
        <v>156</v>
      </c>
      <c r="L118" s="5" t="s">
        <v>157</v>
      </c>
      <c r="M118" s="8">
        <v>10930</v>
      </c>
      <c r="N118" s="5" t="s">
        <v>169</v>
      </c>
    </row>
    <row r="119" spans="1:14" x14ac:dyDescent="0.35">
      <c r="A119" s="1"/>
      <c r="B119" s="5" t="s">
        <v>427</v>
      </c>
      <c r="C119" s="5" t="s">
        <v>482</v>
      </c>
      <c r="D119" s="5" t="s">
        <v>483</v>
      </c>
      <c r="E119" s="4" t="s">
        <v>485</v>
      </c>
      <c r="F119" s="4" t="s">
        <v>486</v>
      </c>
      <c r="G119" s="6" t="s">
        <v>487</v>
      </c>
      <c r="H119" s="8">
        <v>0</v>
      </c>
      <c r="I119" s="5" t="s">
        <v>154</v>
      </c>
      <c r="J119" s="5" t="s">
        <v>155</v>
      </c>
      <c r="K119" s="5" t="s">
        <v>156</v>
      </c>
      <c r="L119" s="5" t="s">
        <v>248</v>
      </c>
      <c r="M119" s="8">
        <v>10930</v>
      </c>
      <c r="N119" s="5" t="s">
        <v>169</v>
      </c>
    </row>
    <row r="120" spans="1:14" ht="62.5" x14ac:dyDescent="0.35">
      <c r="A120" s="1"/>
      <c r="B120" s="5" t="s">
        <v>427</v>
      </c>
      <c r="C120" s="5" t="s">
        <v>482</v>
      </c>
      <c r="D120" s="5" t="s">
        <v>483</v>
      </c>
      <c r="E120" s="4" t="s">
        <v>221</v>
      </c>
      <c r="F120" s="4" t="s">
        <v>226</v>
      </c>
      <c r="G120" s="6" t="s">
        <v>488</v>
      </c>
      <c r="H120" s="8">
        <v>0</v>
      </c>
      <c r="I120" s="5" t="s">
        <v>154</v>
      </c>
      <c r="J120" s="5" t="s">
        <v>155</v>
      </c>
      <c r="K120" s="5" t="s">
        <v>156</v>
      </c>
      <c r="L120" s="5" t="s">
        <v>157</v>
      </c>
      <c r="M120" s="8">
        <v>10930</v>
      </c>
      <c r="N120" s="5" t="s">
        <v>169</v>
      </c>
    </row>
    <row r="121" spans="1:14" x14ac:dyDescent="0.35">
      <c r="A121" s="1"/>
      <c r="B121" s="5" t="s">
        <v>427</v>
      </c>
      <c r="C121" s="5" t="s">
        <v>482</v>
      </c>
      <c r="D121" s="5" t="s">
        <v>483</v>
      </c>
      <c r="E121" s="4" t="s">
        <v>489</v>
      </c>
      <c r="F121" s="4" t="s">
        <v>490</v>
      </c>
      <c r="G121" s="6" t="s">
        <v>491</v>
      </c>
      <c r="H121" s="8">
        <v>0</v>
      </c>
      <c r="I121" s="5" t="s">
        <v>154</v>
      </c>
      <c r="J121" s="5" t="s">
        <v>155</v>
      </c>
      <c r="K121" s="5" t="s">
        <v>156</v>
      </c>
      <c r="L121" s="5" t="s">
        <v>248</v>
      </c>
      <c r="M121" s="8">
        <v>10930</v>
      </c>
      <c r="N121" s="5" t="s">
        <v>169</v>
      </c>
    </row>
    <row r="122" spans="1:14" ht="25" x14ac:dyDescent="0.35">
      <c r="A122" s="1"/>
      <c r="B122" s="5" t="s">
        <v>492</v>
      </c>
      <c r="C122" s="5" t="s">
        <v>459</v>
      </c>
      <c r="D122" s="5" t="s">
        <v>493</v>
      </c>
      <c r="E122" s="4" t="s">
        <v>151</v>
      </c>
      <c r="F122" s="4" t="s">
        <v>152</v>
      </c>
      <c r="G122" s="6" t="s">
        <v>494</v>
      </c>
      <c r="H122" s="8">
        <v>24.26</v>
      </c>
      <c r="I122" s="5" t="s">
        <v>154</v>
      </c>
      <c r="J122" s="5" t="s">
        <v>155</v>
      </c>
      <c r="K122" s="5" t="s">
        <v>156</v>
      </c>
      <c r="L122" s="5" t="s">
        <v>248</v>
      </c>
      <c r="M122" s="8">
        <v>60</v>
      </c>
      <c r="N122" s="5" t="s">
        <v>158</v>
      </c>
    </row>
    <row r="123" spans="1:14" x14ac:dyDescent="0.35">
      <c r="A123" s="1"/>
      <c r="B123" s="5" t="s">
        <v>495</v>
      </c>
      <c r="C123" s="5" t="s">
        <v>496</v>
      </c>
      <c r="D123" s="5" t="s">
        <v>497</v>
      </c>
      <c r="E123" s="4" t="s">
        <v>151</v>
      </c>
      <c r="F123" s="4" t="s">
        <v>152</v>
      </c>
      <c r="G123" s="6" t="s">
        <v>498</v>
      </c>
      <c r="H123" s="8">
        <v>0</v>
      </c>
      <c r="I123" s="5" t="s">
        <v>154</v>
      </c>
      <c r="J123" s="5" t="s">
        <v>168</v>
      </c>
      <c r="K123" s="5" t="s">
        <v>156</v>
      </c>
      <c r="L123" s="5" t="s">
        <v>177</v>
      </c>
      <c r="M123" s="8">
        <v>24673</v>
      </c>
      <c r="N123" s="5" t="s">
        <v>169</v>
      </c>
    </row>
    <row r="124" spans="1:14" x14ac:dyDescent="0.35">
      <c r="A124" s="1"/>
      <c r="B124" s="5" t="s">
        <v>495</v>
      </c>
      <c r="C124" s="5" t="s">
        <v>499</v>
      </c>
      <c r="D124" s="5" t="s">
        <v>500</v>
      </c>
      <c r="E124" s="4" t="s">
        <v>151</v>
      </c>
      <c r="F124" s="4" t="s">
        <v>152</v>
      </c>
      <c r="G124" s="6" t="s">
        <v>498</v>
      </c>
      <c r="H124" s="8">
        <v>0</v>
      </c>
      <c r="I124" s="5" t="s">
        <v>154</v>
      </c>
      <c r="J124" s="5" t="s">
        <v>168</v>
      </c>
      <c r="K124" s="5" t="s">
        <v>156</v>
      </c>
      <c r="L124" s="5" t="s">
        <v>177</v>
      </c>
      <c r="M124" s="8">
        <v>24674</v>
      </c>
      <c r="N124" s="5" t="s">
        <v>169</v>
      </c>
    </row>
    <row r="125" spans="1:14" x14ac:dyDescent="0.35">
      <c r="A125" s="1"/>
      <c r="B125" s="5" t="s">
        <v>495</v>
      </c>
      <c r="C125" s="5" t="s">
        <v>499</v>
      </c>
      <c r="D125" s="5" t="s">
        <v>501</v>
      </c>
      <c r="E125" s="4" t="s">
        <v>151</v>
      </c>
      <c r="F125" s="4" t="s">
        <v>152</v>
      </c>
      <c r="G125" s="6" t="s">
        <v>498</v>
      </c>
      <c r="H125" s="8">
        <v>0</v>
      </c>
      <c r="I125" s="5" t="s">
        <v>154</v>
      </c>
      <c r="J125" s="5" t="s">
        <v>168</v>
      </c>
      <c r="K125" s="5" t="s">
        <v>156</v>
      </c>
      <c r="L125" s="5" t="s">
        <v>177</v>
      </c>
      <c r="M125" s="8">
        <v>24677</v>
      </c>
      <c r="N125" s="5" t="s">
        <v>169</v>
      </c>
    </row>
    <row r="126" spans="1:14" x14ac:dyDescent="0.35">
      <c r="A126" s="1"/>
      <c r="B126" s="5" t="s">
        <v>495</v>
      </c>
      <c r="C126" s="5" t="s">
        <v>499</v>
      </c>
      <c r="D126" s="5" t="s">
        <v>502</v>
      </c>
      <c r="E126" s="4" t="s">
        <v>151</v>
      </c>
      <c r="F126" s="4" t="s">
        <v>152</v>
      </c>
      <c r="G126" s="6" t="s">
        <v>498</v>
      </c>
      <c r="H126" s="8">
        <v>0</v>
      </c>
      <c r="I126" s="5" t="s">
        <v>154</v>
      </c>
      <c r="J126" s="5" t="s">
        <v>168</v>
      </c>
      <c r="K126" s="5" t="s">
        <v>156</v>
      </c>
      <c r="L126" s="5" t="s">
        <v>177</v>
      </c>
      <c r="M126" s="8">
        <v>24678</v>
      </c>
      <c r="N126" s="5" t="s">
        <v>169</v>
      </c>
    </row>
    <row r="127" spans="1:14" x14ac:dyDescent="0.35">
      <c r="A127" s="1"/>
      <c r="B127" s="5" t="s">
        <v>495</v>
      </c>
      <c r="C127" s="5" t="s">
        <v>499</v>
      </c>
      <c r="D127" s="5" t="s">
        <v>503</v>
      </c>
      <c r="E127" s="4" t="s">
        <v>151</v>
      </c>
      <c r="F127" s="4" t="s">
        <v>152</v>
      </c>
      <c r="G127" s="6" t="s">
        <v>498</v>
      </c>
      <c r="H127" s="8">
        <v>0</v>
      </c>
      <c r="I127" s="5" t="s">
        <v>154</v>
      </c>
      <c r="J127" s="5" t="s">
        <v>168</v>
      </c>
      <c r="K127" s="5" t="s">
        <v>156</v>
      </c>
      <c r="L127" s="5" t="s">
        <v>177</v>
      </c>
      <c r="M127" s="8">
        <v>24671</v>
      </c>
      <c r="N127" s="5" t="s">
        <v>169</v>
      </c>
    </row>
    <row r="128" spans="1:14" x14ac:dyDescent="0.35">
      <c r="A128" s="1"/>
      <c r="B128" s="5" t="s">
        <v>495</v>
      </c>
      <c r="C128" s="5" t="s">
        <v>504</v>
      </c>
      <c r="D128" s="5" t="s">
        <v>505</v>
      </c>
      <c r="E128" s="4" t="s">
        <v>151</v>
      </c>
      <c r="F128" s="4" t="s">
        <v>152</v>
      </c>
      <c r="G128" s="6" t="s">
        <v>498</v>
      </c>
      <c r="H128" s="8">
        <v>0</v>
      </c>
      <c r="I128" s="5" t="s">
        <v>154</v>
      </c>
      <c r="J128" s="5" t="s">
        <v>168</v>
      </c>
      <c r="K128" s="5" t="s">
        <v>156</v>
      </c>
      <c r="L128" s="5" t="s">
        <v>177</v>
      </c>
      <c r="M128" s="8">
        <v>24672</v>
      </c>
      <c r="N128" s="5" t="s">
        <v>169</v>
      </c>
    </row>
    <row r="129" spans="1:14" x14ac:dyDescent="0.35">
      <c r="A129" s="1"/>
      <c r="B129" s="5" t="s">
        <v>120</v>
      </c>
      <c r="C129" s="5" t="s">
        <v>506</v>
      </c>
      <c r="D129" s="5" t="s">
        <v>507</v>
      </c>
      <c r="E129" s="4" t="s">
        <v>151</v>
      </c>
      <c r="F129" s="4" t="s">
        <v>152</v>
      </c>
      <c r="G129" s="6" t="s">
        <v>508</v>
      </c>
      <c r="H129" s="8">
        <v>0</v>
      </c>
      <c r="I129" s="5" t="s">
        <v>154</v>
      </c>
      <c r="J129" s="5" t="s">
        <v>155</v>
      </c>
      <c r="K129" s="5" t="s">
        <v>156</v>
      </c>
      <c r="L129" s="5" t="s">
        <v>248</v>
      </c>
      <c r="M129" s="8">
        <v>681</v>
      </c>
      <c r="N129" s="5" t="s">
        <v>169</v>
      </c>
    </row>
    <row r="130" spans="1:14" ht="25" x14ac:dyDescent="0.35">
      <c r="A130" s="1"/>
      <c r="B130" s="5" t="s">
        <v>120</v>
      </c>
      <c r="C130" s="5" t="s">
        <v>509</v>
      </c>
      <c r="D130" s="5" t="s">
        <v>510</v>
      </c>
      <c r="E130" s="4" t="s">
        <v>151</v>
      </c>
      <c r="F130" s="4" t="s">
        <v>152</v>
      </c>
      <c r="G130" s="6" t="s">
        <v>511</v>
      </c>
      <c r="H130" s="8">
        <v>0</v>
      </c>
      <c r="I130" s="5" t="s">
        <v>154</v>
      </c>
      <c r="J130" s="5" t="s">
        <v>168</v>
      </c>
      <c r="K130" s="5" t="s">
        <v>156</v>
      </c>
      <c r="L130" s="5" t="s">
        <v>157</v>
      </c>
      <c r="M130" s="8">
        <v>679</v>
      </c>
      <c r="N130" s="5" t="s">
        <v>169</v>
      </c>
    </row>
    <row r="131" spans="1:14" x14ac:dyDescent="0.35">
      <c r="A131" s="1"/>
      <c r="B131" s="5" t="s">
        <v>128</v>
      </c>
      <c r="C131" s="5" t="s">
        <v>512</v>
      </c>
      <c r="D131" s="5" t="s">
        <v>513</v>
      </c>
      <c r="E131" s="4" t="s">
        <v>151</v>
      </c>
      <c r="F131" s="4" t="s">
        <v>152</v>
      </c>
      <c r="G131" s="6" t="s">
        <v>514</v>
      </c>
      <c r="H131" s="8">
        <v>197.5</v>
      </c>
      <c r="I131" s="5" t="s">
        <v>154</v>
      </c>
      <c r="J131" s="5" t="s">
        <v>155</v>
      </c>
      <c r="K131" s="5" t="s">
        <v>156</v>
      </c>
      <c r="L131" s="5" t="s">
        <v>160</v>
      </c>
      <c r="M131" s="8">
        <v>13655</v>
      </c>
      <c r="N131" s="5" t="s">
        <v>169</v>
      </c>
    </row>
    <row r="132" spans="1:14" x14ac:dyDescent="0.35">
      <c r="A132" s="1"/>
      <c r="B132" s="5" t="s">
        <v>128</v>
      </c>
      <c r="C132" s="5" t="s">
        <v>512</v>
      </c>
      <c r="D132" s="5" t="s">
        <v>515</v>
      </c>
      <c r="E132" s="4" t="s">
        <v>151</v>
      </c>
      <c r="F132" s="4" t="s">
        <v>152</v>
      </c>
      <c r="G132" s="6" t="s">
        <v>516</v>
      </c>
      <c r="H132" s="8">
        <v>110</v>
      </c>
      <c r="I132" s="5" t="s">
        <v>154</v>
      </c>
      <c r="J132" s="5" t="s">
        <v>155</v>
      </c>
      <c r="K132" s="5" t="s">
        <v>156</v>
      </c>
      <c r="L132" s="5" t="s">
        <v>160</v>
      </c>
      <c r="M132" s="8">
        <v>18478</v>
      </c>
      <c r="N132" s="5" t="s">
        <v>169</v>
      </c>
    </row>
    <row r="133" spans="1:14" x14ac:dyDescent="0.35">
      <c r="A133" s="1"/>
      <c r="B133" s="5" t="s">
        <v>128</v>
      </c>
      <c r="C133" s="5" t="s">
        <v>517</v>
      </c>
      <c r="D133" s="5" t="s">
        <v>351</v>
      </c>
      <c r="E133" s="4" t="s">
        <v>151</v>
      </c>
      <c r="F133" s="4" t="s">
        <v>152</v>
      </c>
      <c r="G133" s="6" t="s">
        <v>518</v>
      </c>
      <c r="H133" s="8">
        <v>296.3</v>
      </c>
      <c r="I133" s="5" t="s">
        <v>154</v>
      </c>
      <c r="J133" s="5" t="s">
        <v>155</v>
      </c>
      <c r="K133" s="5" t="s">
        <v>156</v>
      </c>
      <c r="L133" s="5" t="s">
        <v>160</v>
      </c>
      <c r="M133" s="8">
        <v>13657</v>
      </c>
      <c r="N133" s="5" t="s">
        <v>158</v>
      </c>
    </row>
    <row r="134" spans="1:14" x14ac:dyDescent="0.35">
      <c r="A134" s="1"/>
      <c r="B134" s="5" t="s">
        <v>128</v>
      </c>
      <c r="C134" s="5" t="s">
        <v>517</v>
      </c>
      <c r="D134" s="5" t="s">
        <v>351</v>
      </c>
      <c r="E134" s="4" t="s">
        <v>151</v>
      </c>
      <c r="F134" s="4" t="s">
        <v>152</v>
      </c>
      <c r="G134" s="6" t="s">
        <v>519</v>
      </c>
      <c r="H134" s="8">
        <v>296.3</v>
      </c>
      <c r="I134" s="5" t="s">
        <v>154</v>
      </c>
      <c r="J134" s="5" t="s">
        <v>155</v>
      </c>
      <c r="K134" s="5" t="s">
        <v>156</v>
      </c>
      <c r="L134" s="5" t="s">
        <v>160</v>
      </c>
      <c r="M134" s="8">
        <v>13657</v>
      </c>
      <c r="N134" s="5" t="s">
        <v>158</v>
      </c>
    </row>
    <row r="135" spans="1:14" x14ac:dyDescent="0.35">
      <c r="A135" s="1"/>
      <c r="B135" s="5" t="s">
        <v>132</v>
      </c>
      <c r="C135" s="5" t="s">
        <v>328</v>
      </c>
      <c r="D135" s="5" t="s">
        <v>520</v>
      </c>
      <c r="E135" s="4" t="s">
        <v>151</v>
      </c>
      <c r="F135" s="4" t="s">
        <v>152</v>
      </c>
      <c r="G135" s="6" t="s">
        <v>521</v>
      </c>
      <c r="H135" s="8">
        <v>80</v>
      </c>
      <c r="I135" s="5" t="s">
        <v>154</v>
      </c>
      <c r="J135" s="5" t="s">
        <v>155</v>
      </c>
      <c r="K135" s="5" t="s">
        <v>156</v>
      </c>
      <c r="L135" s="5" t="s">
        <v>160</v>
      </c>
      <c r="M135" s="8">
        <v>8486</v>
      </c>
      <c r="N135" s="5" t="s">
        <v>169</v>
      </c>
    </row>
    <row r="136" spans="1:14" x14ac:dyDescent="0.35">
      <c r="A136" s="1"/>
      <c r="B136" s="5" t="s">
        <v>132</v>
      </c>
      <c r="C136" s="5" t="s">
        <v>522</v>
      </c>
      <c r="D136" s="5" t="s">
        <v>47</v>
      </c>
      <c r="E136" s="4" t="s">
        <v>151</v>
      </c>
      <c r="F136" s="4" t="s">
        <v>152</v>
      </c>
      <c r="G136" s="6" t="s">
        <v>523</v>
      </c>
      <c r="H136" s="8">
        <v>0</v>
      </c>
      <c r="I136" s="5" t="s">
        <v>154</v>
      </c>
      <c r="J136" s="5" t="s">
        <v>168</v>
      </c>
      <c r="K136" s="5" t="s">
        <v>156</v>
      </c>
      <c r="L136" s="5" t="s">
        <v>157</v>
      </c>
      <c r="M136" s="8">
        <v>258</v>
      </c>
      <c r="N136" s="5" t="s">
        <v>158</v>
      </c>
    </row>
    <row r="137" spans="1:14" ht="25" x14ac:dyDescent="0.35">
      <c r="A137" s="1"/>
      <c r="B137" s="5" t="s">
        <v>29</v>
      </c>
      <c r="C137" s="5" t="s">
        <v>524</v>
      </c>
      <c r="D137" s="5" t="s">
        <v>525</v>
      </c>
      <c r="E137" s="4" t="s">
        <v>151</v>
      </c>
      <c r="F137" s="4" t="s">
        <v>152</v>
      </c>
      <c r="G137" s="6" t="s">
        <v>526</v>
      </c>
      <c r="H137" s="8">
        <v>0</v>
      </c>
      <c r="I137" s="5" t="s">
        <v>154</v>
      </c>
      <c r="J137" s="5" t="s">
        <v>155</v>
      </c>
      <c r="K137" s="5" t="s">
        <v>156</v>
      </c>
      <c r="L137" s="5" t="s">
        <v>157</v>
      </c>
      <c r="M137" s="8">
        <v>22636</v>
      </c>
      <c r="N137" s="5" t="s">
        <v>169</v>
      </c>
    </row>
    <row r="138" spans="1:14" ht="25" x14ac:dyDescent="0.35">
      <c r="A138" s="1"/>
      <c r="B138" s="5" t="s">
        <v>29</v>
      </c>
      <c r="C138" s="5" t="s">
        <v>524</v>
      </c>
      <c r="D138" s="5" t="s">
        <v>527</v>
      </c>
      <c r="E138" s="4" t="s">
        <v>202</v>
      </c>
      <c r="F138" s="4" t="s">
        <v>528</v>
      </c>
      <c r="G138" s="6" t="s">
        <v>529</v>
      </c>
      <c r="H138" s="8">
        <v>0</v>
      </c>
      <c r="I138" s="5" t="s">
        <v>154</v>
      </c>
      <c r="J138" s="5" t="s">
        <v>168</v>
      </c>
      <c r="K138" s="5" t="s">
        <v>156</v>
      </c>
      <c r="L138" s="5" t="s">
        <v>157</v>
      </c>
      <c r="M138" s="8">
        <v>22610</v>
      </c>
      <c r="N138" s="5" t="s">
        <v>169</v>
      </c>
    </row>
    <row r="139" spans="1:14" x14ac:dyDescent="0.35">
      <c r="A139" s="1"/>
      <c r="B139" s="5" t="s">
        <v>29</v>
      </c>
      <c r="C139" s="5" t="s">
        <v>524</v>
      </c>
      <c r="D139" s="5" t="s">
        <v>530</v>
      </c>
      <c r="E139" s="4" t="s">
        <v>531</v>
      </c>
      <c r="F139" s="4" t="s">
        <v>532</v>
      </c>
      <c r="G139" s="6" t="s">
        <v>533</v>
      </c>
      <c r="H139" s="8">
        <v>0</v>
      </c>
      <c r="I139" s="5" t="s">
        <v>154</v>
      </c>
      <c r="J139" s="5" t="s">
        <v>155</v>
      </c>
      <c r="K139" s="5" t="s">
        <v>156</v>
      </c>
      <c r="L139" s="5" t="s">
        <v>248</v>
      </c>
      <c r="M139" s="8">
        <v>22657</v>
      </c>
      <c r="N139" s="5" t="s">
        <v>169</v>
      </c>
    </row>
    <row r="140" spans="1:14" ht="37.5" x14ac:dyDescent="0.35">
      <c r="A140" s="1"/>
      <c r="B140" s="5" t="s">
        <v>29</v>
      </c>
      <c r="C140" s="5" t="s">
        <v>524</v>
      </c>
      <c r="D140" s="5" t="s">
        <v>17</v>
      </c>
      <c r="E140" s="4" t="s">
        <v>534</v>
      </c>
      <c r="F140" s="4" t="s">
        <v>535</v>
      </c>
      <c r="G140" s="6" t="s">
        <v>536</v>
      </c>
      <c r="H140" s="8">
        <v>0</v>
      </c>
      <c r="I140" s="5" t="s">
        <v>154</v>
      </c>
      <c r="J140" s="5" t="s">
        <v>168</v>
      </c>
      <c r="K140" s="5" t="s">
        <v>156</v>
      </c>
      <c r="L140" s="5" t="s">
        <v>160</v>
      </c>
      <c r="M140" s="8">
        <v>22602</v>
      </c>
      <c r="N140" s="5" t="s">
        <v>169</v>
      </c>
    </row>
    <row r="141" spans="1:14" ht="25" x14ac:dyDescent="0.35">
      <c r="A141" s="1"/>
      <c r="B141" s="5" t="s">
        <v>29</v>
      </c>
      <c r="C141" s="5" t="s">
        <v>537</v>
      </c>
      <c r="D141" s="5" t="s">
        <v>538</v>
      </c>
      <c r="E141" s="4" t="s">
        <v>151</v>
      </c>
      <c r="F141" s="4" t="s">
        <v>203</v>
      </c>
      <c r="G141" s="6" t="s">
        <v>539</v>
      </c>
      <c r="H141" s="8">
        <v>0</v>
      </c>
      <c r="I141" s="5" t="s">
        <v>154</v>
      </c>
      <c r="J141" s="5" t="s">
        <v>155</v>
      </c>
      <c r="K141" s="5" t="s">
        <v>156</v>
      </c>
      <c r="L141" s="5" t="s">
        <v>160</v>
      </c>
      <c r="M141" s="8">
        <v>13987</v>
      </c>
      <c r="N141" s="5" t="s">
        <v>169</v>
      </c>
    </row>
    <row r="142" spans="1:14" ht="37.5" x14ac:dyDescent="0.35">
      <c r="A142" s="1"/>
      <c r="B142" s="5" t="s">
        <v>29</v>
      </c>
      <c r="C142" s="5" t="s">
        <v>165</v>
      </c>
      <c r="D142" s="5" t="s">
        <v>540</v>
      </c>
      <c r="E142" s="4" t="s">
        <v>151</v>
      </c>
      <c r="F142" s="4" t="s">
        <v>152</v>
      </c>
      <c r="G142" s="6" t="s">
        <v>541</v>
      </c>
      <c r="H142" s="8">
        <v>0</v>
      </c>
      <c r="I142" s="5" t="s">
        <v>154</v>
      </c>
      <c r="J142" s="5" t="s">
        <v>168</v>
      </c>
      <c r="K142" s="5" t="s">
        <v>156</v>
      </c>
      <c r="L142" s="5" t="s">
        <v>157</v>
      </c>
      <c r="M142" s="8">
        <v>13658</v>
      </c>
      <c r="N142" s="5" t="s">
        <v>169</v>
      </c>
    </row>
    <row r="143" spans="1:14" ht="25" x14ac:dyDescent="0.35">
      <c r="A143" s="1"/>
      <c r="B143" s="5" t="s">
        <v>29</v>
      </c>
      <c r="C143" s="5" t="s">
        <v>165</v>
      </c>
      <c r="D143" s="5" t="s">
        <v>542</v>
      </c>
      <c r="E143" s="4" t="s">
        <v>543</v>
      </c>
      <c r="F143" s="4" t="s">
        <v>544</v>
      </c>
      <c r="G143" s="6" t="s">
        <v>545</v>
      </c>
      <c r="H143" s="8">
        <v>0</v>
      </c>
      <c r="I143" s="5" t="s">
        <v>154</v>
      </c>
      <c r="J143" s="5" t="s">
        <v>155</v>
      </c>
      <c r="K143" s="5" t="s">
        <v>156</v>
      </c>
      <c r="L143" s="5" t="s">
        <v>160</v>
      </c>
      <c r="M143" s="8">
        <v>13990</v>
      </c>
      <c r="N143" s="5" t="s">
        <v>169</v>
      </c>
    </row>
    <row r="144" spans="1:14" ht="50" x14ac:dyDescent="0.35">
      <c r="A144" s="1"/>
      <c r="B144" s="5" t="s">
        <v>29</v>
      </c>
      <c r="C144" s="5" t="s">
        <v>546</v>
      </c>
      <c r="D144" s="5" t="s">
        <v>547</v>
      </c>
      <c r="E144" s="4" t="s">
        <v>151</v>
      </c>
      <c r="F144" s="4" t="s">
        <v>152</v>
      </c>
      <c r="G144" s="6" t="s">
        <v>548</v>
      </c>
      <c r="H144" s="8">
        <v>0</v>
      </c>
      <c r="I144" s="5" t="s">
        <v>154</v>
      </c>
      <c r="J144" s="5" t="s">
        <v>168</v>
      </c>
      <c r="K144" s="5" t="s">
        <v>156</v>
      </c>
      <c r="L144" s="5" t="s">
        <v>157</v>
      </c>
      <c r="M144" s="8">
        <v>17377</v>
      </c>
      <c r="N144" s="5" t="s">
        <v>169</v>
      </c>
    </row>
    <row r="145" spans="1:14" ht="25" x14ac:dyDescent="0.35">
      <c r="A145" s="1"/>
      <c r="B145" s="5" t="s">
        <v>29</v>
      </c>
      <c r="C145" s="5" t="s">
        <v>546</v>
      </c>
      <c r="D145" s="5" t="s">
        <v>527</v>
      </c>
      <c r="E145" s="4" t="s">
        <v>151</v>
      </c>
      <c r="F145" s="4" t="s">
        <v>152</v>
      </c>
      <c r="G145" s="6" t="s">
        <v>549</v>
      </c>
      <c r="H145" s="8">
        <v>0</v>
      </c>
      <c r="I145" s="5" t="s">
        <v>154</v>
      </c>
      <c r="J145" s="5" t="s">
        <v>168</v>
      </c>
      <c r="K145" s="5" t="s">
        <v>156</v>
      </c>
      <c r="L145" s="5" t="s">
        <v>157</v>
      </c>
      <c r="M145" s="8">
        <v>22616</v>
      </c>
      <c r="N145" s="5" t="s">
        <v>169</v>
      </c>
    </row>
    <row r="146" spans="1:14" ht="25" x14ac:dyDescent="0.35">
      <c r="A146" s="1"/>
      <c r="B146" s="5" t="s">
        <v>29</v>
      </c>
      <c r="C146" s="5" t="s">
        <v>550</v>
      </c>
      <c r="D146" s="5" t="s">
        <v>551</v>
      </c>
      <c r="E146" s="4" t="s">
        <v>151</v>
      </c>
      <c r="F146" s="4" t="s">
        <v>152</v>
      </c>
      <c r="G146" s="6" t="s">
        <v>552</v>
      </c>
      <c r="H146" s="8">
        <v>0</v>
      </c>
      <c r="I146" s="5" t="s">
        <v>154</v>
      </c>
      <c r="J146" s="5" t="s">
        <v>155</v>
      </c>
      <c r="K146" s="5" t="s">
        <v>156</v>
      </c>
      <c r="L146" s="5" t="s">
        <v>157</v>
      </c>
      <c r="M146" s="8">
        <v>22609</v>
      </c>
      <c r="N146" s="5" t="s">
        <v>169</v>
      </c>
    </row>
    <row r="147" spans="1:14" ht="25" x14ac:dyDescent="0.35">
      <c r="A147" s="1"/>
      <c r="B147" s="5" t="s">
        <v>29</v>
      </c>
      <c r="C147" s="5" t="s">
        <v>550</v>
      </c>
      <c r="D147" s="5" t="s">
        <v>551</v>
      </c>
      <c r="E147" s="4" t="s">
        <v>151</v>
      </c>
      <c r="F147" s="4" t="s">
        <v>152</v>
      </c>
      <c r="G147" s="6" t="s">
        <v>553</v>
      </c>
      <c r="H147" s="8">
        <v>0</v>
      </c>
      <c r="I147" s="5" t="s">
        <v>154</v>
      </c>
      <c r="J147" s="5" t="s">
        <v>155</v>
      </c>
      <c r="K147" s="5" t="s">
        <v>156</v>
      </c>
      <c r="L147" s="5" t="s">
        <v>248</v>
      </c>
      <c r="M147" s="8">
        <v>22609</v>
      </c>
      <c r="N147" s="5" t="s">
        <v>169</v>
      </c>
    </row>
    <row r="148" spans="1:14" x14ac:dyDescent="0.35">
      <c r="A148" s="1"/>
      <c r="B148" s="5" t="s">
        <v>29</v>
      </c>
      <c r="C148" s="5" t="s">
        <v>550</v>
      </c>
      <c r="D148" s="5" t="s">
        <v>551</v>
      </c>
      <c r="E148" s="4" t="s">
        <v>151</v>
      </c>
      <c r="F148" s="4" t="s">
        <v>152</v>
      </c>
      <c r="G148" s="6" t="s">
        <v>554</v>
      </c>
      <c r="H148" s="8">
        <v>0</v>
      </c>
      <c r="I148" s="5" t="s">
        <v>154</v>
      </c>
      <c r="J148" s="5" t="s">
        <v>155</v>
      </c>
      <c r="K148" s="5" t="s">
        <v>156</v>
      </c>
      <c r="L148" s="5" t="s">
        <v>248</v>
      </c>
      <c r="M148" s="8">
        <v>22609</v>
      </c>
      <c r="N148" s="5" t="s">
        <v>169</v>
      </c>
    </row>
    <row r="149" spans="1:14" ht="37.5" x14ac:dyDescent="0.35">
      <c r="A149" s="1"/>
      <c r="B149" s="5" t="s">
        <v>29</v>
      </c>
      <c r="C149" s="5" t="s">
        <v>555</v>
      </c>
      <c r="D149" s="5" t="s">
        <v>556</v>
      </c>
      <c r="E149" s="4" t="s">
        <v>151</v>
      </c>
      <c r="F149" s="4" t="s">
        <v>152</v>
      </c>
      <c r="G149" s="6" t="s">
        <v>557</v>
      </c>
      <c r="H149" s="8">
        <v>0</v>
      </c>
      <c r="I149" s="5" t="s">
        <v>154</v>
      </c>
      <c r="J149" s="5" t="s">
        <v>168</v>
      </c>
      <c r="K149" s="5" t="s">
        <v>156</v>
      </c>
      <c r="L149" s="5" t="s">
        <v>157</v>
      </c>
      <c r="M149" s="8">
        <v>11121</v>
      </c>
      <c r="N149" s="5" t="s">
        <v>169</v>
      </c>
    </row>
    <row r="150" spans="1:14" ht="37.5" x14ac:dyDescent="0.35">
      <c r="A150" s="1"/>
      <c r="B150" s="5" t="s">
        <v>29</v>
      </c>
      <c r="C150" s="5" t="s">
        <v>555</v>
      </c>
      <c r="D150" s="5" t="s">
        <v>556</v>
      </c>
      <c r="E150" s="4" t="s">
        <v>151</v>
      </c>
      <c r="F150" s="4" t="s">
        <v>152</v>
      </c>
      <c r="G150" s="6" t="s">
        <v>558</v>
      </c>
      <c r="H150" s="8">
        <v>0</v>
      </c>
      <c r="I150" s="5" t="s">
        <v>154</v>
      </c>
      <c r="J150" s="5" t="s">
        <v>168</v>
      </c>
      <c r="K150" s="5" t="s">
        <v>156</v>
      </c>
      <c r="L150" s="5" t="s">
        <v>157</v>
      </c>
      <c r="M150" s="8">
        <v>11121</v>
      </c>
      <c r="N150" s="5" t="s">
        <v>169</v>
      </c>
    </row>
    <row r="151" spans="1:14" ht="37.5" x14ac:dyDescent="0.35">
      <c r="A151" s="1"/>
      <c r="B151" s="5" t="s">
        <v>29</v>
      </c>
      <c r="C151" s="5" t="s">
        <v>555</v>
      </c>
      <c r="D151" s="5" t="s">
        <v>559</v>
      </c>
      <c r="E151" s="4" t="s">
        <v>151</v>
      </c>
      <c r="F151" s="4" t="s">
        <v>152</v>
      </c>
      <c r="G151" s="6" t="s">
        <v>560</v>
      </c>
      <c r="H151" s="8">
        <v>0</v>
      </c>
      <c r="I151" s="5" t="s">
        <v>154</v>
      </c>
      <c r="J151" s="5" t="s">
        <v>168</v>
      </c>
      <c r="K151" s="5" t="s">
        <v>156</v>
      </c>
      <c r="L151" s="5" t="s">
        <v>157</v>
      </c>
      <c r="M151" s="8">
        <v>13176</v>
      </c>
      <c r="N151" s="5" t="s">
        <v>169</v>
      </c>
    </row>
    <row r="152" spans="1:14" x14ac:dyDescent="0.35">
      <c r="A152" s="1"/>
      <c r="B152" s="5" t="s">
        <v>29</v>
      </c>
      <c r="C152" s="5" t="s">
        <v>561</v>
      </c>
      <c r="D152" s="5" t="s">
        <v>562</v>
      </c>
      <c r="E152" s="4" t="s">
        <v>151</v>
      </c>
      <c r="F152" s="4" t="s">
        <v>563</v>
      </c>
      <c r="G152" s="6" t="s">
        <v>564</v>
      </c>
      <c r="H152" s="8">
        <v>0</v>
      </c>
      <c r="I152" s="5" t="s">
        <v>154</v>
      </c>
      <c r="J152" s="5" t="s">
        <v>155</v>
      </c>
      <c r="K152" s="5" t="s">
        <v>156</v>
      </c>
      <c r="L152" s="5" t="s">
        <v>157</v>
      </c>
      <c r="M152" s="8">
        <v>14326</v>
      </c>
      <c r="N152" s="5" t="s">
        <v>169</v>
      </c>
    </row>
    <row r="153" spans="1:14" ht="25" x14ac:dyDescent="0.35">
      <c r="A153" s="1"/>
      <c r="B153" s="5" t="s">
        <v>29</v>
      </c>
      <c r="C153" s="5" t="s">
        <v>561</v>
      </c>
      <c r="D153" s="5" t="s">
        <v>565</v>
      </c>
      <c r="E153" s="4" t="s">
        <v>151</v>
      </c>
      <c r="F153" s="4" t="s">
        <v>202</v>
      </c>
      <c r="G153" s="6" t="s">
        <v>566</v>
      </c>
      <c r="H153" s="8">
        <v>0</v>
      </c>
      <c r="I153" s="5" t="s">
        <v>154</v>
      </c>
      <c r="J153" s="5" t="s">
        <v>155</v>
      </c>
      <c r="K153" s="5" t="s">
        <v>156</v>
      </c>
      <c r="L153" s="5" t="s">
        <v>177</v>
      </c>
      <c r="M153" s="8">
        <v>14332</v>
      </c>
      <c r="N153" s="5" t="s">
        <v>169</v>
      </c>
    </row>
    <row r="154" spans="1:14" ht="37.5" x14ac:dyDescent="0.35">
      <c r="A154" s="1"/>
      <c r="B154" s="5" t="s">
        <v>29</v>
      </c>
      <c r="C154" s="5" t="s">
        <v>561</v>
      </c>
      <c r="D154" s="5" t="s">
        <v>565</v>
      </c>
      <c r="E154" s="4" t="s">
        <v>151</v>
      </c>
      <c r="F154" s="4" t="s">
        <v>563</v>
      </c>
      <c r="G154" s="6" t="s">
        <v>567</v>
      </c>
      <c r="H154" s="8">
        <v>0</v>
      </c>
      <c r="I154" s="5" t="s">
        <v>154</v>
      </c>
      <c r="J154" s="5" t="s">
        <v>155</v>
      </c>
      <c r="K154" s="5" t="s">
        <v>156</v>
      </c>
      <c r="L154" s="5" t="s">
        <v>157</v>
      </c>
      <c r="M154" s="8">
        <v>14332</v>
      </c>
      <c r="N154" s="5" t="s">
        <v>169</v>
      </c>
    </row>
    <row r="155" spans="1:14" x14ac:dyDescent="0.35">
      <c r="A155" s="1"/>
      <c r="B155" s="5" t="s">
        <v>29</v>
      </c>
      <c r="C155" s="5" t="s">
        <v>561</v>
      </c>
      <c r="D155" s="5" t="s">
        <v>568</v>
      </c>
      <c r="E155" s="4" t="s">
        <v>569</v>
      </c>
      <c r="F155" s="4" t="s">
        <v>570</v>
      </c>
      <c r="G155" s="6" t="s">
        <v>571</v>
      </c>
      <c r="H155" s="8">
        <v>0</v>
      </c>
      <c r="I155" s="5" t="s">
        <v>154</v>
      </c>
      <c r="J155" s="5" t="s">
        <v>155</v>
      </c>
      <c r="K155" s="5" t="s">
        <v>156</v>
      </c>
      <c r="L155" s="5" t="s">
        <v>160</v>
      </c>
      <c r="M155" s="8">
        <v>19024</v>
      </c>
      <c r="N155" s="5" t="s">
        <v>169</v>
      </c>
    </row>
    <row r="156" spans="1:14" x14ac:dyDescent="0.35">
      <c r="A156" s="1"/>
      <c r="B156" s="5" t="s">
        <v>29</v>
      </c>
      <c r="C156" s="5" t="s">
        <v>572</v>
      </c>
      <c r="D156" s="5" t="s">
        <v>573</v>
      </c>
      <c r="E156" s="4" t="s">
        <v>151</v>
      </c>
      <c r="F156" s="4" t="s">
        <v>563</v>
      </c>
      <c r="G156" s="6" t="s">
        <v>564</v>
      </c>
      <c r="H156" s="8">
        <v>0</v>
      </c>
      <c r="I156" s="5" t="s">
        <v>154</v>
      </c>
      <c r="J156" s="5" t="s">
        <v>155</v>
      </c>
      <c r="K156" s="5" t="s">
        <v>156</v>
      </c>
      <c r="L156" s="5" t="s">
        <v>157</v>
      </c>
      <c r="M156" s="8">
        <v>14323</v>
      </c>
      <c r="N156" s="5" t="s">
        <v>169</v>
      </c>
    </row>
    <row r="157" spans="1:14" ht="50" x14ac:dyDescent="0.35">
      <c r="A157" s="1"/>
      <c r="B157" s="5" t="s">
        <v>29</v>
      </c>
      <c r="C157" s="5" t="s">
        <v>512</v>
      </c>
      <c r="D157" s="5" t="s">
        <v>542</v>
      </c>
      <c r="E157" s="4" t="s">
        <v>574</v>
      </c>
      <c r="F157" s="4" t="s">
        <v>575</v>
      </c>
      <c r="G157" s="6" t="s">
        <v>576</v>
      </c>
      <c r="H157" s="8">
        <v>0</v>
      </c>
      <c r="I157" s="5" t="s">
        <v>154</v>
      </c>
      <c r="J157" s="5" t="s">
        <v>155</v>
      </c>
      <c r="K157" s="5" t="s">
        <v>156</v>
      </c>
      <c r="L157" s="5" t="s">
        <v>160</v>
      </c>
      <c r="M157" s="8">
        <v>13989</v>
      </c>
      <c r="N157" s="5" t="s">
        <v>169</v>
      </c>
    </row>
    <row r="158" spans="1:14" ht="37.5" x14ac:dyDescent="0.35">
      <c r="A158" s="1"/>
      <c r="B158" s="5" t="s">
        <v>29</v>
      </c>
      <c r="C158" s="5" t="s">
        <v>512</v>
      </c>
      <c r="D158" s="5" t="s">
        <v>577</v>
      </c>
      <c r="E158" s="4" t="s">
        <v>578</v>
      </c>
      <c r="F158" s="4" t="s">
        <v>418</v>
      </c>
      <c r="G158" s="6" t="s">
        <v>579</v>
      </c>
      <c r="H158" s="8">
        <v>0</v>
      </c>
      <c r="I158" s="5" t="s">
        <v>154</v>
      </c>
      <c r="J158" s="5" t="s">
        <v>155</v>
      </c>
      <c r="K158" s="5" t="s">
        <v>156</v>
      </c>
      <c r="L158" s="5" t="s">
        <v>160</v>
      </c>
      <c r="M158" s="8">
        <v>23476</v>
      </c>
      <c r="N158" s="5" t="s">
        <v>169</v>
      </c>
    </row>
    <row r="159" spans="1:14" x14ac:dyDescent="0.35">
      <c r="A159" s="1"/>
      <c r="B159" s="5" t="s">
        <v>29</v>
      </c>
      <c r="C159" s="5" t="s">
        <v>512</v>
      </c>
      <c r="D159" s="5" t="s">
        <v>542</v>
      </c>
      <c r="E159" s="4" t="s">
        <v>578</v>
      </c>
      <c r="F159" s="4" t="s">
        <v>203</v>
      </c>
      <c r="G159" s="6" t="s">
        <v>580</v>
      </c>
      <c r="H159" s="8">
        <v>0</v>
      </c>
      <c r="I159" s="5" t="s">
        <v>154</v>
      </c>
      <c r="J159" s="5" t="s">
        <v>155</v>
      </c>
      <c r="K159" s="5" t="s">
        <v>156</v>
      </c>
      <c r="L159" s="5" t="s">
        <v>160</v>
      </c>
      <c r="M159" s="8">
        <v>13989</v>
      </c>
      <c r="N159" s="5" t="s">
        <v>169</v>
      </c>
    </row>
    <row r="160" spans="1:14" x14ac:dyDescent="0.35">
      <c r="A160" s="1"/>
      <c r="B160" s="5" t="s">
        <v>29</v>
      </c>
      <c r="C160" s="5" t="s">
        <v>512</v>
      </c>
      <c r="D160" s="5" t="s">
        <v>581</v>
      </c>
      <c r="E160" s="4" t="s">
        <v>578</v>
      </c>
      <c r="F160" s="4" t="s">
        <v>203</v>
      </c>
      <c r="G160" s="6" t="s">
        <v>582</v>
      </c>
      <c r="H160" s="8">
        <v>0</v>
      </c>
      <c r="I160" s="5" t="s">
        <v>154</v>
      </c>
      <c r="J160" s="5" t="s">
        <v>155</v>
      </c>
      <c r="K160" s="5" t="s">
        <v>156</v>
      </c>
      <c r="L160" s="5" t="s">
        <v>160</v>
      </c>
      <c r="M160" s="8">
        <v>23491</v>
      </c>
      <c r="N160" s="5" t="s">
        <v>169</v>
      </c>
    </row>
    <row r="161" spans="1:14" ht="50" x14ac:dyDescent="0.35">
      <c r="A161" s="1"/>
      <c r="B161" s="5" t="s">
        <v>29</v>
      </c>
      <c r="C161" s="5" t="s">
        <v>512</v>
      </c>
      <c r="D161" s="5" t="s">
        <v>583</v>
      </c>
      <c r="E161" s="4" t="s">
        <v>578</v>
      </c>
      <c r="F161" s="4" t="s">
        <v>203</v>
      </c>
      <c r="G161" s="6" t="s">
        <v>584</v>
      </c>
      <c r="H161" s="8">
        <v>0</v>
      </c>
      <c r="I161" s="5" t="s">
        <v>154</v>
      </c>
      <c r="J161" s="5" t="s">
        <v>155</v>
      </c>
      <c r="K161" s="5" t="s">
        <v>156</v>
      </c>
      <c r="L161" s="5" t="s">
        <v>160</v>
      </c>
      <c r="M161" s="8">
        <v>23490</v>
      </c>
      <c r="N161" s="5" t="s">
        <v>169</v>
      </c>
    </row>
    <row r="162" spans="1:14" ht="25" x14ac:dyDescent="0.35">
      <c r="A162" s="1"/>
      <c r="B162" s="5" t="s">
        <v>29</v>
      </c>
      <c r="C162" s="5" t="s">
        <v>512</v>
      </c>
      <c r="D162" s="5" t="s">
        <v>585</v>
      </c>
      <c r="E162" s="4" t="s">
        <v>569</v>
      </c>
      <c r="F162" s="4" t="s">
        <v>570</v>
      </c>
      <c r="G162" s="6" t="s">
        <v>586</v>
      </c>
      <c r="H162" s="8">
        <v>0</v>
      </c>
      <c r="I162" s="5" t="s">
        <v>154</v>
      </c>
      <c r="J162" s="5" t="s">
        <v>155</v>
      </c>
      <c r="K162" s="5" t="s">
        <v>156</v>
      </c>
      <c r="L162" s="5" t="s">
        <v>157</v>
      </c>
      <c r="M162" s="8">
        <v>23475</v>
      </c>
      <c r="N162" s="5" t="s">
        <v>169</v>
      </c>
    </row>
    <row r="163" spans="1:14" ht="50" x14ac:dyDescent="0.35">
      <c r="A163" s="1"/>
      <c r="B163" s="5" t="s">
        <v>29</v>
      </c>
      <c r="C163" s="5" t="s">
        <v>512</v>
      </c>
      <c r="D163" s="5" t="s">
        <v>587</v>
      </c>
      <c r="E163" s="4" t="s">
        <v>325</v>
      </c>
      <c r="F163" s="4" t="s">
        <v>203</v>
      </c>
      <c r="G163" s="6" t="s">
        <v>588</v>
      </c>
      <c r="H163" s="8">
        <v>0</v>
      </c>
      <c r="I163" s="5" t="s">
        <v>154</v>
      </c>
      <c r="J163" s="5" t="s">
        <v>155</v>
      </c>
      <c r="K163" s="5" t="s">
        <v>156</v>
      </c>
      <c r="L163" s="5" t="s">
        <v>160</v>
      </c>
      <c r="M163" s="8">
        <v>23477</v>
      </c>
      <c r="N163" s="5" t="s">
        <v>169</v>
      </c>
    </row>
    <row r="164" spans="1:14" ht="50" x14ac:dyDescent="0.35">
      <c r="A164" s="1"/>
      <c r="B164" s="5" t="s">
        <v>29</v>
      </c>
      <c r="C164" s="5" t="s">
        <v>462</v>
      </c>
      <c r="D164" s="5" t="s">
        <v>556</v>
      </c>
      <c r="E164" s="4" t="s">
        <v>151</v>
      </c>
      <c r="F164" s="4" t="s">
        <v>152</v>
      </c>
      <c r="G164" s="6" t="s">
        <v>589</v>
      </c>
      <c r="H164" s="8">
        <v>0</v>
      </c>
      <c r="I164" s="5" t="s">
        <v>154</v>
      </c>
      <c r="J164" s="5" t="s">
        <v>168</v>
      </c>
      <c r="K164" s="5" t="s">
        <v>156</v>
      </c>
      <c r="L164" s="5" t="s">
        <v>157</v>
      </c>
      <c r="M164" s="8">
        <v>10581</v>
      </c>
      <c r="N164" s="5" t="s">
        <v>169</v>
      </c>
    </row>
    <row r="165" spans="1:14" ht="37.5" x14ac:dyDescent="0.35">
      <c r="A165" s="1"/>
      <c r="B165" s="5" t="s">
        <v>29</v>
      </c>
      <c r="C165" s="5" t="s">
        <v>462</v>
      </c>
      <c r="D165" s="5" t="s">
        <v>590</v>
      </c>
      <c r="E165" s="4" t="s">
        <v>151</v>
      </c>
      <c r="F165" s="4" t="s">
        <v>152</v>
      </c>
      <c r="G165" s="6" t="s">
        <v>591</v>
      </c>
      <c r="H165" s="8">
        <v>0</v>
      </c>
      <c r="I165" s="5" t="s">
        <v>154</v>
      </c>
      <c r="J165" s="5" t="s">
        <v>168</v>
      </c>
      <c r="K165" s="5" t="s">
        <v>156</v>
      </c>
      <c r="L165" s="5" t="s">
        <v>157</v>
      </c>
      <c r="M165" s="8">
        <v>13179</v>
      </c>
      <c r="N165" s="5" t="s">
        <v>169</v>
      </c>
    </row>
    <row r="166" spans="1:14" ht="50" x14ac:dyDescent="0.35">
      <c r="A166" s="1"/>
      <c r="B166" s="5" t="s">
        <v>29</v>
      </c>
      <c r="C166" s="5" t="s">
        <v>592</v>
      </c>
      <c r="D166" s="5" t="s">
        <v>593</v>
      </c>
      <c r="E166" s="4" t="s">
        <v>151</v>
      </c>
      <c r="F166" s="4" t="s">
        <v>152</v>
      </c>
      <c r="G166" s="6" t="s">
        <v>548</v>
      </c>
      <c r="H166" s="8">
        <v>0</v>
      </c>
      <c r="I166" s="5" t="s">
        <v>154</v>
      </c>
      <c r="J166" s="5" t="s">
        <v>168</v>
      </c>
      <c r="K166" s="5" t="s">
        <v>156</v>
      </c>
      <c r="L166" s="5" t="s">
        <v>157</v>
      </c>
      <c r="M166" s="8">
        <v>17433</v>
      </c>
      <c r="N166" s="5" t="s">
        <v>169</v>
      </c>
    </row>
    <row r="167" spans="1:14" ht="37.5" x14ac:dyDescent="0.35">
      <c r="A167" s="1"/>
      <c r="B167" s="5" t="s">
        <v>29</v>
      </c>
      <c r="C167" s="5" t="s">
        <v>592</v>
      </c>
      <c r="D167" s="5" t="s">
        <v>594</v>
      </c>
      <c r="E167" s="4" t="s">
        <v>151</v>
      </c>
      <c r="F167" s="4" t="s">
        <v>152</v>
      </c>
      <c r="G167" s="6" t="s">
        <v>595</v>
      </c>
      <c r="H167" s="8">
        <v>0</v>
      </c>
      <c r="I167" s="5" t="s">
        <v>154</v>
      </c>
      <c r="J167" s="5" t="s">
        <v>168</v>
      </c>
      <c r="K167" s="5" t="s">
        <v>156</v>
      </c>
      <c r="L167" s="5" t="s">
        <v>157</v>
      </c>
      <c r="M167" s="8">
        <v>17424</v>
      </c>
      <c r="N167" s="5" t="s">
        <v>169</v>
      </c>
    </row>
    <row r="168" spans="1:14" ht="25" x14ac:dyDescent="0.35">
      <c r="A168" s="1"/>
      <c r="B168" s="5" t="s">
        <v>29</v>
      </c>
      <c r="C168" s="5" t="s">
        <v>592</v>
      </c>
      <c r="D168" s="5" t="s">
        <v>596</v>
      </c>
      <c r="E168" s="4" t="s">
        <v>151</v>
      </c>
      <c r="F168" s="4" t="s">
        <v>152</v>
      </c>
      <c r="G168" s="6" t="s">
        <v>597</v>
      </c>
      <c r="H168" s="8">
        <v>0</v>
      </c>
      <c r="I168" s="5" t="s">
        <v>154</v>
      </c>
      <c r="J168" s="5" t="s">
        <v>155</v>
      </c>
      <c r="K168" s="5" t="s">
        <v>156</v>
      </c>
      <c r="L168" s="5" t="s">
        <v>157</v>
      </c>
      <c r="M168" s="8">
        <v>17437</v>
      </c>
      <c r="N168" s="5" t="s">
        <v>169</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7265625" defaultRowHeight="14.5" x14ac:dyDescent="0.35"/>
  <cols>
    <col min="1" max="1" width="50" customWidth="1"/>
    <col min="2" max="2" width="35" customWidth="1"/>
    <col min="3" max="3" width="36" customWidth="1"/>
    <col min="4" max="5" width="30" customWidth="1"/>
  </cols>
  <sheetData>
    <row r="1" spans="1:6" x14ac:dyDescent="0.35">
      <c r="A1" s="1"/>
      <c r="B1" s="1"/>
      <c r="C1" s="1"/>
      <c r="D1" s="1"/>
      <c r="E1" s="1"/>
    </row>
    <row r="2" spans="1:6" x14ac:dyDescent="0.35">
      <c r="A2" s="1"/>
      <c r="B2" s="1"/>
      <c r="C2" s="1"/>
      <c r="D2" s="1"/>
      <c r="E2" s="1"/>
    </row>
    <row r="3" spans="1:6" ht="69" customHeight="1" x14ac:dyDescent="0.35">
      <c r="A3" s="191" t="s">
        <v>0</v>
      </c>
      <c r="B3" s="192"/>
      <c r="C3" s="192"/>
      <c r="D3" s="192"/>
      <c r="E3" s="192"/>
      <c r="F3" s="194"/>
    </row>
    <row r="4" spans="1:6" ht="0" hidden="1" customHeight="1" x14ac:dyDescent="0.35">
      <c r="A4" s="1"/>
      <c r="B4" s="1"/>
      <c r="C4" s="1"/>
      <c r="D4" s="1"/>
      <c r="E4" s="1"/>
    </row>
    <row r="5" spans="1:6" ht="30" customHeight="1" x14ac:dyDescent="0.4">
      <c r="A5" s="2" t="s">
        <v>598</v>
      </c>
      <c r="B5" s="1"/>
      <c r="C5" s="1"/>
      <c r="D5" s="1"/>
      <c r="E5" s="1"/>
    </row>
    <row r="6" spans="1:6" ht="35" customHeight="1" x14ac:dyDescent="0.35">
      <c r="A6" s="3" t="s">
        <v>3</v>
      </c>
      <c r="B6" s="3" t="s">
        <v>5</v>
      </c>
      <c r="C6" s="3" t="s">
        <v>4</v>
      </c>
      <c r="D6" s="3" t="s">
        <v>6</v>
      </c>
      <c r="E6" s="3" t="s">
        <v>599</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EW11" activePane="bottomRight" state="frozen"/>
      <selection pane="topRight" activeCell="C1" sqref="C1"/>
      <selection pane="bottomLeft" activeCell="A11" sqref="A11"/>
      <selection pane="bottomRight" activeCell="FE1" sqref="FE1:FF1048576"/>
    </sheetView>
  </sheetViews>
  <sheetFormatPr baseColWidth="10" defaultColWidth="8.7265625" defaultRowHeight="14.5" x14ac:dyDescent="0.35"/>
  <cols>
    <col min="1" max="1" width="11" customWidth="1"/>
    <col min="2" max="2" width="9" customWidth="1"/>
    <col min="3" max="174" width="20" customWidth="1"/>
  </cols>
  <sheetData>
    <row r="1" spans="1:174"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35">
      <c r="A5" s="196" t="s">
        <v>600</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
      <c r="FJ5" s="199" t="s">
        <v>601</v>
      </c>
      <c r="FK5" s="198"/>
      <c r="FL5" s="198"/>
      <c r="FM5" s="198"/>
      <c r="FN5" s="198"/>
      <c r="FO5" s="198"/>
      <c r="FP5" s="198"/>
      <c r="FQ5" s="198"/>
      <c r="FR5" s="198"/>
    </row>
    <row r="6" spans="1:174" ht="22" hidden="1" customHeight="1" x14ac:dyDescent="0.35">
      <c r="A6" s="195" t="s">
        <v>37</v>
      </c>
      <c r="B6" s="195" t="s">
        <v>602</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213</v>
      </c>
      <c r="FF6" s="9">
        <v>232</v>
      </c>
      <c r="FG6" s="9">
        <v>2190</v>
      </c>
      <c r="FH6" s="195" t="s">
        <v>603</v>
      </c>
      <c r="FI6" s="1"/>
      <c r="FJ6" s="10">
        <v>221</v>
      </c>
      <c r="FK6" s="10">
        <v>222</v>
      </c>
      <c r="FL6" s="10">
        <v>224</v>
      </c>
      <c r="FM6" s="10">
        <v>2187</v>
      </c>
      <c r="FN6" s="10">
        <v>227</v>
      </c>
      <c r="FO6" s="10">
        <v>49400</v>
      </c>
      <c r="FP6" s="10">
        <v>199</v>
      </c>
      <c r="FQ6" s="10">
        <v>200</v>
      </c>
      <c r="FR6" s="198" t="s">
        <v>604</v>
      </c>
    </row>
    <row r="7" spans="1:174" ht="15" hidden="1" customHeight="1" x14ac:dyDescent="0.35">
      <c r="A7" s="195"/>
      <c r="B7" s="195"/>
      <c r="C7" s="9" t="s">
        <v>605</v>
      </c>
      <c r="D7" s="9" t="s">
        <v>605</v>
      </c>
      <c r="E7" s="9" t="s">
        <v>606</v>
      </c>
      <c r="F7" s="9" t="s">
        <v>605</v>
      </c>
      <c r="G7" s="9" t="s">
        <v>605</v>
      </c>
      <c r="H7" s="9" t="s">
        <v>607</v>
      </c>
      <c r="I7" s="9" t="s">
        <v>607</v>
      </c>
      <c r="J7" s="9" t="s">
        <v>607</v>
      </c>
      <c r="K7" s="9" t="s">
        <v>607</v>
      </c>
      <c r="L7" s="9" t="s">
        <v>605</v>
      </c>
      <c r="M7" s="9" t="s">
        <v>605</v>
      </c>
      <c r="N7" s="9" t="s">
        <v>605</v>
      </c>
      <c r="O7" s="9" t="s">
        <v>605</v>
      </c>
      <c r="P7" s="9" t="s">
        <v>605</v>
      </c>
      <c r="Q7" s="9" t="s">
        <v>605</v>
      </c>
      <c r="R7" s="9" t="s">
        <v>605</v>
      </c>
      <c r="S7" s="9" t="s">
        <v>605</v>
      </c>
      <c r="T7" s="9" t="s">
        <v>605</v>
      </c>
      <c r="U7" s="9" t="s">
        <v>605</v>
      </c>
      <c r="V7" s="9" t="s">
        <v>605</v>
      </c>
      <c r="W7" s="9" t="s">
        <v>605</v>
      </c>
      <c r="X7" s="9" t="s">
        <v>605</v>
      </c>
      <c r="Y7" s="9" t="s">
        <v>605</v>
      </c>
      <c r="Z7" s="9" t="s">
        <v>606</v>
      </c>
      <c r="AA7" s="9" t="s">
        <v>606</v>
      </c>
      <c r="AB7" s="9" t="s">
        <v>606</v>
      </c>
      <c r="AC7" s="9" t="s">
        <v>605</v>
      </c>
      <c r="AD7" s="9" t="s">
        <v>606</v>
      </c>
      <c r="AE7" s="9" t="s">
        <v>606</v>
      </c>
      <c r="AF7" s="9" t="s">
        <v>606</v>
      </c>
      <c r="AG7" s="9" t="s">
        <v>606</v>
      </c>
      <c r="AH7" s="9" t="s">
        <v>606</v>
      </c>
      <c r="AI7" s="9" t="s">
        <v>606</v>
      </c>
      <c r="AJ7" s="9" t="s">
        <v>606</v>
      </c>
      <c r="AK7" s="9" t="s">
        <v>606</v>
      </c>
      <c r="AL7" s="9" t="s">
        <v>605</v>
      </c>
      <c r="AM7" s="9" t="s">
        <v>607</v>
      </c>
      <c r="AN7" s="9" t="s">
        <v>607</v>
      </c>
      <c r="AO7" s="9" t="s">
        <v>607</v>
      </c>
      <c r="AP7" s="9" t="s">
        <v>605</v>
      </c>
      <c r="AQ7" s="9" t="s">
        <v>605</v>
      </c>
      <c r="AR7" s="9" t="s">
        <v>605</v>
      </c>
      <c r="AS7" s="9" t="s">
        <v>605</v>
      </c>
      <c r="AT7" s="9" t="s">
        <v>605</v>
      </c>
      <c r="AU7" s="9" t="s">
        <v>605</v>
      </c>
      <c r="AV7" s="9" t="s">
        <v>605</v>
      </c>
      <c r="AW7" s="9" t="s">
        <v>606</v>
      </c>
      <c r="AX7" s="9" t="s">
        <v>605</v>
      </c>
      <c r="AY7" s="9" t="s">
        <v>605</v>
      </c>
      <c r="AZ7" s="9" t="s">
        <v>605</v>
      </c>
      <c r="BA7" s="9" t="s">
        <v>605</v>
      </c>
      <c r="BB7" s="9" t="s">
        <v>605</v>
      </c>
      <c r="BC7" s="9" t="s">
        <v>605</v>
      </c>
      <c r="BD7" s="9" t="s">
        <v>605</v>
      </c>
      <c r="BE7" s="9" t="s">
        <v>605</v>
      </c>
      <c r="BF7" s="9" t="s">
        <v>606</v>
      </c>
      <c r="BG7" s="9" t="s">
        <v>607</v>
      </c>
      <c r="BH7" s="9" t="s">
        <v>605</v>
      </c>
      <c r="BI7" s="9" t="s">
        <v>605</v>
      </c>
      <c r="BJ7" s="9" t="s">
        <v>607</v>
      </c>
      <c r="BK7" s="9" t="s">
        <v>607</v>
      </c>
      <c r="BL7" s="9" t="s">
        <v>607</v>
      </c>
      <c r="BM7" s="9" t="s">
        <v>606</v>
      </c>
      <c r="BN7" s="9" t="s">
        <v>606</v>
      </c>
      <c r="BO7" s="9" t="s">
        <v>606</v>
      </c>
      <c r="BP7" s="9" t="s">
        <v>605</v>
      </c>
      <c r="BQ7" s="9" t="s">
        <v>605</v>
      </c>
      <c r="BR7" s="9" t="s">
        <v>605</v>
      </c>
      <c r="BS7" s="9" t="s">
        <v>605</v>
      </c>
      <c r="BT7" s="9" t="s">
        <v>605</v>
      </c>
      <c r="BU7" s="9" t="s">
        <v>605</v>
      </c>
      <c r="BV7" s="9" t="s">
        <v>605</v>
      </c>
      <c r="BW7" s="9" t="s">
        <v>606</v>
      </c>
      <c r="BX7" s="9" t="s">
        <v>606</v>
      </c>
      <c r="BY7" s="9" t="s">
        <v>606</v>
      </c>
      <c r="BZ7" s="9" t="s">
        <v>607</v>
      </c>
      <c r="CA7" s="9" t="s">
        <v>606</v>
      </c>
      <c r="CB7" s="9" t="s">
        <v>605</v>
      </c>
      <c r="CC7" s="9" t="s">
        <v>607</v>
      </c>
      <c r="CD7" s="9" t="s">
        <v>605</v>
      </c>
      <c r="CE7" s="9" t="s">
        <v>605</v>
      </c>
      <c r="CF7" s="9" t="s">
        <v>605</v>
      </c>
      <c r="CG7" s="9" t="s">
        <v>605</v>
      </c>
      <c r="CH7" s="9" t="s">
        <v>605</v>
      </c>
      <c r="CI7" s="9" t="s">
        <v>605</v>
      </c>
      <c r="CJ7" s="9" t="s">
        <v>605</v>
      </c>
      <c r="CK7" s="9" t="s">
        <v>605</v>
      </c>
      <c r="CL7" s="9" t="s">
        <v>605</v>
      </c>
      <c r="CM7" s="9" t="s">
        <v>605</v>
      </c>
      <c r="CN7" s="9" t="s">
        <v>605</v>
      </c>
      <c r="CO7" s="9" t="s">
        <v>605</v>
      </c>
      <c r="CP7" s="9" t="s">
        <v>606</v>
      </c>
      <c r="CQ7" s="9" t="s">
        <v>606</v>
      </c>
      <c r="CR7" s="9" t="s">
        <v>606</v>
      </c>
      <c r="CS7" s="9" t="s">
        <v>606</v>
      </c>
      <c r="CT7" s="9" t="s">
        <v>605</v>
      </c>
      <c r="CU7" s="9" t="s">
        <v>605</v>
      </c>
      <c r="CV7" s="9" t="s">
        <v>605</v>
      </c>
      <c r="CW7" s="9" t="s">
        <v>605</v>
      </c>
      <c r="CX7" s="9" t="s">
        <v>606</v>
      </c>
      <c r="CY7" s="9" t="s">
        <v>607</v>
      </c>
      <c r="CZ7" s="9" t="s">
        <v>607</v>
      </c>
      <c r="DA7" s="9" t="s">
        <v>607</v>
      </c>
      <c r="DB7" s="9" t="s">
        <v>607</v>
      </c>
      <c r="DC7" s="9" t="s">
        <v>607</v>
      </c>
      <c r="DD7" s="9" t="s">
        <v>606</v>
      </c>
      <c r="DE7" s="9" t="s">
        <v>605</v>
      </c>
      <c r="DF7" s="9" t="s">
        <v>605</v>
      </c>
      <c r="DG7" s="9" t="s">
        <v>605</v>
      </c>
      <c r="DH7" s="9" t="s">
        <v>607</v>
      </c>
      <c r="DI7" s="9" t="s">
        <v>607</v>
      </c>
      <c r="DJ7" s="9" t="s">
        <v>605</v>
      </c>
      <c r="DK7" s="9" t="s">
        <v>605</v>
      </c>
      <c r="DL7" s="9" t="s">
        <v>606</v>
      </c>
      <c r="DM7" s="9" t="s">
        <v>606</v>
      </c>
      <c r="DN7" s="9" t="s">
        <v>605</v>
      </c>
      <c r="DO7" s="9" t="s">
        <v>605</v>
      </c>
      <c r="DP7" s="9" t="s">
        <v>605</v>
      </c>
      <c r="DQ7" s="9" t="s">
        <v>605</v>
      </c>
      <c r="DR7" s="9" t="s">
        <v>605</v>
      </c>
      <c r="DS7" s="9" t="s">
        <v>605</v>
      </c>
      <c r="DT7" s="9" t="s">
        <v>606</v>
      </c>
      <c r="DU7" s="9" t="s">
        <v>605</v>
      </c>
      <c r="DV7" s="9" t="s">
        <v>605</v>
      </c>
      <c r="DW7" s="9" t="s">
        <v>607</v>
      </c>
      <c r="DX7" s="9" t="s">
        <v>605</v>
      </c>
      <c r="DY7" s="9" t="s">
        <v>605</v>
      </c>
      <c r="DZ7" s="9" t="s">
        <v>607</v>
      </c>
      <c r="EA7" s="9" t="s">
        <v>605</v>
      </c>
      <c r="EB7" s="9" t="s">
        <v>605</v>
      </c>
      <c r="EC7" s="9" t="s">
        <v>605</v>
      </c>
      <c r="ED7" s="9" t="s">
        <v>607</v>
      </c>
      <c r="EE7" s="9" t="s">
        <v>607</v>
      </c>
      <c r="EF7" s="9" t="s">
        <v>606</v>
      </c>
      <c r="EG7" s="9" t="s">
        <v>605</v>
      </c>
      <c r="EH7" s="9" t="s">
        <v>605</v>
      </c>
      <c r="EI7" s="9" t="s">
        <v>605</v>
      </c>
      <c r="EJ7" s="9" t="s">
        <v>605</v>
      </c>
      <c r="EK7" s="9" t="s">
        <v>605</v>
      </c>
      <c r="EL7" s="9" t="s">
        <v>605</v>
      </c>
      <c r="EM7" s="9" t="s">
        <v>606</v>
      </c>
      <c r="EN7" s="9" t="s">
        <v>606</v>
      </c>
      <c r="EO7" s="9" t="s">
        <v>606</v>
      </c>
      <c r="EP7" s="9" t="s">
        <v>606</v>
      </c>
      <c r="EQ7" s="9" t="s">
        <v>607</v>
      </c>
      <c r="ER7" s="9" t="s">
        <v>606</v>
      </c>
      <c r="ES7" s="9" t="s">
        <v>606</v>
      </c>
      <c r="ET7" s="9" t="s">
        <v>606</v>
      </c>
      <c r="EU7" s="9" t="s">
        <v>605</v>
      </c>
      <c r="EV7" s="9" t="s">
        <v>605</v>
      </c>
      <c r="EW7" s="9" t="s">
        <v>605</v>
      </c>
      <c r="EX7" s="9" t="s">
        <v>606</v>
      </c>
      <c r="EY7" s="9" t="s">
        <v>606</v>
      </c>
      <c r="EZ7" s="9" t="s">
        <v>607</v>
      </c>
      <c r="FA7" s="9" t="s">
        <v>605</v>
      </c>
      <c r="FB7" s="9" t="s">
        <v>607</v>
      </c>
      <c r="FC7" s="9" t="s">
        <v>607</v>
      </c>
      <c r="FD7" s="9" t="s">
        <v>607</v>
      </c>
      <c r="FE7" s="9" t="s">
        <v>605</v>
      </c>
      <c r="FF7" s="9" t="s">
        <v>607</v>
      </c>
      <c r="FG7" s="9" t="s">
        <v>607</v>
      </c>
      <c r="FH7" s="195"/>
      <c r="FI7" s="1"/>
      <c r="FJ7" s="10" t="s">
        <v>607</v>
      </c>
      <c r="FK7" s="10" t="s">
        <v>605</v>
      </c>
      <c r="FL7" s="10" t="s">
        <v>607</v>
      </c>
      <c r="FM7" s="10" t="s">
        <v>607</v>
      </c>
      <c r="FN7" s="10" t="s">
        <v>607</v>
      </c>
      <c r="FO7" s="10" t="s">
        <v>607</v>
      </c>
      <c r="FP7" s="10" t="s">
        <v>607</v>
      </c>
      <c r="FQ7" s="10" t="s">
        <v>607</v>
      </c>
      <c r="FR7" s="198"/>
    </row>
    <row r="8" spans="1:174" ht="15" hidden="1" customHeight="1" x14ac:dyDescent="0.35">
      <c r="A8" s="195"/>
      <c r="B8" s="195"/>
      <c r="C8" s="9" t="s">
        <v>608</v>
      </c>
      <c r="D8" s="9" t="s">
        <v>608</v>
      </c>
      <c r="E8" s="9" t="s">
        <v>608</v>
      </c>
      <c r="F8" s="9" t="s">
        <v>608</v>
      </c>
      <c r="G8" s="9" t="s">
        <v>608</v>
      </c>
      <c r="H8" s="9" t="s">
        <v>609</v>
      </c>
      <c r="I8" s="9" t="s">
        <v>609</v>
      </c>
      <c r="J8" s="9" t="s">
        <v>608</v>
      </c>
      <c r="K8" s="9" t="s">
        <v>608</v>
      </c>
      <c r="L8" s="9" t="s">
        <v>609</v>
      </c>
      <c r="M8" s="9" t="s">
        <v>609</v>
      </c>
      <c r="N8" s="9" t="s">
        <v>609</v>
      </c>
      <c r="O8" s="9" t="s">
        <v>609</v>
      </c>
      <c r="P8" s="9" t="s">
        <v>609</v>
      </c>
      <c r="Q8" s="9" t="s">
        <v>609</v>
      </c>
      <c r="R8" s="9" t="s">
        <v>609</v>
      </c>
      <c r="S8" s="9" t="s">
        <v>609</v>
      </c>
      <c r="T8" s="9" t="s">
        <v>608</v>
      </c>
      <c r="U8" s="9" t="s">
        <v>608</v>
      </c>
      <c r="V8" s="9" t="s">
        <v>609</v>
      </c>
      <c r="W8" s="9" t="s">
        <v>609</v>
      </c>
      <c r="X8" s="9" t="s">
        <v>609</v>
      </c>
      <c r="Y8" s="9" t="s">
        <v>609</v>
      </c>
      <c r="Z8" s="9" t="s">
        <v>608</v>
      </c>
      <c r="AA8" s="9" t="s">
        <v>608</v>
      </c>
      <c r="AB8" s="9" t="s">
        <v>608</v>
      </c>
      <c r="AC8" s="9" t="s">
        <v>609</v>
      </c>
      <c r="AD8" s="9" t="s">
        <v>608</v>
      </c>
      <c r="AE8" s="9" t="s">
        <v>608</v>
      </c>
      <c r="AF8" s="9" t="s">
        <v>608</v>
      </c>
      <c r="AG8" s="9" t="s">
        <v>608</v>
      </c>
      <c r="AH8" s="9" t="s">
        <v>609</v>
      </c>
      <c r="AI8" s="9" t="s">
        <v>609</v>
      </c>
      <c r="AJ8" s="9" t="s">
        <v>609</v>
      </c>
      <c r="AK8" s="9" t="s">
        <v>608</v>
      </c>
      <c r="AL8" s="9" t="s">
        <v>608</v>
      </c>
      <c r="AM8" s="9" t="s">
        <v>609</v>
      </c>
      <c r="AN8" s="9" t="s">
        <v>609</v>
      </c>
      <c r="AO8" s="9" t="s">
        <v>609</v>
      </c>
      <c r="AP8" s="9" t="s">
        <v>608</v>
      </c>
      <c r="AQ8" s="9" t="s">
        <v>608</v>
      </c>
      <c r="AR8" s="9" t="s">
        <v>608</v>
      </c>
      <c r="AS8" s="9" t="s">
        <v>608</v>
      </c>
      <c r="AT8" s="9" t="s">
        <v>608</v>
      </c>
      <c r="AU8" s="9" t="s">
        <v>608</v>
      </c>
      <c r="AV8" s="9" t="s">
        <v>608</v>
      </c>
      <c r="AW8" s="9" t="s">
        <v>608</v>
      </c>
      <c r="AX8" s="9" t="s">
        <v>609</v>
      </c>
      <c r="AY8" s="9" t="s">
        <v>609</v>
      </c>
      <c r="AZ8" s="9" t="s">
        <v>609</v>
      </c>
      <c r="BA8" s="9" t="s">
        <v>608</v>
      </c>
      <c r="BB8" s="9" t="s">
        <v>608</v>
      </c>
      <c r="BC8" s="9" t="s">
        <v>608</v>
      </c>
      <c r="BD8" s="9" t="s">
        <v>608</v>
      </c>
      <c r="BE8" s="9" t="s">
        <v>608</v>
      </c>
      <c r="BF8" s="9" t="s">
        <v>608</v>
      </c>
      <c r="BG8" s="9" t="s">
        <v>608</v>
      </c>
      <c r="BH8" s="9" t="s">
        <v>608</v>
      </c>
      <c r="BI8" s="9" t="s">
        <v>608</v>
      </c>
      <c r="BJ8" s="9" t="s">
        <v>609</v>
      </c>
      <c r="BK8" s="9" t="s">
        <v>609</v>
      </c>
      <c r="BL8" s="9" t="s">
        <v>609</v>
      </c>
      <c r="BM8" s="9" t="s">
        <v>609</v>
      </c>
      <c r="BN8" s="9" t="s">
        <v>609</v>
      </c>
      <c r="BO8" s="9" t="s">
        <v>609</v>
      </c>
      <c r="BP8" s="9" t="s">
        <v>608</v>
      </c>
      <c r="BQ8" s="9" t="s">
        <v>609</v>
      </c>
      <c r="BR8" s="9" t="s">
        <v>609</v>
      </c>
      <c r="BS8" s="9" t="s">
        <v>609</v>
      </c>
      <c r="BT8" s="9" t="s">
        <v>609</v>
      </c>
      <c r="BU8" s="9" t="s">
        <v>609</v>
      </c>
      <c r="BV8" s="9" t="s">
        <v>609</v>
      </c>
      <c r="BW8" s="9" t="s">
        <v>609</v>
      </c>
      <c r="BX8" s="9" t="s">
        <v>609</v>
      </c>
      <c r="BY8" s="9" t="s">
        <v>609</v>
      </c>
      <c r="BZ8" s="9" t="s">
        <v>608</v>
      </c>
      <c r="CA8" s="9" t="s">
        <v>609</v>
      </c>
      <c r="CB8" s="9" t="s">
        <v>609</v>
      </c>
      <c r="CC8" s="9" t="s">
        <v>608</v>
      </c>
      <c r="CD8" s="9" t="s">
        <v>608</v>
      </c>
      <c r="CE8" s="9" t="s">
        <v>608</v>
      </c>
      <c r="CF8" s="9" t="s">
        <v>608</v>
      </c>
      <c r="CG8" s="9" t="s">
        <v>608</v>
      </c>
      <c r="CH8" s="9" t="s">
        <v>608</v>
      </c>
      <c r="CI8" s="9" t="s">
        <v>609</v>
      </c>
      <c r="CJ8" s="9" t="s">
        <v>609</v>
      </c>
      <c r="CK8" s="9" t="s">
        <v>609</v>
      </c>
      <c r="CL8" s="9" t="s">
        <v>609</v>
      </c>
      <c r="CM8" s="9" t="s">
        <v>609</v>
      </c>
      <c r="CN8" s="9" t="s">
        <v>609</v>
      </c>
      <c r="CO8" s="9" t="s">
        <v>609</v>
      </c>
      <c r="CP8" s="9" t="s">
        <v>609</v>
      </c>
      <c r="CQ8" s="9" t="s">
        <v>609</v>
      </c>
      <c r="CR8" s="9" t="s">
        <v>609</v>
      </c>
      <c r="CS8" s="9" t="s">
        <v>609</v>
      </c>
      <c r="CT8" s="9" t="s">
        <v>609</v>
      </c>
      <c r="CU8" s="9" t="s">
        <v>609</v>
      </c>
      <c r="CV8" s="9" t="s">
        <v>610</v>
      </c>
      <c r="CW8" s="9" t="s">
        <v>611</v>
      </c>
      <c r="CX8" s="9" t="s">
        <v>610</v>
      </c>
      <c r="CY8" s="9" t="s">
        <v>611</v>
      </c>
      <c r="CZ8" s="9" t="s">
        <v>610</v>
      </c>
      <c r="DA8" s="9" t="s">
        <v>608</v>
      </c>
      <c r="DB8" s="9" t="s">
        <v>608</v>
      </c>
      <c r="DC8" s="9" t="s">
        <v>608</v>
      </c>
      <c r="DD8" s="9" t="s">
        <v>608</v>
      </c>
      <c r="DE8" s="9" t="s">
        <v>608</v>
      </c>
      <c r="DF8" s="9" t="s">
        <v>608</v>
      </c>
      <c r="DG8" s="9" t="s">
        <v>608</v>
      </c>
      <c r="DH8" s="9" t="s">
        <v>608</v>
      </c>
      <c r="DI8" s="9" t="s">
        <v>608</v>
      </c>
      <c r="DJ8" s="9" t="s">
        <v>608</v>
      </c>
      <c r="DK8" s="9" t="s">
        <v>608</v>
      </c>
      <c r="DL8" s="9" t="s">
        <v>610</v>
      </c>
      <c r="DM8" s="9" t="s">
        <v>610</v>
      </c>
      <c r="DN8" s="9" t="s">
        <v>611</v>
      </c>
      <c r="DO8" s="9" t="s">
        <v>611</v>
      </c>
      <c r="DP8" s="9" t="s">
        <v>609</v>
      </c>
      <c r="DQ8" s="9" t="s">
        <v>609</v>
      </c>
      <c r="DR8" s="9" t="s">
        <v>609</v>
      </c>
      <c r="DS8" s="9" t="s">
        <v>609</v>
      </c>
      <c r="DT8" s="9" t="s">
        <v>610</v>
      </c>
      <c r="DU8" s="9" t="s">
        <v>608</v>
      </c>
      <c r="DV8" s="9" t="s">
        <v>608</v>
      </c>
      <c r="DW8" s="9" t="s">
        <v>608</v>
      </c>
      <c r="DX8" s="9" t="s">
        <v>608</v>
      </c>
      <c r="DY8" s="9" t="s">
        <v>608</v>
      </c>
      <c r="DZ8" s="9" t="s">
        <v>608</v>
      </c>
      <c r="EA8" s="9" t="s">
        <v>608</v>
      </c>
      <c r="EB8" s="9" t="s">
        <v>608</v>
      </c>
      <c r="EC8" s="9" t="s">
        <v>608</v>
      </c>
      <c r="ED8" s="9" t="s">
        <v>611</v>
      </c>
      <c r="EE8" s="9" t="s">
        <v>611</v>
      </c>
      <c r="EF8" s="9" t="s">
        <v>610</v>
      </c>
      <c r="EG8" s="9" t="s">
        <v>611</v>
      </c>
      <c r="EH8" s="9" t="s">
        <v>611</v>
      </c>
      <c r="EI8" s="9" t="s">
        <v>611</v>
      </c>
      <c r="EJ8" s="9" t="s">
        <v>611</v>
      </c>
      <c r="EK8" s="9" t="s">
        <v>608</v>
      </c>
      <c r="EL8" s="9" t="s">
        <v>608</v>
      </c>
      <c r="EM8" s="9" t="s">
        <v>608</v>
      </c>
      <c r="EN8" s="9" t="s">
        <v>608</v>
      </c>
      <c r="EO8" s="9" t="s">
        <v>608</v>
      </c>
      <c r="EP8" s="9" t="s">
        <v>608</v>
      </c>
      <c r="EQ8" s="9" t="s">
        <v>611</v>
      </c>
      <c r="ER8" s="9" t="s">
        <v>610</v>
      </c>
      <c r="ES8" s="9" t="s">
        <v>610</v>
      </c>
      <c r="ET8" s="9" t="s">
        <v>610</v>
      </c>
      <c r="EU8" s="9" t="s">
        <v>608</v>
      </c>
      <c r="EV8" s="9" t="s">
        <v>611</v>
      </c>
      <c r="EW8" s="9" t="s">
        <v>611</v>
      </c>
      <c r="EX8" s="9" t="s">
        <v>610</v>
      </c>
      <c r="EY8" s="9" t="s">
        <v>610</v>
      </c>
      <c r="EZ8" s="9" t="s">
        <v>608</v>
      </c>
      <c r="FA8" s="9" t="s">
        <v>608</v>
      </c>
      <c r="FB8" s="9" t="s">
        <v>609</v>
      </c>
      <c r="FC8" s="9" t="s">
        <v>609</v>
      </c>
      <c r="FD8" s="9" t="s">
        <v>609</v>
      </c>
      <c r="FE8" s="9" t="s">
        <v>609</v>
      </c>
      <c r="FF8" s="9" t="s">
        <v>609</v>
      </c>
      <c r="FG8" s="9" t="s">
        <v>609</v>
      </c>
      <c r="FH8" s="195"/>
      <c r="FI8" s="1"/>
      <c r="FJ8" s="10" t="s">
        <v>608</v>
      </c>
      <c r="FK8" s="10" t="s">
        <v>608</v>
      </c>
      <c r="FL8" s="10" t="s">
        <v>608</v>
      </c>
      <c r="FM8" s="10" t="s">
        <v>608</v>
      </c>
      <c r="FN8" s="10" t="s">
        <v>609</v>
      </c>
      <c r="FO8" s="10" t="s">
        <v>609</v>
      </c>
      <c r="FP8" s="10" t="s">
        <v>608</v>
      </c>
      <c r="FQ8" s="10" t="s">
        <v>608</v>
      </c>
      <c r="FR8" s="198"/>
    </row>
    <row r="9" spans="1:174" ht="40" customHeight="1" x14ac:dyDescent="0.35">
      <c r="A9" s="195"/>
      <c r="B9" s="195"/>
      <c r="C9" s="11" t="s">
        <v>612</v>
      </c>
      <c r="D9" s="11" t="s">
        <v>612</v>
      </c>
      <c r="E9" s="11" t="s">
        <v>613</v>
      </c>
      <c r="F9" s="11" t="s">
        <v>249</v>
      </c>
      <c r="G9" s="11" t="s">
        <v>249</v>
      </c>
      <c r="H9" s="11" t="s">
        <v>249</v>
      </c>
      <c r="I9" s="11" t="s">
        <v>249</v>
      </c>
      <c r="J9" s="11" t="s">
        <v>92</v>
      </c>
      <c r="K9" s="11" t="s">
        <v>92</v>
      </c>
      <c r="L9" s="11" t="s">
        <v>132</v>
      </c>
      <c r="M9" s="11" t="s">
        <v>132</v>
      </c>
      <c r="N9" s="11" t="s">
        <v>80</v>
      </c>
      <c r="O9" s="11" t="s">
        <v>80</v>
      </c>
      <c r="P9" s="11" t="s">
        <v>80</v>
      </c>
      <c r="Q9" s="11" t="s">
        <v>80</v>
      </c>
      <c r="R9" s="11" t="s">
        <v>80</v>
      </c>
      <c r="S9" s="11" t="s">
        <v>80</v>
      </c>
      <c r="T9" s="11" t="s">
        <v>80</v>
      </c>
      <c r="U9" s="11" t="s">
        <v>80</v>
      </c>
      <c r="V9" s="11" t="s">
        <v>492</v>
      </c>
      <c r="W9" s="11" t="s">
        <v>492</v>
      </c>
      <c r="X9" s="11" t="s">
        <v>492</v>
      </c>
      <c r="Y9" s="11" t="s">
        <v>492</v>
      </c>
      <c r="Z9" s="11" t="s">
        <v>614</v>
      </c>
      <c r="AA9" s="11" t="s">
        <v>237</v>
      </c>
      <c r="AB9" s="11" t="s">
        <v>237</v>
      </c>
      <c r="AC9" s="11" t="s">
        <v>237</v>
      </c>
      <c r="AD9" s="11" t="s">
        <v>49</v>
      </c>
      <c r="AE9" s="11" t="s">
        <v>49</v>
      </c>
      <c r="AF9" s="11" t="s">
        <v>49</v>
      </c>
      <c r="AG9" s="11" t="s">
        <v>49</v>
      </c>
      <c r="AH9" s="11" t="s">
        <v>49</v>
      </c>
      <c r="AI9" s="11" t="s">
        <v>49</v>
      </c>
      <c r="AJ9" s="11" t="s">
        <v>49</v>
      </c>
      <c r="AK9" s="11" t="s">
        <v>615</v>
      </c>
      <c r="AL9" s="11" t="s">
        <v>44</v>
      </c>
      <c r="AM9" s="11" t="s">
        <v>369</v>
      </c>
      <c r="AN9" s="11" t="s">
        <v>616</v>
      </c>
      <c r="AO9" s="11" t="s">
        <v>616</v>
      </c>
      <c r="AP9" s="11" t="s">
        <v>256</v>
      </c>
      <c r="AQ9" s="11" t="s">
        <v>256</v>
      </c>
      <c r="AR9" s="11" t="s">
        <v>617</v>
      </c>
      <c r="AS9" s="11" t="s">
        <v>618</v>
      </c>
      <c r="AT9" s="11" t="s">
        <v>618</v>
      </c>
      <c r="AU9" s="11" t="s">
        <v>311</v>
      </c>
      <c r="AV9" s="11" t="s">
        <v>619</v>
      </c>
      <c r="AW9" s="11" t="s">
        <v>620</v>
      </c>
      <c r="AX9" s="11" t="s">
        <v>76</v>
      </c>
      <c r="AY9" s="11" t="s">
        <v>76</v>
      </c>
      <c r="AZ9" s="11" t="s">
        <v>76</v>
      </c>
      <c r="BA9" s="11" t="s">
        <v>120</v>
      </c>
      <c r="BB9" s="11" t="s">
        <v>120</v>
      </c>
      <c r="BC9" s="11" t="s">
        <v>120</v>
      </c>
      <c r="BD9" s="11" t="s">
        <v>120</v>
      </c>
      <c r="BE9" s="11" t="s">
        <v>120</v>
      </c>
      <c r="BF9" s="11" t="s">
        <v>120</v>
      </c>
      <c r="BG9" s="11" t="s">
        <v>120</v>
      </c>
      <c r="BH9" s="11" t="s">
        <v>120</v>
      </c>
      <c r="BI9" s="11" t="s">
        <v>621</v>
      </c>
      <c r="BJ9" s="11" t="s">
        <v>58</v>
      </c>
      <c r="BK9" s="11" t="s">
        <v>58</v>
      </c>
      <c r="BL9" s="11" t="s">
        <v>58</v>
      </c>
      <c r="BM9" s="11" t="s">
        <v>62</v>
      </c>
      <c r="BN9" s="11" t="s">
        <v>62</v>
      </c>
      <c r="BO9" s="11" t="s">
        <v>62</v>
      </c>
      <c r="BP9" s="11" t="s">
        <v>62</v>
      </c>
      <c r="BQ9" s="11" t="s">
        <v>62</v>
      </c>
      <c r="BR9" s="11" t="s">
        <v>62</v>
      </c>
      <c r="BS9" s="11" t="s">
        <v>62</v>
      </c>
      <c r="BT9" s="11" t="s">
        <v>62</v>
      </c>
      <c r="BU9" s="11" t="s">
        <v>62</v>
      </c>
      <c r="BV9" s="11" t="s">
        <v>62</v>
      </c>
      <c r="BW9" s="11" t="s">
        <v>62</v>
      </c>
      <c r="BX9" s="11" t="s">
        <v>62</v>
      </c>
      <c r="BY9" s="11" t="s">
        <v>62</v>
      </c>
      <c r="BZ9" s="11" t="s">
        <v>62</v>
      </c>
      <c r="CA9" s="11" t="s">
        <v>321</v>
      </c>
      <c r="CB9" s="11" t="s">
        <v>321</v>
      </c>
      <c r="CC9" s="11" t="s">
        <v>622</v>
      </c>
      <c r="CD9" s="11" t="s">
        <v>99</v>
      </c>
      <c r="CE9" s="11" t="s">
        <v>99</v>
      </c>
      <c r="CF9" s="11" t="s">
        <v>99</v>
      </c>
      <c r="CG9" s="11" t="s">
        <v>99</v>
      </c>
      <c r="CH9" s="11" t="s">
        <v>99</v>
      </c>
      <c r="CI9" s="11" t="s">
        <v>99</v>
      </c>
      <c r="CJ9" s="11" t="s">
        <v>99</v>
      </c>
      <c r="CK9" s="11" t="s">
        <v>99</v>
      </c>
      <c r="CL9" s="11" t="s">
        <v>99</v>
      </c>
      <c r="CM9" s="11" t="s">
        <v>99</v>
      </c>
      <c r="CN9" s="11" t="s">
        <v>99</v>
      </c>
      <c r="CO9" s="11" t="s">
        <v>99</v>
      </c>
      <c r="CP9" s="11" t="s">
        <v>117</v>
      </c>
      <c r="CQ9" s="11" t="s">
        <v>117</v>
      </c>
      <c r="CR9" s="11" t="s">
        <v>117</v>
      </c>
      <c r="CS9" s="11" t="s">
        <v>117</v>
      </c>
      <c r="CT9" s="11" t="s">
        <v>128</v>
      </c>
      <c r="CU9" s="11" t="s">
        <v>128</v>
      </c>
      <c r="CV9" s="11" t="s">
        <v>623</v>
      </c>
      <c r="CW9" s="11" t="s">
        <v>624</v>
      </c>
      <c r="CX9" s="11" t="s">
        <v>625</v>
      </c>
      <c r="CY9" s="11" t="s">
        <v>626</v>
      </c>
      <c r="CZ9" s="11" t="s">
        <v>627</v>
      </c>
      <c r="DA9" s="11" t="s">
        <v>628</v>
      </c>
      <c r="DB9" s="11" t="s">
        <v>92</v>
      </c>
      <c r="DC9" s="11" t="s">
        <v>92</v>
      </c>
      <c r="DD9" s="11" t="s">
        <v>615</v>
      </c>
      <c r="DE9" s="11" t="s">
        <v>629</v>
      </c>
      <c r="DF9" s="11" t="s">
        <v>630</v>
      </c>
      <c r="DG9" s="11" t="s">
        <v>631</v>
      </c>
      <c r="DH9" s="11" t="s">
        <v>264</v>
      </c>
      <c r="DI9" s="11" t="s">
        <v>632</v>
      </c>
      <c r="DJ9" s="11" t="s">
        <v>633</v>
      </c>
      <c r="DK9" s="11" t="s">
        <v>634</v>
      </c>
      <c r="DL9" s="11" t="s">
        <v>635</v>
      </c>
      <c r="DM9" s="11" t="s">
        <v>636</v>
      </c>
      <c r="DN9" s="11" t="s">
        <v>637</v>
      </c>
      <c r="DO9" s="11" t="s">
        <v>638</v>
      </c>
      <c r="DP9" s="11" t="s">
        <v>639</v>
      </c>
      <c r="DQ9" s="11" t="s">
        <v>639</v>
      </c>
      <c r="DR9" s="11" t="s">
        <v>639</v>
      </c>
      <c r="DS9" s="11" t="s">
        <v>639</v>
      </c>
      <c r="DT9" s="11" t="s">
        <v>640</v>
      </c>
      <c r="DU9" s="11" t="s">
        <v>641</v>
      </c>
      <c r="DV9" s="11" t="s">
        <v>642</v>
      </c>
      <c r="DW9" s="11" t="s">
        <v>643</v>
      </c>
      <c r="DX9" s="11" t="s">
        <v>644</v>
      </c>
      <c r="DY9" s="11" t="s">
        <v>645</v>
      </c>
      <c r="DZ9" s="11" t="s">
        <v>645</v>
      </c>
      <c r="EA9" s="11" t="s">
        <v>645</v>
      </c>
      <c r="EB9" s="11" t="s">
        <v>645</v>
      </c>
      <c r="EC9" s="11" t="s">
        <v>646</v>
      </c>
      <c r="ED9" s="11" t="s">
        <v>647</v>
      </c>
      <c r="EE9" s="11" t="s">
        <v>647</v>
      </c>
      <c r="EF9" s="11" t="s">
        <v>62</v>
      </c>
      <c r="EG9" s="11" t="s">
        <v>62</v>
      </c>
      <c r="EH9" s="11" t="s">
        <v>62</v>
      </c>
      <c r="EI9" s="11" t="s">
        <v>62</v>
      </c>
      <c r="EJ9" s="11" t="s">
        <v>62</v>
      </c>
      <c r="EK9" s="11" t="s">
        <v>648</v>
      </c>
      <c r="EL9" s="11" t="s">
        <v>648</v>
      </c>
      <c r="EM9" s="11" t="s">
        <v>649</v>
      </c>
      <c r="EN9" s="11" t="s">
        <v>649</v>
      </c>
      <c r="EO9" s="11" t="s">
        <v>649</v>
      </c>
      <c r="EP9" s="11" t="s">
        <v>649</v>
      </c>
      <c r="EQ9" s="11" t="s">
        <v>650</v>
      </c>
      <c r="ER9" s="11" t="s">
        <v>341</v>
      </c>
      <c r="ES9" s="11" t="s">
        <v>651</v>
      </c>
      <c r="ET9" s="11" t="s">
        <v>99</v>
      </c>
      <c r="EU9" s="11" t="s">
        <v>99</v>
      </c>
      <c r="EV9" s="11" t="s">
        <v>99</v>
      </c>
      <c r="EW9" s="11" t="s">
        <v>99</v>
      </c>
      <c r="EX9" s="11" t="s">
        <v>99</v>
      </c>
      <c r="EY9" s="11" t="s">
        <v>652</v>
      </c>
      <c r="EZ9" s="11" t="s">
        <v>653</v>
      </c>
      <c r="FA9" s="11" t="s">
        <v>653</v>
      </c>
      <c r="FB9" s="11" t="s">
        <v>654</v>
      </c>
      <c r="FC9" s="11" t="s">
        <v>655</v>
      </c>
      <c r="FD9" s="11" t="s">
        <v>655</v>
      </c>
      <c r="FE9" s="11" t="s">
        <v>657</v>
      </c>
      <c r="FF9" s="11" t="s">
        <v>149</v>
      </c>
      <c r="FG9" s="11" t="s">
        <v>161</v>
      </c>
      <c r="FH9" s="195"/>
      <c r="FI9" s="1"/>
      <c r="FJ9" s="12" t="s">
        <v>658</v>
      </c>
      <c r="FK9" s="12" t="s">
        <v>659</v>
      </c>
      <c r="FL9" s="12" t="s">
        <v>660</v>
      </c>
      <c r="FM9" s="12" t="s">
        <v>661</v>
      </c>
      <c r="FN9" s="12" t="s">
        <v>662</v>
      </c>
      <c r="FO9" s="12" t="s">
        <v>663</v>
      </c>
      <c r="FP9" s="12" t="s">
        <v>653</v>
      </c>
      <c r="FQ9" s="12" t="s">
        <v>653</v>
      </c>
      <c r="FR9" s="198"/>
    </row>
    <row r="10" spans="1:174" ht="40" customHeight="1" x14ac:dyDescent="0.35">
      <c r="A10" s="195"/>
      <c r="B10" s="195"/>
      <c r="C10" s="9" t="s">
        <v>664</v>
      </c>
      <c r="D10" s="9" t="s">
        <v>665</v>
      </c>
      <c r="E10" s="9" t="s">
        <v>319</v>
      </c>
      <c r="F10" s="9" t="s">
        <v>250</v>
      </c>
      <c r="G10" s="9" t="s">
        <v>666</v>
      </c>
      <c r="H10" s="9" t="s">
        <v>667</v>
      </c>
      <c r="I10" s="9" t="s">
        <v>668</v>
      </c>
      <c r="J10" s="9" t="s">
        <v>669</v>
      </c>
      <c r="K10" s="9" t="s">
        <v>670</v>
      </c>
      <c r="L10" s="9" t="s">
        <v>671</v>
      </c>
      <c r="M10" s="9" t="s">
        <v>672</v>
      </c>
      <c r="N10" s="9" t="s">
        <v>673</v>
      </c>
      <c r="O10" s="9" t="s">
        <v>674</v>
      </c>
      <c r="P10" s="9" t="s">
        <v>675</v>
      </c>
      <c r="Q10" s="9" t="s">
        <v>676</v>
      </c>
      <c r="R10" s="9" t="s">
        <v>677</v>
      </c>
      <c r="S10" s="9" t="s">
        <v>678</v>
      </c>
      <c r="T10" s="9" t="s">
        <v>679</v>
      </c>
      <c r="U10" s="9" t="s">
        <v>680</v>
      </c>
      <c r="V10" s="9" t="s">
        <v>681</v>
      </c>
      <c r="W10" s="9" t="s">
        <v>682</v>
      </c>
      <c r="X10" s="9" t="s">
        <v>683</v>
      </c>
      <c r="Y10" s="9" t="s">
        <v>684</v>
      </c>
      <c r="Z10" s="9" t="s">
        <v>685</v>
      </c>
      <c r="AA10" s="9" t="s">
        <v>686</v>
      </c>
      <c r="AB10" s="9" t="s">
        <v>687</v>
      </c>
      <c r="AC10" s="9" t="s">
        <v>245</v>
      </c>
      <c r="AD10" s="9" t="s">
        <v>688</v>
      </c>
      <c r="AE10" s="9" t="s">
        <v>689</v>
      </c>
      <c r="AF10" s="9" t="s">
        <v>227</v>
      </c>
      <c r="AG10" s="9" t="s">
        <v>230</v>
      </c>
      <c r="AH10" s="9" t="s">
        <v>690</v>
      </c>
      <c r="AI10" s="9" t="s">
        <v>691</v>
      </c>
      <c r="AJ10" s="9" t="s">
        <v>692</v>
      </c>
      <c r="AK10" s="9" t="s">
        <v>693</v>
      </c>
      <c r="AL10" s="9" t="s">
        <v>694</v>
      </c>
      <c r="AM10" s="9" t="s">
        <v>695</v>
      </c>
      <c r="AN10" s="9" t="s">
        <v>696</v>
      </c>
      <c r="AO10" s="9" t="s">
        <v>697</v>
      </c>
      <c r="AP10" s="9" t="s">
        <v>698</v>
      </c>
      <c r="AQ10" s="9" t="s">
        <v>257</v>
      </c>
      <c r="AR10" s="9" t="s">
        <v>617</v>
      </c>
      <c r="AS10" s="9" t="s">
        <v>699</v>
      </c>
      <c r="AT10" s="9" t="s">
        <v>700</v>
      </c>
      <c r="AU10" s="9" t="s">
        <v>312</v>
      </c>
      <c r="AV10" s="9" t="s">
        <v>701</v>
      </c>
      <c r="AW10" s="9" t="s">
        <v>702</v>
      </c>
      <c r="AX10" s="9" t="s">
        <v>703</v>
      </c>
      <c r="AY10" s="9" t="s">
        <v>704</v>
      </c>
      <c r="AZ10" s="9" t="s">
        <v>705</v>
      </c>
      <c r="BA10" s="9" t="s">
        <v>706</v>
      </c>
      <c r="BB10" s="9" t="s">
        <v>707</v>
      </c>
      <c r="BC10" s="9" t="s">
        <v>708</v>
      </c>
      <c r="BD10" s="9" t="s">
        <v>709</v>
      </c>
      <c r="BE10" s="9" t="s">
        <v>710</v>
      </c>
      <c r="BF10" s="9" t="s">
        <v>711</v>
      </c>
      <c r="BG10" s="9" t="s">
        <v>712</v>
      </c>
      <c r="BH10" s="9" t="s">
        <v>713</v>
      </c>
      <c r="BI10" s="9" t="s">
        <v>23</v>
      </c>
      <c r="BJ10" s="9" t="s">
        <v>714</v>
      </c>
      <c r="BK10" s="9" t="s">
        <v>715</v>
      </c>
      <c r="BL10" s="9" t="s">
        <v>716</v>
      </c>
      <c r="BM10" s="9" t="s">
        <v>717</v>
      </c>
      <c r="BN10" s="9" t="s">
        <v>718</v>
      </c>
      <c r="BO10" s="9" t="s">
        <v>719</v>
      </c>
      <c r="BP10" s="9" t="s">
        <v>300</v>
      </c>
      <c r="BQ10" s="9" t="s">
        <v>720</v>
      </c>
      <c r="BR10" s="9" t="s">
        <v>721</v>
      </c>
      <c r="BS10" s="9" t="s">
        <v>722</v>
      </c>
      <c r="BT10" s="9" t="s">
        <v>723</v>
      </c>
      <c r="BU10" s="9" t="s">
        <v>724</v>
      </c>
      <c r="BV10" s="9" t="s">
        <v>725</v>
      </c>
      <c r="BW10" s="9" t="s">
        <v>726</v>
      </c>
      <c r="BX10" s="9" t="s">
        <v>727</v>
      </c>
      <c r="BY10" s="9" t="s">
        <v>728</v>
      </c>
      <c r="BZ10" s="9" t="s">
        <v>290</v>
      </c>
      <c r="CA10" s="9" t="s">
        <v>729</v>
      </c>
      <c r="CB10" s="9" t="s">
        <v>730</v>
      </c>
      <c r="CC10" s="9" t="s">
        <v>731</v>
      </c>
      <c r="CD10" s="9" t="s">
        <v>732</v>
      </c>
      <c r="CE10" s="9" t="s">
        <v>733</v>
      </c>
      <c r="CF10" s="9" t="s">
        <v>217</v>
      </c>
      <c r="CG10" s="9" t="s">
        <v>734</v>
      </c>
      <c r="CH10" s="9" t="s">
        <v>735</v>
      </c>
      <c r="CI10" s="9" t="s">
        <v>736</v>
      </c>
      <c r="CJ10" s="9" t="s">
        <v>737</v>
      </c>
      <c r="CK10" s="9" t="s">
        <v>738</v>
      </c>
      <c r="CL10" s="9" t="s">
        <v>739</v>
      </c>
      <c r="CM10" s="9" t="s">
        <v>740</v>
      </c>
      <c r="CN10" s="9" t="s">
        <v>741</v>
      </c>
      <c r="CO10" s="9" t="s">
        <v>742</v>
      </c>
      <c r="CP10" s="9" t="s">
        <v>743</v>
      </c>
      <c r="CQ10" s="9" t="s">
        <v>744</v>
      </c>
      <c r="CR10" s="9" t="s">
        <v>745</v>
      </c>
      <c r="CS10" s="9" t="s">
        <v>746</v>
      </c>
      <c r="CT10" s="9" t="s">
        <v>747</v>
      </c>
      <c r="CU10" s="9" t="s">
        <v>748</v>
      </c>
      <c r="CV10" s="9" t="s">
        <v>749</v>
      </c>
      <c r="CW10" s="9" t="s">
        <v>750</v>
      </c>
      <c r="CX10" s="9" t="s">
        <v>751</v>
      </c>
      <c r="CY10" s="9" t="s">
        <v>752</v>
      </c>
      <c r="CZ10" s="9" t="s">
        <v>753</v>
      </c>
      <c r="DA10" s="9" t="s">
        <v>754</v>
      </c>
      <c r="DB10" s="9" t="s">
        <v>755</v>
      </c>
      <c r="DC10" s="9" t="s">
        <v>756</v>
      </c>
      <c r="DD10" s="9" t="s">
        <v>757</v>
      </c>
      <c r="DE10" s="9" t="s">
        <v>758</v>
      </c>
      <c r="DF10" s="9" t="s">
        <v>759</v>
      </c>
      <c r="DG10" s="9" t="s">
        <v>760</v>
      </c>
      <c r="DH10" s="9" t="s">
        <v>265</v>
      </c>
      <c r="DI10" s="9" t="s">
        <v>761</v>
      </c>
      <c r="DJ10" s="9" t="s">
        <v>762</v>
      </c>
      <c r="DK10" s="9" t="s">
        <v>763</v>
      </c>
      <c r="DL10" s="9" t="s">
        <v>764</v>
      </c>
      <c r="DM10" s="9" t="s">
        <v>765</v>
      </c>
      <c r="DN10" s="9" t="s">
        <v>766</v>
      </c>
      <c r="DO10" s="9" t="s">
        <v>767</v>
      </c>
      <c r="DP10" s="9" t="s">
        <v>402</v>
      </c>
      <c r="DQ10" s="9" t="s">
        <v>768</v>
      </c>
      <c r="DR10" s="9" t="s">
        <v>769</v>
      </c>
      <c r="DS10" s="9" t="s">
        <v>770</v>
      </c>
      <c r="DT10" s="9" t="s">
        <v>771</v>
      </c>
      <c r="DU10" s="9" t="s">
        <v>772</v>
      </c>
      <c r="DV10" s="9" t="s">
        <v>773</v>
      </c>
      <c r="DW10" s="9" t="s">
        <v>774</v>
      </c>
      <c r="DX10" s="9" t="s">
        <v>775</v>
      </c>
      <c r="DY10" s="9" t="s">
        <v>776</v>
      </c>
      <c r="DZ10" s="9" t="s">
        <v>777</v>
      </c>
      <c r="EA10" s="9" t="s">
        <v>778</v>
      </c>
      <c r="EB10" s="9" t="s">
        <v>779</v>
      </c>
      <c r="EC10" s="9" t="s">
        <v>780</v>
      </c>
      <c r="ED10" s="9" t="s">
        <v>781</v>
      </c>
      <c r="EE10" s="9" t="s">
        <v>782</v>
      </c>
      <c r="EF10" s="9" t="s">
        <v>783</v>
      </c>
      <c r="EG10" s="9" t="s">
        <v>784</v>
      </c>
      <c r="EH10" s="9" t="s">
        <v>785</v>
      </c>
      <c r="EI10" s="9" t="s">
        <v>786</v>
      </c>
      <c r="EJ10" s="9" t="s">
        <v>787</v>
      </c>
      <c r="EK10" s="9" t="s">
        <v>788</v>
      </c>
      <c r="EL10" s="9" t="s">
        <v>789</v>
      </c>
      <c r="EM10" s="9" t="s">
        <v>790</v>
      </c>
      <c r="EN10" s="9" t="s">
        <v>791</v>
      </c>
      <c r="EO10" s="9" t="s">
        <v>792</v>
      </c>
      <c r="EP10" s="9" t="s">
        <v>793</v>
      </c>
      <c r="EQ10" s="9" t="s">
        <v>794</v>
      </c>
      <c r="ER10" s="9" t="s">
        <v>347</v>
      </c>
      <c r="ES10" s="9" t="s">
        <v>795</v>
      </c>
      <c r="ET10" s="9" t="s">
        <v>796</v>
      </c>
      <c r="EU10" s="9" t="s">
        <v>797</v>
      </c>
      <c r="EV10" s="9" t="s">
        <v>798</v>
      </c>
      <c r="EW10" s="9" t="s">
        <v>799</v>
      </c>
      <c r="EX10" s="9" t="s">
        <v>800</v>
      </c>
      <c r="EY10" s="9" t="s">
        <v>801</v>
      </c>
      <c r="EZ10" s="9" t="s">
        <v>802</v>
      </c>
      <c r="FA10" s="9" t="s">
        <v>803</v>
      </c>
      <c r="FB10" s="9" t="s">
        <v>804</v>
      </c>
      <c r="FC10" s="9" t="s">
        <v>805</v>
      </c>
      <c r="FD10" s="9" t="s">
        <v>806</v>
      </c>
      <c r="FE10" s="9" t="s">
        <v>809</v>
      </c>
      <c r="FF10" s="9" t="s">
        <v>810</v>
      </c>
      <c r="FG10" s="9" t="s">
        <v>811</v>
      </c>
      <c r="FH10" s="195" t="s">
        <v>812</v>
      </c>
      <c r="FI10" s="1"/>
      <c r="FJ10" s="10" t="s">
        <v>813</v>
      </c>
      <c r="FK10" s="10" t="s">
        <v>814</v>
      </c>
      <c r="FL10" s="10" t="s">
        <v>815</v>
      </c>
      <c r="FM10" s="10" t="s">
        <v>816</v>
      </c>
      <c r="FN10" s="10" t="s">
        <v>817</v>
      </c>
      <c r="FO10" s="10" t="s">
        <v>818</v>
      </c>
      <c r="FP10" s="10" t="s">
        <v>819</v>
      </c>
      <c r="FQ10" s="10" t="s">
        <v>820</v>
      </c>
      <c r="FR10" s="198" t="s">
        <v>812</v>
      </c>
    </row>
    <row r="11" spans="1:174" ht="24" customHeight="1" x14ac:dyDescent="0.35">
      <c r="A11" s="13" t="s">
        <v>41</v>
      </c>
      <c r="B11" s="13" t="s">
        <v>821</v>
      </c>
      <c r="C11" s="14"/>
      <c r="D11" s="14"/>
      <c r="E11" s="14">
        <v>99.7</v>
      </c>
      <c r="F11" s="14">
        <v>595.9</v>
      </c>
      <c r="G11" s="14">
        <v>198.5</v>
      </c>
      <c r="H11" s="14"/>
      <c r="I11" s="14"/>
      <c r="J11" s="14">
        <v>80.5</v>
      </c>
      <c r="K11" s="14">
        <v>220.5</v>
      </c>
      <c r="L11" s="14"/>
      <c r="M11" s="14"/>
      <c r="N11" s="14">
        <v>105.8</v>
      </c>
      <c r="O11" s="14">
        <v>104.3</v>
      </c>
      <c r="P11" s="14">
        <v>103.5</v>
      </c>
      <c r="Q11" s="14">
        <v>209.3</v>
      </c>
      <c r="R11" s="14">
        <v>37</v>
      </c>
      <c r="S11" s="14"/>
      <c r="T11" s="14">
        <v>555.4</v>
      </c>
      <c r="U11" s="14">
        <v>10.5</v>
      </c>
      <c r="V11" s="14"/>
      <c r="W11" s="14"/>
      <c r="X11" s="14"/>
      <c r="Y11" s="14"/>
      <c r="Z11" s="14">
        <v>168</v>
      </c>
      <c r="AA11" s="14">
        <v>7.5</v>
      </c>
      <c r="AB11" s="14">
        <v>3.6</v>
      </c>
      <c r="AC11" s="14">
        <v>0</v>
      </c>
      <c r="AD11" s="14">
        <v>5.7</v>
      </c>
      <c r="AE11" s="14">
        <v>9.5</v>
      </c>
      <c r="AF11" s="14">
        <v>58.9</v>
      </c>
      <c r="AG11" s="14">
        <v>4.7</v>
      </c>
      <c r="AH11" s="14"/>
      <c r="AI11" s="14"/>
      <c r="AJ11" s="14"/>
      <c r="AK11" s="14">
        <v>111.2</v>
      </c>
      <c r="AL11" s="14">
        <v>178.6</v>
      </c>
      <c r="AM11" s="14"/>
      <c r="AN11" s="14"/>
      <c r="AO11" s="14"/>
      <c r="AP11" s="14">
        <v>6.5</v>
      </c>
      <c r="AQ11" s="14">
        <v>231.9</v>
      </c>
      <c r="AR11" s="14">
        <v>70</v>
      </c>
      <c r="AS11" s="14">
        <v>139.6</v>
      </c>
      <c r="AT11" s="14">
        <v>41.1</v>
      </c>
      <c r="AU11" s="14">
        <v>9.4</v>
      </c>
      <c r="AV11" s="14">
        <v>19.7</v>
      </c>
      <c r="AW11" s="14">
        <v>94.2</v>
      </c>
      <c r="AX11" s="14">
        <v>0</v>
      </c>
      <c r="AY11" s="14">
        <v>151.85189</v>
      </c>
      <c r="AZ11" s="14">
        <v>77.864980000000003</v>
      </c>
      <c r="BA11" s="14">
        <v>108.6</v>
      </c>
      <c r="BB11" s="14">
        <v>5.7</v>
      </c>
      <c r="BC11" s="14">
        <v>6.8</v>
      </c>
      <c r="BD11" s="14">
        <v>45.3</v>
      </c>
      <c r="BE11" s="14"/>
      <c r="BF11" s="14">
        <v>3.8</v>
      </c>
      <c r="BG11" s="14">
        <v>38.4</v>
      </c>
      <c r="BH11" s="14">
        <v>174.1</v>
      </c>
      <c r="BI11" s="14">
        <v>47.8</v>
      </c>
      <c r="BJ11" s="14">
        <v>24.9</v>
      </c>
      <c r="BK11" s="14"/>
      <c r="BL11" s="14"/>
      <c r="BM11" s="14"/>
      <c r="BN11" s="14"/>
      <c r="BO11" s="14"/>
      <c r="BP11" s="14">
        <v>87.3</v>
      </c>
      <c r="BQ11" s="14">
        <v>0</v>
      </c>
      <c r="BR11" s="14">
        <v>156.6</v>
      </c>
      <c r="BS11" s="14"/>
      <c r="BT11" s="14">
        <v>67.099999999999994</v>
      </c>
      <c r="BU11" s="14"/>
      <c r="BV11" s="14"/>
      <c r="BW11" s="14"/>
      <c r="BX11" s="14"/>
      <c r="BY11" s="14"/>
      <c r="BZ11" s="14"/>
      <c r="CA11" s="14"/>
      <c r="CB11" s="14">
        <v>0</v>
      </c>
      <c r="CC11" s="14">
        <v>4.5999999999999996</v>
      </c>
      <c r="CD11" s="14">
        <v>220.5</v>
      </c>
      <c r="CE11" s="14">
        <v>128.30000000000001</v>
      </c>
      <c r="CF11" s="14">
        <v>46.5</v>
      </c>
      <c r="CG11" s="14">
        <v>79.099999999999994</v>
      </c>
      <c r="CH11" s="14">
        <v>30.4</v>
      </c>
      <c r="CI11" s="14"/>
      <c r="CJ11" s="14"/>
      <c r="CK11" s="14"/>
      <c r="CL11" s="14">
        <v>146.19999999999999</v>
      </c>
      <c r="CM11" s="14">
        <v>146.69999999999999</v>
      </c>
      <c r="CN11" s="14">
        <v>143.6</v>
      </c>
      <c r="CO11" s="14"/>
      <c r="CP11" s="14"/>
      <c r="CQ11" s="14"/>
      <c r="CR11" s="14"/>
      <c r="CS11" s="14"/>
      <c r="CT11" s="14"/>
      <c r="CU11" s="14"/>
      <c r="CV11" s="14">
        <v>0</v>
      </c>
      <c r="CW11" s="14">
        <v>83.7</v>
      </c>
      <c r="CX11" s="14">
        <v>0</v>
      </c>
      <c r="CY11" s="14">
        <v>0.3</v>
      </c>
      <c r="CZ11" s="14">
        <v>0</v>
      </c>
      <c r="DA11" s="14">
        <v>20</v>
      </c>
      <c r="DB11" s="14">
        <v>9.9</v>
      </c>
      <c r="DC11" s="14">
        <v>5.4</v>
      </c>
      <c r="DD11" s="14">
        <v>1.2</v>
      </c>
      <c r="DE11" s="14">
        <v>1.6</v>
      </c>
      <c r="DF11" s="14">
        <v>5.0999999999999996</v>
      </c>
      <c r="DG11" s="14">
        <v>20.100000000000001</v>
      </c>
      <c r="DH11" s="14">
        <v>10</v>
      </c>
      <c r="DI11" s="14">
        <v>19</v>
      </c>
      <c r="DJ11" s="14">
        <v>3.6</v>
      </c>
      <c r="DK11" s="14">
        <v>18.600000000000001</v>
      </c>
      <c r="DL11" s="14">
        <v>0</v>
      </c>
      <c r="DM11" s="14">
        <v>0</v>
      </c>
      <c r="DN11" s="14">
        <v>29.8</v>
      </c>
      <c r="DO11" s="14">
        <v>83</v>
      </c>
      <c r="DP11" s="14"/>
      <c r="DQ11" s="14"/>
      <c r="DR11" s="14"/>
      <c r="DS11" s="14"/>
      <c r="DT11" s="14">
        <v>0</v>
      </c>
      <c r="DU11" s="14">
        <v>3.4</v>
      </c>
      <c r="DV11" s="14">
        <v>20.3</v>
      </c>
      <c r="DW11" s="14">
        <v>3.1</v>
      </c>
      <c r="DX11" s="14">
        <v>0</v>
      </c>
      <c r="DY11" s="14">
        <v>17.100000000000001</v>
      </c>
      <c r="DZ11" s="14">
        <v>12.5</v>
      </c>
      <c r="EA11" s="14">
        <v>12.3</v>
      </c>
      <c r="EB11" s="14">
        <v>17.100000000000001</v>
      </c>
      <c r="EC11" s="14">
        <v>20</v>
      </c>
      <c r="ED11" s="14">
        <v>10</v>
      </c>
      <c r="EE11" s="14">
        <v>68.400000000000006</v>
      </c>
      <c r="EF11" s="14">
        <v>0</v>
      </c>
      <c r="EG11" s="14">
        <v>43.8</v>
      </c>
      <c r="EH11" s="14">
        <v>89.2</v>
      </c>
      <c r="EI11" s="14">
        <v>5.5</v>
      </c>
      <c r="EJ11" s="14">
        <v>1.1000000000000001</v>
      </c>
      <c r="EK11" s="14">
        <v>19.3</v>
      </c>
      <c r="EL11" s="14">
        <v>5.0999999999999996</v>
      </c>
      <c r="EM11" s="14"/>
      <c r="EN11" s="14">
        <v>20.399999999999999</v>
      </c>
      <c r="EO11" s="14">
        <v>20.399999999999999</v>
      </c>
      <c r="EP11" s="14">
        <v>20.2</v>
      </c>
      <c r="EQ11" s="14">
        <v>0</v>
      </c>
      <c r="ER11" s="14">
        <v>0</v>
      </c>
      <c r="ES11" s="14">
        <v>0</v>
      </c>
      <c r="ET11" s="14">
        <v>0</v>
      </c>
      <c r="EU11" s="14">
        <v>0.6</v>
      </c>
      <c r="EV11" s="14">
        <v>115.5</v>
      </c>
      <c r="EW11" s="14">
        <v>116</v>
      </c>
      <c r="EX11" s="14">
        <v>0</v>
      </c>
      <c r="EY11" s="14">
        <v>0</v>
      </c>
      <c r="EZ11" s="14">
        <v>9.4</v>
      </c>
      <c r="FA11" s="14">
        <v>20</v>
      </c>
      <c r="FB11" s="14">
        <v>9.4</v>
      </c>
      <c r="FC11" s="14"/>
      <c r="FD11" s="14"/>
      <c r="FE11" s="14">
        <v>16.600000000000001</v>
      </c>
      <c r="FF11" s="14"/>
      <c r="FG11" s="14"/>
      <c r="FH11" s="14">
        <v>6431.0168700000004</v>
      </c>
      <c r="FI11" s="15"/>
      <c r="FJ11" s="14">
        <v>24.09685</v>
      </c>
      <c r="FK11" s="14">
        <v>4.7930000000000001</v>
      </c>
      <c r="FL11" s="14"/>
      <c r="FM11" s="14">
        <v>13.2</v>
      </c>
      <c r="FN11" s="14"/>
      <c r="FO11" s="14">
        <v>18.92238</v>
      </c>
      <c r="FP11" s="14">
        <v>10.199999999999999</v>
      </c>
      <c r="FQ11" s="14">
        <v>15.7</v>
      </c>
      <c r="FR11" s="14">
        <v>86.912229999999994</v>
      </c>
    </row>
    <row r="12" spans="1:174" ht="24" customHeight="1" x14ac:dyDescent="0.35">
      <c r="A12" s="16" t="s">
        <v>41</v>
      </c>
      <c r="B12" s="16" t="s">
        <v>822</v>
      </c>
      <c r="C12" s="17"/>
      <c r="D12" s="17"/>
      <c r="E12" s="17">
        <v>100.1</v>
      </c>
      <c r="F12" s="17">
        <v>593.29999999999995</v>
      </c>
      <c r="G12" s="17">
        <v>198.5</v>
      </c>
      <c r="H12" s="17"/>
      <c r="I12" s="17"/>
      <c r="J12" s="17">
        <v>55</v>
      </c>
      <c r="K12" s="17">
        <v>218.7</v>
      </c>
      <c r="L12" s="17"/>
      <c r="M12" s="17"/>
      <c r="N12" s="17">
        <v>105.7</v>
      </c>
      <c r="O12" s="17">
        <v>106.5</v>
      </c>
      <c r="P12" s="17">
        <v>106.4</v>
      </c>
      <c r="Q12" s="17">
        <v>206.2</v>
      </c>
      <c r="R12" s="17">
        <v>0</v>
      </c>
      <c r="S12" s="17"/>
      <c r="T12" s="17">
        <v>551.1</v>
      </c>
      <c r="U12" s="17">
        <v>10.4</v>
      </c>
      <c r="V12" s="17"/>
      <c r="W12" s="17"/>
      <c r="X12" s="17"/>
      <c r="Y12" s="17"/>
      <c r="Z12" s="17">
        <v>168.2</v>
      </c>
      <c r="AA12" s="17">
        <v>7.2</v>
      </c>
      <c r="AB12" s="17">
        <v>3.8</v>
      </c>
      <c r="AC12" s="17">
        <v>0</v>
      </c>
      <c r="AD12" s="17">
        <v>5.7</v>
      </c>
      <c r="AE12" s="17">
        <v>9.5</v>
      </c>
      <c r="AF12" s="17">
        <v>58</v>
      </c>
      <c r="AG12" s="17">
        <v>5.4</v>
      </c>
      <c r="AH12" s="17"/>
      <c r="AI12" s="17"/>
      <c r="AJ12" s="17"/>
      <c r="AK12" s="17">
        <v>110.7</v>
      </c>
      <c r="AL12" s="17">
        <v>152.9</v>
      </c>
      <c r="AM12" s="17"/>
      <c r="AN12" s="17"/>
      <c r="AO12" s="17"/>
      <c r="AP12" s="17">
        <v>6.5</v>
      </c>
      <c r="AQ12" s="17">
        <v>227.3</v>
      </c>
      <c r="AR12" s="17">
        <v>70</v>
      </c>
      <c r="AS12" s="17">
        <v>121.9</v>
      </c>
      <c r="AT12" s="17">
        <v>40.799999999999997</v>
      </c>
      <c r="AU12" s="17">
        <v>9.4</v>
      </c>
      <c r="AV12" s="17">
        <v>19.7</v>
      </c>
      <c r="AW12" s="17">
        <v>88.9</v>
      </c>
      <c r="AX12" s="17">
        <v>0</v>
      </c>
      <c r="AY12" s="17">
        <v>180.17404999999999</v>
      </c>
      <c r="AZ12" s="17">
        <v>89.706710000000001</v>
      </c>
      <c r="BA12" s="17">
        <v>108.6</v>
      </c>
      <c r="BB12" s="17">
        <v>5.6</v>
      </c>
      <c r="BC12" s="17">
        <v>6.8</v>
      </c>
      <c r="BD12" s="17">
        <v>19.100000000000001</v>
      </c>
      <c r="BE12" s="17"/>
      <c r="BF12" s="17">
        <v>3.8</v>
      </c>
      <c r="BG12" s="17">
        <v>38</v>
      </c>
      <c r="BH12" s="17">
        <v>172.8</v>
      </c>
      <c r="BI12" s="17">
        <v>47.6</v>
      </c>
      <c r="BJ12" s="17">
        <v>25.1</v>
      </c>
      <c r="BK12" s="17"/>
      <c r="BL12" s="17"/>
      <c r="BM12" s="17"/>
      <c r="BN12" s="17"/>
      <c r="BO12" s="17"/>
      <c r="BP12" s="17">
        <v>86.7</v>
      </c>
      <c r="BQ12" s="17">
        <v>0</v>
      </c>
      <c r="BR12" s="17">
        <v>157.69999999999999</v>
      </c>
      <c r="BS12" s="17"/>
      <c r="BT12" s="17">
        <v>67</v>
      </c>
      <c r="BU12" s="17"/>
      <c r="BV12" s="17"/>
      <c r="BW12" s="17"/>
      <c r="BX12" s="17"/>
      <c r="BY12" s="17"/>
      <c r="BZ12" s="17"/>
      <c r="CA12" s="17"/>
      <c r="CB12" s="17">
        <v>0</v>
      </c>
      <c r="CC12" s="17">
        <v>4.5999999999999996</v>
      </c>
      <c r="CD12" s="17">
        <v>118.8</v>
      </c>
      <c r="CE12" s="17">
        <v>102.1</v>
      </c>
      <c r="CF12" s="17">
        <v>46.1</v>
      </c>
      <c r="CG12" s="17">
        <v>79.099999999999994</v>
      </c>
      <c r="CH12" s="17">
        <v>30.1</v>
      </c>
      <c r="CI12" s="17"/>
      <c r="CJ12" s="17"/>
      <c r="CK12" s="17"/>
      <c r="CL12" s="17">
        <v>145.9</v>
      </c>
      <c r="CM12" s="17">
        <v>146.9</v>
      </c>
      <c r="CN12" s="17">
        <v>149.19999999999999</v>
      </c>
      <c r="CO12" s="17"/>
      <c r="CP12" s="17"/>
      <c r="CQ12" s="17"/>
      <c r="CR12" s="17"/>
      <c r="CS12" s="17"/>
      <c r="CT12" s="17"/>
      <c r="CU12" s="17"/>
      <c r="CV12" s="17">
        <v>0</v>
      </c>
      <c r="CW12" s="17">
        <v>89.4</v>
      </c>
      <c r="CX12" s="17">
        <v>0</v>
      </c>
      <c r="CY12" s="17">
        <v>2</v>
      </c>
      <c r="CZ12" s="17">
        <v>0</v>
      </c>
      <c r="DA12" s="17">
        <v>20</v>
      </c>
      <c r="DB12" s="17">
        <v>9.9</v>
      </c>
      <c r="DC12" s="17">
        <v>5.6</v>
      </c>
      <c r="DD12" s="17">
        <v>1.2</v>
      </c>
      <c r="DE12" s="17">
        <v>1.6</v>
      </c>
      <c r="DF12" s="17">
        <v>5.0999999999999996</v>
      </c>
      <c r="DG12" s="17">
        <v>20.100000000000001</v>
      </c>
      <c r="DH12" s="17">
        <v>10</v>
      </c>
      <c r="DI12" s="17">
        <v>18.899999999999999</v>
      </c>
      <c r="DJ12" s="17">
        <v>3.6</v>
      </c>
      <c r="DK12" s="17">
        <v>18.600000000000001</v>
      </c>
      <c r="DL12" s="17">
        <v>0</v>
      </c>
      <c r="DM12" s="17">
        <v>0</v>
      </c>
      <c r="DN12" s="17">
        <v>29.6</v>
      </c>
      <c r="DO12" s="17">
        <v>79.900000000000006</v>
      </c>
      <c r="DP12" s="17"/>
      <c r="DQ12" s="17"/>
      <c r="DR12" s="17"/>
      <c r="DS12" s="17"/>
      <c r="DT12" s="17">
        <v>0</v>
      </c>
      <c r="DU12" s="17">
        <v>3.4</v>
      </c>
      <c r="DV12" s="17">
        <v>20.3</v>
      </c>
      <c r="DW12" s="17">
        <v>3.1</v>
      </c>
      <c r="DX12" s="17">
        <v>0</v>
      </c>
      <c r="DY12" s="17">
        <v>17</v>
      </c>
      <c r="DZ12" s="17">
        <v>12.5</v>
      </c>
      <c r="EA12" s="17">
        <v>12.1</v>
      </c>
      <c r="EB12" s="17">
        <v>17.100000000000001</v>
      </c>
      <c r="EC12" s="17">
        <v>19.899999999999999</v>
      </c>
      <c r="ED12" s="17">
        <v>9.1</v>
      </c>
      <c r="EE12" s="17">
        <v>61</v>
      </c>
      <c r="EF12" s="17">
        <v>0</v>
      </c>
      <c r="EG12" s="17">
        <v>41.4</v>
      </c>
      <c r="EH12" s="17">
        <v>81.900000000000006</v>
      </c>
      <c r="EI12" s="17">
        <v>3</v>
      </c>
      <c r="EJ12" s="17">
        <v>3.4</v>
      </c>
      <c r="EK12" s="17">
        <v>19.3</v>
      </c>
      <c r="EL12" s="17">
        <v>5.0999999999999996</v>
      </c>
      <c r="EM12" s="17"/>
      <c r="EN12" s="17">
        <v>20.399999999999999</v>
      </c>
      <c r="EO12" s="17">
        <v>20.399999999999999</v>
      </c>
      <c r="EP12" s="17">
        <v>20.2</v>
      </c>
      <c r="EQ12" s="17">
        <v>0.3</v>
      </c>
      <c r="ER12" s="17">
        <v>0</v>
      </c>
      <c r="ES12" s="17">
        <v>0</v>
      </c>
      <c r="ET12" s="17">
        <v>0</v>
      </c>
      <c r="EU12" s="17">
        <v>0.6</v>
      </c>
      <c r="EV12" s="17">
        <v>119.7</v>
      </c>
      <c r="EW12" s="17">
        <v>127.8</v>
      </c>
      <c r="EX12" s="17">
        <v>0</v>
      </c>
      <c r="EY12" s="17">
        <v>0</v>
      </c>
      <c r="EZ12" s="17">
        <v>9.5</v>
      </c>
      <c r="FA12" s="17">
        <v>20</v>
      </c>
      <c r="FB12" s="17">
        <v>9.6</v>
      </c>
      <c r="FC12" s="17"/>
      <c r="FD12" s="17"/>
      <c r="FE12" s="17">
        <v>17</v>
      </c>
      <c r="FF12" s="17"/>
      <c r="FG12" s="17"/>
      <c r="FH12" s="17">
        <v>6199.88076</v>
      </c>
      <c r="FI12" s="15"/>
      <c r="FJ12" s="17">
        <v>24.07986</v>
      </c>
      <c r="FK12" s="17">
        <v>3.613</v>
      </c>
      <c r="FL12" s="17"/>
      <c r="FM12" s="17">
        <v>13.2</v>
      </c>
      <c r="FN12" s="17"/>
      <c r="FO12" s="17">
        <v>18.922730000000001</v>
      </c>
      <c r="FP12" s="17">
        <v>10.4</v>
      </c>
      <c r="FQ12" s="17">
        <v>15.7</v>
      </c>
      <c r="FR12" s="17">
        <v>85.915589999999995</v>
      </c>
    </row>
    <row r="13" spans="1:174" ht="24" customHeight="1" x14ac:dyDescent="0.35">
      <c r="A13" s="16" t="s">
        <v>41</v>
      </c>
      <c r="B13" s="16" t="s">
        <v>823</v>
      </c>
      <c r="C13" s="17"/>
      <c r="D13" s="17"/>
      <c r="E13" s="17">
        <v>100.3</v>
      </c>
      <c r="F13" s="17">
        <v>597.79999999999995</v>
      </c>
      <c r="G13" s="17">
        <v>199.4</v>
      </c>
      <c r="H13" s="17"/>
      <c r="I13" s="17"/>
      <c r="J13" s="17">
        <v>76.5</v>
      </c>
      <c r="K13" s="17">
        <v>220.2</v>
      </c>
      <c r="L13" s="17"/>
      <c r="M13" s="17"/>
      <c r="N13" s="17">
        <v>106.9</v>
      </c>
      <c r="O13" s="17">
        <v>106.1</v>
      </c>
      <c r="P13" s="17">
        <v>106.5</v>
      </c>
      <c r="Q13" s="17">
        <v>207.3</v>
      </c>
      <c r="R13" s="17">
        <v>0</v>
      </c>
      <c r="S13" s="17"/>
      <c r="T13" s="17">
        <v>558.6</v>
      </c>
      <c r="U13" s="17">
        <v>10.4</v>
      </c>
      <c r="V13" s="17"/>
      <c r="W13" s="17"/>
      <c r="X13" s="17"/>
      <c r="Y13" s="17"/>
      <c r="Z13" s="17">
        <v>164.3</v>
      </c>
      <c r="AA13" s="17">
        <v>7.4</v>
      </c>
      <c r="AB13" s="17">
        <v>3.9</v>
      </c>
      <c r="AC13" s="17">
        <v>0</v>
      </c>
      <c r="AD13" s="17">
        <v>5.7</v>
      </c>
      <c r="AE13" s="17">
        <v>9.3000000000000007</v>
      </c>
      <c r="AF13" s="17">
        <v>58.7</v>
      </c>
      <c r="AG13" s="17">
        <v>5.4</v>
      </c>
      <c r="AH13" s="17"/>
      <c r="AI13" s="17"/>
      <c r="AJ13" s="17"/>
      <c r="AK13" s="17">
        <v>111.1</v>
      </c>
      <c r="AL13" s="17">
        <v>158</v>
      </c>
      <c r="AM13" s="17"/>
      <c r="AN13" s="17"/>
      <c r="AO13" s="17"/>
      <c r="AP13" s="17">
        <v>6.5</v>
      </c>
      <c r="AQ13" s="17">
        <v>232.8</v>
      </c>
      <c r="AR13" s="17">
        <v>70</v>
      </c>
      <c r="AS13" s="17">
        <v>131.80000000000001</v>
      </c>
      <c r="AT13" s="17">
        <v>41.2</v>
      </c>
      <c r="AU13" s="17">
        <v>9.4</v>
      </c>
      <c r="AV13" s="17">
        <v>19.7</v>
      </c>
      <c r="AW13" s="17">
        <v>89.9</v>
      </c>
      <c r="AX13" s="17">
        <v>0</v>
      </c>
      <c r="AY13" s="17">
        <v>179.66781</v>
      </c>
      <c r="AZ13" s="17">
        <v>90.391199999999998</v>
      </c>
      <c r="BA13" s="17">
        <v>108.4</v>
      </c>
      <c r="BB13" s="17">
        <v>5.7</v>
      </c>
      <c r="BC13" s="17">
        <v>6.8</v>
      </c>
      <c r="BD13" s="17">
        <v>42.2</v>
      </c>
      <c r="BE13" s="17"/>
      <c r="BF13" s="17">
        <v>3.8</v>
      </c>
      <c r="BG13" s="17">
        <v>37.299999999999997</v>
      </c>
      <c r="BH13" s="17">
        <v>173.8</v>
      </c>
      <c r="BI13" s="17">
        <v>47.7</v>
      </c>
      <c r="BJ13" s="17">
        <v>24.6</v>
      </c>
      <c r="BK13" s="17"/>
      <c r="BL13" s="17"/>
      <c r="BM13" s="17"/>
      <c r="BN13" s="17"/>
      <c r="BO13" s="17"/>
      <c r="BP13" s="17">
        <v>86.6</v>
      </c>
      <c r="BQ13" s="17">
        <v>0</v>
      </c>
      <c r="BR13" s="17">
        <v>158</v>
      </c>
      <c r="BS13" s="17"/>
      <c r="BT13" s="17">
        <v>66.900000000000006</v>
      </c>
      <c r="BU13" s="17"/>
      <c r="BV13" s="17"/>
      <c r="BW13" s="17"/>
      <c r="BX13" s="17"/>
      <c r="BY13" s="17"/>
      <c r="BZ13" s="17"/>
      <c r="CA13" s="17"/>
      <c r="CB13" s="17">
        <v>0</v>
      </c>
      <c r="CC13" s="17">
        <v>4.5999999999999996</v>
      </c>
      <c r="CD13" s="17">
        <v>192</v>
      </c>
      <c r="CE13" s="17">
        <v>121.5</v>
      </c>
      <c r="CF13" s="17">
        <v>46.2</v>
      </c>
      <c r="CG13" s="17">
        <v>78.900000000000006</v>
      </c>
      <c r="CH13" s="17">
        <v>30.1</v>
      </c>
      <c r="CI13" s="17"/>
      <c r="CJ13" s="17"/>
      <c r="CK13" s="17"/>
      <c r="CL13" s="17">
        <v>102.4</v>
      </c>
      <c r="CM13" s="17">
        <v>102.5</v>
      </c>
      <c r="CN13" s="17">
        <v>121.7</v>
      </c>
      <c r="CO13" s="17"/>
      <c r="CP13" s="17"/>
      <c r="CQ13" s="17"/>
      <c r="CR13" s="17"/>
      <c r="CS13" s="17"/>
      <c r="CT13" s="17"/>
      <c r="CU13" s="17"/>
      <c r="CV13" s="17">
        <v>0</v>
      </c>
      <c r="CW13" s="17">
        <v>94.2</v>
      </c>
      <c r="CX13" s="17">
        <v>0</v>
      </c>
      <c r="CY13" s="17">
        <v>3.6</v>
      </c>
      <c r="CZ13" s="17">
        <v>0</v>
      </c>
      <c r="DA13" s="17">
        <v>20</v>
      </c>
      <c r="DB13" s="17">
        <v>9.9</v>
      </c>
      <c r="DC13" s="17">
        <v>5.4</v>
      </c>
      <c r="DD13" s="17">
        <v>1.2</v>
      </c>
      <c r="DE13" s="17">
        <v>1.6</v>
      </c>
      <c r="DF13" s="17">
        <v>5.2</v>
      </c>
      <c r="DG13" s="17">
        <v>20.2</v>
      </c>
      <c r="DH13" s="17">
        <v>10</v>
      </c>
      <c r="DI13" s="17">
        <v>19</v>
      </c>
      <c r="DJ13" s="17">
        <v>3.5</v>
      </c>
      <c r="DK13" s="17">
        <v>18.600000000000001</v>
      </c>
      <c r="DL13" s="17">
        <v>0</v>
      </c>
      <c r="DM13" s="17">
        <v>0</v>
      </c>
      <c r="DN13" s="17">
        <v>31.5</v>
      </c>
      <c r="DO13" s="17">
        <v>84.1</v>
      </c>
      <c r="DP13" s="17"/>
      <c r="DQ13" s="17"/>
      <c r="DR13" s="17"/>
      <c r="DS13" s="17"/>
      <c r="DT13" s="17">
        <v>0</v>
      </c>
      <c r="DU13" s="17">
        <v>3.4</v>
      </c>
      <c r="DV13" s="17">
        <v>20.3</v>
      </c>
      <c r="DW13" s="17">
        <v>3</v>
      </c>
      <c r="DX13" s="17">
        <v>0</v>
      </c>
      <c r="DY13" s="17">
        <v>17</v>
      </c>
      <c r="DZ13" s="17">
        <v>12.5</v>
      </c>
      <c r="EA13" s="17">
        <v>12.5</v>
      </c>
      <c r="EB13" s="17">
        <v>17.100000000000001</v>
      </c>
      <c r="EC13" s="17">
        <v>20</v>
      </c>
      <c r="ED13" s="17">
        <v>18.399999999999999</v>
      </c>
      <c r="EE13" s="17">
        <v>51.5</v>
      </c>
      <c r="EF13" s="17">
        <v>0</v>
      </c>
      <c r="EG13" s="17">
        <v>34.4</v>
      </c>
      <c r="EH13" s="17">
        <v>73.7</v>
      </c>
      <c r="EI13" s="17">
        <v>4.4000000000000004</v>
      </c>
      <c r="EJ13" s="17">
        <v>1.8</v>
      </c>
      <c r="EK13" s="17">
        <v>19.3</v>
      </c>
      <c r="EL13" s="17">
        <v>5.0999999999999996</v>
      </c>
      <c r="EM13" s="17"/>
      <c r="EN13" s="17">
        <v>20.399999999999999</v>
      </c>
      <c r="EO13" s="17">
        <v>20.399999999999999</v>
      </c>
      <c r="EP13" s="17">
        <v>20.2</v>
      </c>
      <c r="EQ13" s="17">
        <v>1.2</v>
      </c>
      <c r="ER13" s="17">
        <v>0</v>
      </c>
      <c r="ES13" s="17">
        <v>0</v>
      </c>
      <c r="ET13" s="17">
        <v>0</v>
      </c>
      <c r="EU13" s="17">
        <v>0.6</v>
      </c>
      <c r="EV13" s="17">
        <v>113</v>
      </c>
      <c r="EW13" s="17">
        <v>120.1</v>
      </c>
      <c r="EX13" s="17">
        <v>0</v>
      </c>
      <c r="EY13" s="17">
        <v>0</v>
      </c>
      <c r="EZ13" s="17">
        <v>9.6</v>
      </c>
      <c r="FA13" s="17">
        <v>20</v>
      </c>
      <c r="FB13" s="17">
        <v>9.3000000000000007</v>
      </c>
      <c r="FC13" s="17"/>
      <c r="FD13" s="17"/>
      <c r="FE13" s="17">
        <v>17.600000000000001</v>
      </c>
      <c r="FF13" s="17"/>
      <c r="FG13" s="17"/>
      <c r="FH13" s="17">
        <v>6241.6590100000003</v>
      </c>
      <c r="FI13" s="15"/>
      <c r="FJ13" s="17">
        <v>24.090859999999999</v>
      </c>
      <c r="FK13" s="17">
        <v>3.6230000000000002</v>
      </c>
      <c r="FL13" s="17"/>
      <c r="FM13" s="17">
        <v>13.2</v>
      </c>
      <c r="FN13" s="17"/>
      <c r="FO13" s="17">
        <v>18.923359999999999</v>
      </c>
      <c r="FP13" s="17">
        <v>10.3</v>
      </c>
      <c r="FQ13" s="17">
        <v>15.9</v>
      </c>
      <c r="FR13" s="17">
        <v>86.037220000000005</v>
      </c>
    </row>
    <row r="14" spans="1:174" ht="24" customHeight="1" x14ac:dyDescent="0.35">
      <c r="A14" s="16" t="s">
        <v>41</v>
      </c>
      <c r="B14" s="16" t="s">
        <v>824</v>
      </c>
      <c r="C14" s="17"/>
      <c r="D14" s="17"/>
      <c r="E14" s="17">
        <v>100</v>
      </c>
      <c r="F14" s="17">
        <v>598.20000000000005</v>
      </c>
      <c r="G14" s="17">
        <v>199.3</v>
      </c>
      <c r="H14" s="17"/>
      <c r="I14" s="17"/>
      <c r="J14" s="17">
        <v>69</v>
      </c>
      <c r="K14" s="17">
        <v>220.6</v>
      </c>
      <c r="L14" s="17"/>
      <c r="M14" s="17"/>
      <c r="N14" s="17">
        <v>107.5</v>
      </c>
      <c r="O14" s="17">
        <v>105.9</v>
      </c>
      <c r="P14" s="17">
        <v>106.5</v>
      </c>
      <c r="Q14" s="17">
        <v>207.2</v>
      </c>
      <c r="R14" s="17">
        <v>0</v>
      </c>
      <c r="S14" s="17"/>
      <c r="T14" s="17">
        <v>553.9</v>
      </c>
      <c r="U14" s="17">
        <v>10.5</v>
      </c>
      <c r="V14" s="17"/>
      <c r="W14" s="17"/>
      <c r="X14" s="17"/>
      <c r="Y14" s="17"/>
      <c r="Z14" s="17">
        <v>163.80000000000001</v>
      </c>
      <c r="AA14" s="17">
        <v>7.4</v>
      </c>
      <c r="AB14" s="17">
        <v>4</v>
      </c>
      <c r="AC14" s="17">
        <v>0</v>
      </c>
      <c r="AD14" s="17">
        <v>5.7</v>
      </c>
      <c r="AE14" s="17">
        <v>9.3000000000000007</v>
      </c>
      <c r="AF14" s="17">
        <v>58.2</v>
      </c>
      <c r="AG14" s="17">
        <v>4.7</v>
      </c>
      <c r="AH14" s="17"/>
      <c r="AI14" s="17"/>
      <c r="AJ14" s="17"/>
      <c r="AK14" s="17">
        <v>111</v>
      </c>
      <c r="AL14" s="17">
        <v>144.5</v>
      </c>
      <c r="AM14" s="17"/>
      <c r="AN14" s="17"/>
      <c r="AO14" s="17"/>
      <c r="AP14" s="17">
        <v>6.5</v>
      </c>
      <c r="AQ14" s="17">
        <v>229</v>
      </c>
      <c r="AR14" s="17">
        <v>70</v>
      </c>
      <c r="AS14" s="17">
        <v>128.69999999999999</v>
      </c>
      <c r="AT14" s="17">
        <v>41.3</v>
      </c>
      <c r="AU14" s="17">
        <v>9.4</v>
      </c>
      <c r="AV14" s="17">
        <v>19.7</v>
      </c>
      <c r="AW14" s="17">
        <v>91</v>
      </c>
      <c r="AX14" s="17">
        <v>0</v>
      </c>
      <c r="AY14" s="17">
        <v>122.11111</v>
      </c>
      <c r="AZ14" s="17">
        <v>74.980189999999993</v>
      </c>
      <c r="BA14" s="17">
        <v>109.2</v>
      </c>
      <c r="BB14" s="17">
        <v>5.7</v>
      </c>
      <c r="BC14" s="17">
        <v>6.8</v>
      </c>
      <c r="BD14" s="17">
        <v>34.1</v>
      </c>
      <c r="BE14" s="17"/>
      <c r="BF14" s="17">
        <v>3.8</v>
      </c>
      <c r="BG14" s="17">
        <v>38.1</v>
      </c>
      <c r="BH14" s="17">
        <v>173.9</v>
      </c>
      <c r="BI14" s="17">
        <v>47.7</v>
      </c>
      <c r="BJ14" s="17">
        <v>25.4</v>
      </c>
      <c r="BK14" s="17"/>
      <c r="BL14" s="17"/>
      <c r="BM14" s="17"/>
      <c r="BN14" s="17"/>
      <c r="BO14" s="17"/>
      <c r="BP14" s="17">
        <v>86.7</v>
      </c>
      <c r="BQ14" s="17">
        <v>0</v>
      </c>
      <c r="BR14" s="17">
        <v>157.80000000000001</v>
      </c>
      <c r="BS14" s="17"/>
      <c r="BT14" s="17">
        <v>66.900000000000006</v>
      </c>
      <c r="BU14" s="17"/>
      <c r="BV14" s="17"/>
      <c r="BW14" s="17"/>
      <c r="BX14" s="17"/>
      <c r="BY14" s="17"/>
      <c r="BZ14" s="17"/>
      <c r="CA14" s="17"/>
      <c r="CB14" s="17">
        <v>0</v>
      </c>
      <c r="CC14" s="17">
        <v>4.5999999999999996</v>
      </c>
      <c r="CD14" s="17">
        <v>164.4</v>
      </c>
      <c r="CE14" s="17">
        <v>114.9</v>
      </c>
      <c r="CF14" s="17">
        <v>46.3</v>
      </c>
      <c r="CG14" s="17">
        <v>79.099999999999994</v>
      </c>
      <c r="CH14" s="17">
        <v>30.3</v>
      </c>
      <c r="CI14" s="17"/>
      <c r="CJ14" s="17"/>
      <c r="CK14" s="17"/>
      <c r="CL14" s="17">
        <v>103.2</v>
      </c>
      <c r="CM14" s="17">
        <v>102.8</v>
      </c>
      <c r="CN14" s="17">
        <v>122.2</v>
      </c>
      <c r="CO14" s="17"/>
      <c r="CP14" s="17"/>
      <c r="CQ14" s="17"/>
      <c r="CR14" s="17"/>
      <c r="CS14" s="17"/>
      <c r="CT14" s="17"/>
      <c r="CU14" s="17"/>
      <c r="CV14" s="17">
        <v>0</v>
      </c>
      <c r="CW14" s="17">
        <v>92.5</v>
      </c>
      <c r="CX14" s="17">
        <v>0</v>
      </c>
      <c r="CY14" s="17">
        <v>6</v>
      </c>
      <c r="CZ14" s="17">
        <v>0</v>
      </c>
      <c r="DA14" s="17">
        <v>20</v>
      </c>
      <c r="DB14" s="17">
        <v>9.9</v>
      </c>
      <c r="DC14" s="17">
        <v>4.9000000000000004</v>
      </c>
      <c r="DD14" s="17">
        <v>1.2</v>
      </c>
      <c r="DE14" s="17">
        <v>1.6</v>
      </c>
      <c r="DF14" s="17">
        <v>5.2</v>
      </c>
      <c r="DG14" s="17">
        <v>20.100000000000001</v>
      </c>
      <c r="DH14" s="17">
        <v>10</v>
      </c>
      <c r="DI14" s="17">
        <v>19</v>
      </c>
      <c r="DJ14" s="17">
        <v>3.5</v>
      </c>
      <c r="DK14" s="17">
        <v>18.600000000000001</v>
      </c>
      <c r="DL14" s="17">
        <v>0</v>
      </c>
      <c r="DM14" s="17">
        <v>0</v>
      </c>
      <c r="DN14" s="17">
        <v>31.1</v>
      </c>
      <c r="DO14" s="17">
        <v>84.3</v>
      </c>
      <c r="DP14" s="17"/>
      <c r="DQ14" s="17"/>
      <c r="DR14" s="17"/>
      <c r="DS14" s="17"/>
      <c r="DT14" s="17">
        <v>0</v>
      </c>
      <c r="DU14" s="17">
        <v>3.4</v>
      </c>
      <c r="DV14" s="17">
        <v>20.3</v>
      </c>
      <c r="DW14" s="17">
        <v>3.1</v>
      </c>
      <c r="DX14" s="17">
        <v>0</v>
      </c>
      <c r="DY14" s="17">
        <v>17</v>
      </c>
      <c r="DZ14" s="17">
        <v>12.5</v>
      </c>
      <c r="EA14" s="17">
        <v>12.5</v>
      </c>
      <c r="EB14" s="17">
        <v>17.2</v>
      </c>
      <c r="EC14" s="17">
        <v>20</v>
      </c>
      <c r="ED14" s="17">
        <v>21.6</v>
      </c>
      <c r="EE14" s="17">
        <v>49.1</v>
      </c>
      <c r="EF14" s="17">
        <v>0</v>
      </c>
      <c r="EG14" s="17">
        <v>55.8</v>
      </c>
      <c r="EH14" s="17">
        <v>87.7</v>
      </c>
      <c r="EI14" s="17">
        <v>10.3</v>
      </c>
      <c r="EJ14" s="17">
        <v>1.4</v>
      </c>
      <c r="EK14" s="17">
        <v>19.3</v>
      </c>
      <c r="EL14" s="17">
        <v>5.0999999999999996</v>
      </c>
      <c r="EM14" s="17"/>
      <c r="EN14" s="17">
        <v>20.399999999999999</v>
      </c>
      <c r="EO14" s="17">
        <v>20.399999999999999</v>
      </c>
      <c r="EP14" s="17">
        <v>20.2</v>
      </c>
      <c r="EQ14" s="17">
        <v>2.2999999999999998</v>
      </c>
      <c r="ER14" s="17">
        <v>0</v>
      </c>
      <c r="ES14" s="17">
        <v>0</v>
      </c>
      <c r="ET14" s="17">
        <v>0</v>
      </c>
      <c r="EU14" s="17">
        <v>0.6</v>
      </c>
      <c r="EV14" s="17">
        <v>106.5</v>
      </c>
      <c r="EW14" s="17">
        <v>104.2</v>
      </c>
      <c r="EX14" s="17">
        <v>0</v>
      </c>
      <c r="EY14" s="17">
        <v>0</v>
      </c>
      <c r="EZ14" s="17">
        <v>9.4</v>
      </c>
      <c r="FA14" s="17">
        <v>19.899999999999999</v>
      </c>
      <c r="FB14" s="17">
        <v>9.6999999999999993</v>
      </c>
      <c r="FC14" s="17"/>
      <c r="FD14" s="17"/>
      <c r="FE14" s="17">
        <v>17.600000000000001</v>
      </c>
      <c r="FF14" s="17"/>
      <c r="FG14" s="17"/>
      <c r="FH14" s="17">
        <v>6119.1913000000004</v>
      </c>
      <c r="FI14" s="15"/>
      <c r="FJ14" s="17">
        <v>24.074359999999999</v>
      </c>
      <c r="FK14" s="17">
        <v>3.6230000000000002</v>
      </c>
      <c r="FL14" s="17"/>
      <c r="FM14" s="17">
        <v>13.2</v>
      </c>
      <c r="FN14" s="17"/>
      <c r="FO14" s="17">
        <v>18.923850000000002</v>
      </c>
      <c r="FP14" s="17">
        <v>10.4</v>
      </c>
      <c r="FQ14" s="17">
        <v>15.9</v>
      </c>
      <c r="FR14" s="17">
        <v>86.121210000000005</v>
      </c>
    </row>
    <row r="15" spans="1:174" ht="24" customHeight="1" x14ac:dyDescent="0.35">
      <c r="A15" s="16" t="s">
        <v>41</v>
      </c>
      <c r="B15" s="16" t="s">
        <v>825</v>
      </c>
      <c r="C15" s="17"/>
      <c r="D15" s="17"/>
      <c r="E15" s="17">
        <v>99.6</v>
      </c>
      <c r="F15" s="17">
        <v>597.9</v>
      </c>
      <c r="G15" s="17">
        <v>198.4</v>
      </c>
      <c r="H15" s="17"/>
      <c r="I15" s="17"/>
      <c r="J15" s="17">
        <v>65.900000000000006</v>
      </c>
      <c r="K15" s="17">
        <v>220.2</v>
      </c>
      <c r="L15" s="17"/>
      <c r="M15" s="17"/>
      <c r="N15" s="17">
        <v>105.1</v>
      </c>
      <c r="O15" s="17">
        <v>105.5</v>
      </c>
      <c r="P15" s="17">
        <v>106.3</v>
      </c>
      <c r="Q15" s="17">
        <v>204.6</v>
      </c>
      <c r="R15" s="17">
        <v>0</v>
      </c>
      <c r="S15" s="17"/>
      <c r="T15" s="17">
        <v>560.20000000000005</v>
      </c>
      <c r="U15" s="17">
        <v>10.6</v>
      </c>
      <c r="V15" s="17"/>
      <c r="W15" s="17"/>
      <c r="X15" s="17"/>
      <c r="Y15" s="17"/>
      <c r="Z15" s="17">
        <v>165.8</v>
      </c>
      <c r="AA15" s="17">
        <v>7.5</v>
      </c>
      <c r="AB15" s="17">
        <v>4</v>
      </c>
      <c r="AC15" s="17">
        <v>0</v>
      </c>
      <c r="AD15" s="17">
        <v>5.7</v>
      </c>
      <c r="AE15" s="17">
        <v>9.3000000000000007</v>
      </c>
      <c r="AF15" s="17">
        <v>59</v>
      </c>
      <c r="AG15" s="17">
        <v>4.7</v>
      </c>
      <c r="AH15" s="17"/>
      <c r="AI15" s="17"/>
      <c r="AJ15" s="17"/>
      <c r="AK15" s="17">
        <v>111.1</v>
      </c>
      <c r="AL15" s="17">
        <v>160</v>
      </c>
      <c r="AM15" s="17"/>
      <c r="AN15" s="17"/>
      <c r="AO15" s="17"/>
      <c r="AP15" s="17">
        <v>6.5</v>
      </c>
      <c r="AQ15" s="17">
        <v>211.8</v>
      </c>
      <c r="AR15" s="17">
        <v>71</v>
      </c>
      <c r="AS15" s="17">
        <v>132.6</v>
      </c>
      <c r="AT15" s="17">
        <v>41.1</v>
      </c>
      <c r="AU15" s="17">
        <v>9.4</v>
      </c>
      <c r="AV15" s="17">
        <v>19.7</v>
      </c>
      <c r="AW15" s="17">
        <v>93.7</v>
      </c>
      <c r="AX15" s="17">
        <v>0</v>
      </c>
      <c r="AY15" s="17">
        <v>124.25915000000001</v>
      </c>
      <c r="AZ15" s="17">
        <v>73.776929999999993</v>
      </c>
      <c r="BA15" s="17">
        <v>109.6</v>
      </c>
      <c r="BB15" s="17">
        <v>5.7</v>
      </c>
      <c r="BC15" s="17">
        <v>6.8</v>
      </c>
      <c r="BD15" s="17">
        <v>31.9</v>
      </c>
      <c r="BE15" s="17"/>
      <c r="BF15" s="17">
        <v>3.8</v>
      </c>
      <c r="BG15" s="17">
        <v>38.700000000000003</v>
      </c>
      <c r="BH15" s="17">
        <v>174.7</v>
      </c>
      <c r="BI15" s="17">
        <v>47.7</v>
      </c>
      <c r="BJ15" s="17">
        <v>24.9</v>
      </c>
      <c r="BK15" s="17"/>
      <c r="BL15" s="17"/>
      <c r="BM15" s="17"/>
      <c r="BN15" s="17"/>
      <c r="BO15" s="17"/>
      <c r="BP15" s="17">
        <v>87</v>
      </c>
      <c r="BQ15" s="17">
        <v>0</v>
      </c>
      <c r="BR15" s="17">
        <v>156.80000000000001</v>
      </c>
      <c r="BS15" s="17"/>
      <c r="BT15" s="17">
        <v>64.099999999999994</v>
      </c>
      <c r="BU15" s="17"/>
      <c r="BV15" s="17"/>
      <c r="BW15" s="17"/>
      <c r="BX15" s="17"/>
      <c r="BY15" s="17"/>
      <c r="BZ15" s="17"/>
      <c r="CA15" s="17"/>
      <c r="CB15" s="17">
        <v>0</v>
      </c>
      <c r="CC15" s="17">
        <v>4.5999999999999996</v>
      </c>
      <c r="CD15" s="17">
        <v>157.4</v>
      </c>
      <c r="CE15" s="17">
        <v>113.2</v>
      </c>
      <c r="CF15" s="17">
        <v>46.4</v>
      </c>
      <c r="CG15" s="17">
        <v>77.099999999999994</v>
      </c>
      <c r="CH15" s="17">
        <v>30.4</v>
      </c>
      <c r="CI15" s="17"/>
      <c r="CJ15" s="17"/>
      <c r="CK15" s="17"/>
      <c r="CL15" s="17">
        <v>102</v>
      </c>
      <c r="CM15" s="17">
        <v>101.2</v>
      </c>
      <c r="CN15" s="17">
        <v>121.6</v>
      </c>
      <c r="CO15" s="17"/>
      <c r="CP15" s="17"/>
      <c r="CQ15" s="17"/>
      <c r="CR15" s="17"/>
      <c r="CS15" s="17"/>
      <c r="CT15" s="17"/>
      <c r="CU15" s="17"/>
      <c r="CV15" s="17">
        <v>0</v>
      </c>
      <c r="CW15" s="17">
        <v>84.2</v>
      </c>
      <c r="CX15" s="17">
        <v>0</v>
      </c>
      <c r="CY15" s="17">
        <v>6.7</v>
      </c>
      <c r="CZ15" s="17">
        <v>0</v>
      </c>
      <c r="DA15" s="17">
        <v>20</v>
      </c>
      <c r="DB15" s="17">
        <v>9.9</v>
      </c>
      <c r="DC15" s="17">
        <v>4.8</v>
      </c>
      <c r="DD15" s="17">
        <v>1.2</v>
      </c>
      <c r="DE15" s="17">
        <v>1.6</v>
      </c>
      <c r="DF15" s="17">
        <v>5.2</v>
      </c>
      <c r="DG15" s="17">
        <v>20.2</v>
      </c>
      <c r="DH15" s="17">
        <v>10</v>
      </c>
      <c r="DI15" s="17">
        <v>18.899999999999999</v>
      </c>
      <c r="DJ15" s="17">
        <v>3.5</v>
      </c>
      <c r="DK15" s="17">
        <v>18.600000000000001</v>
      </c>
      <c r="DL15" s="17">
        <v>0</v>
      </c>
      <c r="DM15" s="17">
        <v>0</v>
      </c>
      <c r="DN15" s="17">
        <v>28.8</v>
      </c>
      <c r="DO15" s="17">
        <v>75.900000000000006</v>
      </c>
      <c r="DP15" s="17"/>
      <c r="DQ15" s="17"/>
      <c r="DR15" s="17"/>
      <c r="DS15" s="17"/>
      <c r="DT15" s="17">
        <v>0</v>
      </c>
      <c r="DU15" s="17">
        <v>3.4</v>
      </c>
      <c r="DV15" s="17">
        <v>20.3</v>
      </c>
      <c r="DW15" s="17">
        <v>3.1</v>
      </c>
      <c r="DX15" s="17">
        <v>0</v>
      </c>
      <c r="DY15" s="17">
        <v>17.100000000000001</v>
      </c>
      <c r="DZ15" s="17">
        <v>12.5</v>
      </c>
      <c r="EA15" s="17">
        <v>12.5</v>
      </c>
      <c r="EB15" s="17">
        <v>17.2</v>
      </c>
      <c r="EC15" s="17">
        <v>20</v>
      </c>
      <c r="ED15" s="17">
        <v>17.600000000000001</v>
      </c>
      <c r="EE15" s="17">
        <v>43</v>
      </c>
      <c r="EF15" s="17">
        <v>0</v>
      </c>
      <c r="EG15" s="17">
        <v>61</v>
      </c>
      <c r="EH15" s="17">
        <v>88.3</v>
      </c>
      <c r="EI15" s="17">
        <v>10.7</v>
      </c>
      <c r="EJ15" s="17">
        <v>1.9</v>
      </c>
      <c r="EK15" s="17">
        <v>19.3</v>
      </c>
      <c r="EL15" s="17">
        <v>5.0999999999999996</v>
      </c>
      <c r="EM15" s="17"/>
      <c r="EN15" s="17">
        <v>20.399999999999999</v>
      </c>
      <c r="EO15" s="17">
        <v>20.399999999999999</v>
      </c>
      <c r="EP15" s="17">
        <v>20.2</v>
      </c>
      <c r="EQ15" s="17">
        <v>3.4</v>
      </c>
      <c r="ER15" s="17">
        <v>0</v>
      </c>
      <c r="ES15" s="17">
        <v>0</v>
      </c>
      <c r="ET15" s="17">
        <v>0</v>
      </c>
      <c r="EU15" s="17">
        <v>0.6</v>
      </c>
      <c r="EV15" s="17">
        <v>90.1</v>
      </c>
      <c r="EW15" s="17">
        <v>89.6</v>
      </c>
      <c r="EX15" s="17">
        <v>0</v>
      </c>
      <c r="EY15" s="17">
        <v>0</v>
      </c>
      <c r="EZ15" s="17">
        <v>9.6</v>
      </c>
      <c r="FA15" s="17">
        <v>20</v>
      </c>
      <c r="FB15" s="17">
        <v>9.6</v>
      </c>
      <c r="FC15" s="17"/>
      <c r="FD15" s="17"/>
      <c r="FE15" s="17">
        <v>17.7</v>
      </c>
      <c r="FF15" s="17"/>
      <c r="FG15" s="17"/>
      <c r="FH15" s="17">
        <v>6054.9360800000004</v>
      </c>
      <c r="FI15" s="15"/>
      <c r="FJ15" s="17">
        <v>24.079799999999999</v>
      </c>
      <c r="FK15" s="17">
        <v>3.625</v>
      </c>
      <c r="FL15" s="17"/>
      <c r="FM15" s="17">
        <v>13.2</v>
      </c>
      <c r="FN15" s="17"/>
      <c r="FO15" s="17">
        <v>18.92427</v>
      </c>
      <c r="FP15" s="17">
        <v>10.199999999999999</v>
      </c>
      <c r="FQ15" s="17">
        <v>15.9</v>
      </c>
      <c r="FR15" s="17">
        <v>85.929069999999996</v>
      </c>
    </row>
    <row r="16" spans="1:174" ht="24" customHeight="1" x14ac:dyDescent="0.35">
      <c r="A16" s="16" t="s">
        <v>41</v>
      </c>
      <c r="B16" s="16" t="s">
        <v>826</v>
      </c>
      <c r="C16" s="17"/>
      <c r="D16" s="17"/>
      <c r="E16" s="17">
        <v>99.9</v>
      </c>
      <c r="F16" s="17">
        <v>596.1</v>
      </c>
      <c r="G16" s="17">
        <v>199.4</v>
      </c>
      <c r="H16" s="17"/>
      <c r="I16" s="17"/>
      <c r="J16" s="17">
        <v>66.599999999999994</v>
      </c>
      <c r="K16" s="17">
        <v>219.4</v>
      </c>
      <c r="L16" s="17"/>
      <c r="M16" s="17"/>
      <c r="N16" s="17">
        <v>106</v>
      </c>
      <c r="O16" s="17">
        <v>107.2</v>
      </c>
      <c r="P16" s="17">
        <v>106.7</v>
      </c>
      <c r="Q16" s="17">
        <v>207.1</v>
      </c>
      <c r="R16" s="17">
        <v>0</v>
      </c>
      <c r="S16" s="17"/>
      <c r="T16" s="17">
        <v>557.1</v>
      </c>
      <c r="U16" s="17">
        <v>10.5</v>
      </c>
      <c r="V16" s="17"/>
      <c r="W16" s="17"/>
      <c r="X16" s="17"/>
      <c r="Y16" s="17"/>
      <c r="Z16" s="17">
        <v>166.3</v>
      </c>
      <c r="AA16" s="17">
        <v>7.3</v>
      </c>
      <c r="AB16" s="17">
        <v>3.9</v>
      </c>
      <c r="AC16" s="17">
        <v>0</v>
      </c>
      <c r="AD16" s="17">
        <v>5.7</v>
      </c>
      <c r="AE16" s="17">
        <v>9.3000000000000007</v>
      </c>
      <c r="AF16" s="17">
        <v>58.3</v>
      </c>
      <c r="AG16" s="17">
        <v>5.4</v>
      </c>
      <c r="AH16" s="17"/>
      <c r="AI16" s="17"/>
      <c r="AJ16" s="17"/>
      <c r="AK16" s="17">
        <v>110.8</v>
      </c>
      <c r="AL16" s="17">
        <v>170.5</v>
      </c>
      <c r="AM16" s="17"/>
      <c r="AN16" s="17"/>
      <c r="AO16" s="17"/>
      <c r="AP16" s="17">
        <v>6.5</v>
      </c>
      <c r="AQ16" s="17">
        <v>194.7</v>
      </c>
      <c r="AR16" s="17">
        <v>72</v>
      </c>
      <c r="AS16" s="17">
        <v>133.5</v>
      </c>
      <c r="AT16" s="17">
        <v>41</v>
      </c>
      <c r="AU16" s="17">
        <v>9.4</v>
      </c>
      <c r="AV16" s="17">
        <v>19.7</v>
      </c>
      <c r="AW16" s="17">
        <v>89.9</v>
      </c>
      <c r="AX16" s="17">
        <v>0</v>
      </c>
      <c r="AY16" s="17">
        <v>121.80692999999999</v>
      </c>
      <c r="AZ16" s="17">
        <v>74.219049999999996</v>
      </c>
      <c r="BA16" s="17">
        <v>108.4</v>
      </c>
      <c r="BB16" s="17">
        <v>5.7</v>
      </c>
      <c r="BC16" s="17">
        <v>6.8</v>
      </c>
      <c r="BD16" s="17">
        <v>32.700000000000003</v>
      </c>
      <c r="BE16" s="17"/>
      <c r="BF16" s="17">
        <v>3.8</v>
      </c>
      <c r="BG16" s="17">
        <v>37.700000000000003</v>
      </c>
      <c r="BH16" s="17">
        <v>173.1</v>
      </c>
      <c r="BI16" s="17">
        <v>47.8</v>
      </c>
      <c r="BJ16" s="17">
        <v>25</v>
      </c>
      <c r="BK16" s="17"/>
      <c r="BL16" s="17"/>
      <c r="BM16" s="17"/>
      <c r="BN16" s="17"/>
      <c r="BO16" s="17"/>
      <c r="BP16" s="17">
        <v>86.7</v>
      </c>
      <c r="BQ16" s="17">
        <v>0</v>
      </c>
      <c r="BR16" s="17">
        <v>158.19999999999999</v>
      </c>
      <c r="BS16" s="17"/>
      <c r="BT16" s="17">
        <v>64.7</v>
      </c>
      <c r="BU16" s="17"/>
      <c r="BV16" s="17"/>
      <c r="BW16" s="17"/>
      <c r="BX16" s="17"/>
      <c r="BY16" s="17"/>
      <c r="BZ16" s="17"/>
      <c r="CA16" s="17"/>
      <c r="CB16" s="17">
        <v>0</v>
      </c>
      <c r="CC16" s="17">
        <v>4.5999999999999996</v>
      </c>
      <c r="CD16" s="17">
        <v>161.9</v>
      </c>
      <c r="CE16" s="17">
        <v>113.9</v>
      </c>
      <c r="CF16" s="17">
        <v>46.3</v>
      </c>
      <c r="CG16" s="17">
        <v>76.900000000000006</v>
      </c>
      <c r="CH16" s="17">
        <v>30.1</v>
      </c>
      <c r="CI16" s="17"/>
      <c r="CJ16" s="17"/>
      <c r="CK16" s="17"/>
      <c r="CL16" s="17">
        <v>103.3</v>
      </c>
      <c r="CM16" s="17">
        <v>102.2</v>
      </c>
      <c r="CN16" s="17">
        <v>122.6</v>
      </c>
      <c r="CO16" s="17"/>
      <c r="CP16" s="17"/>
      <c r="CQ16" s="17"/>
      <c r="CR16" s="17"/>
      <c r="CS16" s="17"/>
      <c r="CT16" s="17"/>
      <c r="CU16" s="17"/>
      <c r="CV16" s="17">
        <v>0</v>
      </c>
      <c r="CW16" s="17">
        <v>67.900000000000006</v>
      </c>
      <c r="CX16" s="17">
        <v>0</v>
      </c>
      <c r="CY16" s="17">
        <v>6.2</v>
      </c>
      <c r="CZ16" s="17">
        <v>0</v>
      </c>
      <c r="DA16" s="17">
        <v>20</v>
      </c>
      <c r="DB16" s="17">
        <v>9.9</v>
      </c>
      <c r="DC16" s="17">
        <v>5.4</v>
      </c>
      <c r="DD16" s="17">
        <v>1.2</v>
      </c>
      <c r="DE16" s="17">
        <v>1.6</v>
      </c>
      <c r="DF16" s="17">
        <v>5.2</v>
      </c>
      <c r="DG16" s="17">
        <v>20.100000000000001</v>
      </c>
      <c r="DH16" s="17">
        <v>10</v>
      </c>
      <c r="DI16" s="17">
        <v>19</v>
      </c>
      <c r="DJ16" s="17">
        <v>3.6</v>
      </c>
      <c r="DK16" s="17">
        <v>18.600000000000001</v>
      </c>
      <c r="DL16" s="17">
        <v>0</v>
      </c>
      <c r="DM16" s="17">
        <v>0</v>
      </c>
      <c r="DN16" s="17">
        <v>23.7</v>
      </c>
      <c r="DO16" s="17">
        <v>73.5</v>
      </c>
      <c r="DP16" s="17"/>
      <c r="DQ16" s="17"/>
      <c r="DR16" s="17"/>
      <c r="DS16" s="17"/>
      <c r="DT16" s="17">
        <v>0</v>
      </c>
      <c r="DU16" s="17">
        <v>3.4</v>
      </c>
      <c r="DV16" s="17">
        <v>20.3</v>
      </c>
      <c r="DW16" s="17">
        <v>3.1</v>
      </c>
      <c r="DX16" s="17">
        <v>0</v>
      </c>
      <c r="DY16" s="17">
        <v>17</v>
      </c>
      <c r="DZ16" s="17">
        <v>12.5</v>
      </c>
      <c r="EA16" s="17">
        <v>12.5</v>
      </c>
      <c r="EB16" s="17">
        <v>17.2</v>
      </c>
      <c r="EC16" s="17">
        <v>20</v>
      </c>
      <c r="ED16" s="17">
        <v>15.6</v>
      </c>
      <c r="EE16" s="17">
        <v>27.9</v>
      </c>
      <c r="EF16" s="17">
        <v>0</v>
      </c>
      <c r="EG16" s="17">
        <v>65.8</v>
      </c>
      <c r="EH16" s="17">
        <v>86.3</v>
      </c>
      <c r="EI16" s="17">
        <v>11.3</v>
      </c>
      <c r="EJ16" s="17">
        <v>4.5999999999999996</v>
      </c>
      <c r="EK16" s="17">
        <v>19.3</v>
      </c>
      <c r="EL16" s="17">
        <v>5.0999999999999996</v>
      </c>
      <c r="EM16" s="17"/>
      <c r="EN16" s="17">
        <v>20.399999999999999</v>
      </c>
      <c r="EO16" s="17">
        <v>20.399999999999999</v>
      </c>
      <c r="EP16" s="17">
        <v>20.2</v>
      </c>
      <c r="EQ16" s="17">
        <v>3.1</v>
      </c>
      <c r="ER16" s="17">
        <v>0</v>
      </c>
      <c r="ES16" s="17">
        <v>0</v>
      </c>
      <c r="ET16" s="17">
        <v>0</v>
      </c>
      <c r="EU16" s="17">
        <v>0.6</v>
      </c>
      <c r="EV16" s="17">
        <v>103.2</v>
      </c>
      <c r="EW16" s="17">
        <v>102.2</v>
      </c>
      <c r="EX16" s="17">
        <v>0</v>
      </c>
      <c r="EY16" s="17">
        <v>0</v>
      </c>
      <c r="EZ16" s="17">
        <v>9.5</v>
      </c>
      <c r="FA16" s="17">
        <v>20</v>
      </c>
      <c r="FB16" s="17">
        <v>9.5</v>
      </c>
      <c r="FC16" s="17"/>
      <c r="FD16" s="17"/>
      <c r="FE16" s="17">
        <v>16.7</v>
      </c>
      <c r="FF16" s="17"/>
      <c r="FG16" s="17"/>
      <c r="FH16" s="17">
        <v>6042.2259800000002</v>
      </c>
      <c r="FI16" s="15"/>
      <c r="FJ16" s="17">
        <v>23.949619999999999</v>
      </c>
      <c r="FK16" s="17">
        <v>3.6280000000000001</v>
      </c>
      <c r="FL16" s="17"/>
      <c r="FM16" s="17">
        <v>13.2</v>
      </c>
      <c r="FN16" s="17"/>
      <c r="FO16" s="17">
        <v>18.92435</v>
      </c>
      <c r="FP16" s="17">
        <v>10.4</v>
      </c>
      <c r="FQ16" s="17">
        <v>15.8</v>
      </c>
      <c r="FR16" s="17">
        <v>85.901970000000006</v>
      </c>
    </row>
    <row r="17" spans="1:174" ht="24" customHeight="1" x14ac:dyDescent="0.35">
      <c r="A17" s="16" t="s">
        <v>41</v>
      </c>
      <c r="B17" s="16" t="s">
        <v>827</v>
      </c>
      <c r="C17" s="17"/>
      <c r="D17" s="17"/>
      <c r="E17" s="17">
        <v>99.8</v>
      </c>
      <c r="F17" s="17">
        <v>595.6</v>
      </c>
      <c r="G17" s="17">
        <v>199.4</v>
      </c>
      <c r="H17" s="17"/>
      <c r="I17" s="17"/>
      <c r="J17" s="17">
        <v>63.6</v>
      </c>
      <c r="K17" s="17">
        <v>219.4</v>
      </c>
      <c r="L17" s="17"/>
      <c r="M17" s="17"/>
      <c r="N17" s="17">
        <v>105.7</v>
      </c>
      <c r="O17" s="17">
        <v>106</v>
      </c>
      <c r="P17" s="17">
        <v>106.1</v>
      </c>
      <c r="Q17" s="17">
        <v>206.6</v>
      </c>
      <c r="R17" s="17">
        <v>0</v>
      </c>
      <c r="S17" s="17"/>
      <c r="T17" s="17">
        <v>553.4</v>
      </c>
      <c r="U17" s="17">
        <v>10.4</v>
      </c>
      <c r="V17" s="17"/>
      <c r="W17" s="17"/>
      <c r="X17" s="17"/>
      <c r="Y17" s="17"/>
      <c r="Z17" s="17">
        <v>166.1</v>
      </c>
      <c r="AA17" s="17">
        <v>7.4</v>
      </c>
      <c r="AB17" s="17">
        <v>4.0999999999999996</v>
      </c>
      <c r="AC17" s="17">
        <v>0</v>
      </c>
      <c r="AD17" s="17">
        <v>5.7</v>
      </c>
      <c r="AE17" s="17">
        <v>9.3000000000000007</v>
      </c>
      <c r="AF17" s="17">
        <v>58.1</v>
      </c>
      <c r="AG17" s="17">
        <v>4.8</v>
      </c>
      <c r="AH17" s="17"/>
      <c r="AI17" s="17"/>
      <c r="AJ17" s="17"/>
      <c r="AK17" s="17">
        <v>111</v>
      </c>
      <c r="AL17" s="17">
        <v>151.4</v>
      </c>
      <c r="AM17" s="17"/>
      <c r="AN17" s="17"/>
      <c r="AO17" s="17"/>
      <c r="AP17" s="17">
        <v>6.5</v>
      </c>
      <c r="AQ17" s="17">
        <v>220</v>
      </c>
      <c r="AR17" s="17">
        <v>72</v>
      </c>
      <c r="AS17" s="17">
        <v>124.8</v>
      </c>
      <c r="AT17" s="17">
        <v>40.9</v>
      </c>
      <c r="AU17" s="17">
        <v>9.4</v>
      </c>
      <c r="AV17" s="17">
        <v>19.7</v>
      </c>
      <c r="AW17" s="17">
        <v>89.1</v>
      </c>
      <c r="AX17" s="17">
        <v>0</v>
      </c>
      <c r="AY17" s="17">
        <v>122.7431</v>
      </c>
      <c r="AZ17" s="17">
        <v>73.451740000000001</v>
      </c>
      <c r="BA17" s="17">
        <v>108.5</v>
      </c>
      <c r="BB17" s="17">
        <v>5.7</v>
      </c>
      <c r="BC17" s="17">
        <v>6.8</v>
      </c>
      <c r="BD17" s="17">
        <v>25.9</v>
      </c>
      <c r="BE17" s="17"/>
      <c r="BF17" s="17">
        <v>3.8</v>
      </c>
      <c r="BG17" s="17">
        <v>37.9</v>
      </c>
      <c r="BH17" s="17">
        <v>174.2</v>
      </c>
      <c r="BI17" s="17">
        <v>47.7</v>
      </c>
      <c r="BJ17" s="17">
        <v>24.9</v>
      </c>
      <c r="BK17" s="17"/>
      <c r="BL17" s="17"/>
      <c r="BM17" s="17"/>
      <c r="BN17" s="17"/>
      <c r="BO17" s="17"/>
      <c r="BP17" s="17">
        <v>86.6</v>
      </c>
      <c r="BQ17" s="17">
        <v>0</v>
      </c>
      <c r="BR17" s="17">
        <v>157.4</v>
      </c>
      <c r="BS17" s="17"/>
      <c r="BT17" s="17">
        <v>65.599999999999994</v>
      </c>
      <c r="BU17" s="17"/>
      <c r="BV17" s="17"/>
      <c r="BW17" s="17"/>
      <c r="BX17" s="17"/>
      <c r="BY17" s="17"/>
      <c r="BZ17" s="17"/>
      <c r="CA17" s="17"/>
      <c r="CB17" s="17">
        <v>0</v>
      </c>
      <c r="CC17" s="17">
        <v>4.5999999999999996</v>
      </c>
      <c r="CD17" s="17">
        <v>102.8</v>
      </c>
      <c r="CE17" s="17">
        <v>107.9</v>
      </c>
      <c r="CF17" s="17">
        <v>46.2</v>
      </c>
      <c r="CG17" s="17">
        <v>76.8</v>
      </c>
      <c r="CH17" s="17">
        <v>30.3</v>
      </c>
      <c r="CI17" s="17"/>
      <c r="CJ17" s="17"/>
      <c r="CK17" s="17"/>
      <c r="CL17" s="17">
        <v>102.8</v>
      </c>
      <c r="CM17" s="17">
        <v>102.4</v>
      </c>
      <c r="CN17" s="17">
        <v>121.5</v>
      </c>
      <c r="CO17" s="17"/>
      <c r="CP17" s="17"/>
      <c r="CQ17" s="17"/>
      <c r="CR17" s="17"/>
      <c r="CS17" s="17"/>
      <c r="CT17" s="17"/>
      <c r="CU17" s="17"/>
      <c r="CV17" s="17">
        <v>0</v>
      </c>
      <c r="CW17" s="17">
        <v>65.8</v>
      </c>
      <c r="CX17" s="17">
        <v>0</v>
      </c>
      <c r="CY17" s="17">
        <v>7.2</v>
      </c>
      <c r="CZ17" s="17">
        <v>0</v>
      </c>
      <c r="DA17" s="17">
        <v>20</v>
      </c>
      <c r="DB17" s="17">
        <v>9.9</v>
      </c>
      <c r="DC17" s="17">
        <v>5.4</v>
      </c>
      <c r="DD17" s="17">
        <v>1.2</v>
      </c>
      <c r="DE17" s="17">
        <v>1.6</v>
      </c>
      <c r="DF17" s="17">
        <v>5.2</v>
      </c>
      <c r="DG17" s="17">
        <v>20.399999999999999</v>
      </c>
      <c r="DH17" s="17">
        <v>10</v>
      </c>
      <c r="DI17" s="17">
        <v>19</v>
      </c>
      <c r="DJ17" s="17">
        <v>3.6</v>
      </c>
      <c r="DK17" s="17">
        <v>18.600000000000001</v>
      </c>
      <c r="DL17" s="17">
        <v>0</v>
      </c>
      <c r="DM17" s="17">
        <v>0</v>
      </c>
      <c r="DN17" s="17">
        <v>27.5</v>
      </c>
      <c r="DO17" s="17">
        <v>73</v>
      </c>
      <c r="DP17" s="17"/>
      <c r="DQ17" s="17"/>
      <c r="DR17" s="17"/>
      <c r="DS17" s="17"/>
      <c r="DT17" s="17">
        <v>0</v>
      </c>
      <c r="DU17" s="17">
        <v>3.4</v>
      </c>
      <c r="DV17" s="17">
        <v>20.3</v>
      </c>
      <c r="DW17" s="17">
        <v>3.1</v>
      </c>
      <c r="DX17" s="17">
        <v>0</v>
      </c>
      <c r="DY17" s="17">
        <v>17</v>
      </c>
      <c r="DZ17" s="17">
        <v>12.5</v>
      </c>
      <c r="EA17" s="17">
        <v>12.3</v>
      </c>
      <c r="EB17" s="17">
        <v>17.100000000000001</v>
      </c>
      <c r="EC17" s="17">
        <v>20</v>
      </c>
      <c r="ED17" s="17">
        <v>14.7</v>
      </c>
      <c r="EE17" s="17">
        <v>31.6</v>
      </c>
      <c r="EF17" s="17">
        <v>0</v>
      </c>
      <c r="EG17" s="17">
        <v>47.2</v>
      </c>
      <c r="EH17" s="17">
        <v>80.099999999999994</v>
      </c>
      <c r="EI17" s="17">
        <v>7.1</v>
      </c>
      <c r="EJ17" s="17">
        <v>2.8</v>
      </c>
      <c r="EK17" s="17">
        <v>19.3</v>
      </c>
      <c r="EL17" s="17">
        <v>5.0999999999999996</v>
      </c>
      <c r="EM17" s="17"/>
      <c r="EN17" s="17">
        <v>20.399999999999999</v>
      </c>
      <c r="EO17" s="17">
        <v>20.399999999999999</v>
      </c>
      <c r="EP17" s="17">
        <v>20.2</v>
      </c>
      <c r="EQ17" s="17">
        <v>4</v>
      </c>
      <c r="ER17" s="17">
        <v>0</v>
      </c>
      <c r="ES17" s="17">
        <v>0</v>
      </c>
      <c r="ET17" s="17">
        <v>0</v>
      </c>
      <c r="EU17" s="17">
        <v>0.6</v>
      </c>
      <c r="EV17" s="17">
        <v>118.3</v>
      </c>
      <c r="EW17" s="17">
        <v>122.4</v>
      </c>
      <c r="EX17" s="17">
        <v>0</v>
      </c>
      <c r="EY17" s="17">
        <v>0</v>
      </c>
      <c r="EZ17" s="17">
        <v>9.5</v>
      </c>
      <c r="FA17" s="17">
        <v>20</v>
      </c>
      <c r="FB17" s="17">
        <v>9.6</v>
      </c>
      <c r="FC17" s="17"/>
      <c r="FD17" s="17"/>
      <c r="FE17" s="17">
        <v>16.399999999999999</v>
      </c>
      <c r="FF17" s="17"/>
      <c r="FG17" s="17"/>
      <c r="FH17" s="17">
        <v>5966.5948399999997</v>
      </c>
      <c r="FI17" s="15"/>
      <c r="FJ17" s="17">
        <v>24.081499999999998</v>
      </c>
      <c r="FK17" s="17">
        <v>3.6280000000000001</v>
      </c>
      <c r="FL17" s="17"/>
      <c r="FM17" s="17">
        <v>13.2</v>
      </c>
      <c r="FN17" s="17"/>
      <c r="FO17" s="17">
        <v>18.924859999999999</v>
      </c>
      <c r="FP17" s="17">
        <v>10.3</v>
      </c>
      <c r="FQ17" s="17">
        <v>15.7</v>
      </c>
      <c r="FR17" s="17">
        <v>85.834360000000004</v>
      </c>
    </row>
    <row r="18" spans="1:174" ht="24" customHeight="1" x14ac:dyDescent="0.35">
      <c r="A18" s="18" t="s">
        <v>41</v>
      </c>
      <c r="B18" s="18" t="s">
        <v>828</v>
      </c>
      <c r="C18" s="19"/>
      <c r="D18" s="19"/>
      <c r="E18" s="19">
        <v>100.2</v>
      </c>
      <c r="F18" s="19">
        <v>600.5</v>
      </c>
      <c r="G18" s="19">
        <v>199.6</v>
      </c>
      <c r="H18" s="19"/>
      <c r="I18" s="19"/>
      <c r="J18" s="19">
        <v>74.400000000000006</v>
      </c>
      <c r="K18" s="19">
        <v>218.7</v>
      </c>
      <c r="L18" s="19"/>
      <c r="M18" s="19"/>
      <c r="N18" s="19">
        <v>108.7</v>
      </c>
      <c r="O18" s="19">
        <v>105.7</v>
      </c>
      <c r="P18" s="19">
        <v>109.3</v>
      </c>
      <c r="Q18" s="19">
        <v>206.9</v>
      </c>
      <c r="R18" s="19">
        <v>0</v>
      </c>
      <c r="S18" s="19"/>
      <c r="T18" s="19">
        <v>565.20000000000005</v>
      </c>
      <c r="U18" s="19">
        <v>10.3</v>
      </c>
      <c r="V18" s="19"/>
      <c r="W18" s="19"/>
      <c r="X18" s="19"/>
      <c r="Y18" s="19"/>
      <c r="Z18" s="19">
        <v>164.5</v>
      </c>
      <c r="AA18" s="19">
        <v>7.2</v>
      </c>
      <c r="AB18" s="19">
        <v>3.8</v>
      </c>
      <c r="AC18" s="19">
        <v>0</v>
      </c>
      <c r="AD18" s="19">
        <v>5.8</v>
      </c>
      <c r="AE18" s="19">
        <v>8.6</v>
      </c>
      <c r="AF18" s="19">
        <v>58.4</v>
      </c>
      <c r="AG18" s="19">
        <v>4.9000000000000004</v>
      </c>
      <c r="AH18" s="19"/>
      <c r="AI18" s="19"/>
      <c r="AJ18" s="19"/>
      <c r="AK18" s="19">
        <v>110.5</v>
      </c>
      <c r="AL18" s="19">
        <v>142.1</v>
      </c>
      <c r="AM18" s="19"/>
      <c r="AN18" s="19"/>
      <c r="AO18" s="19"/>
      <c r="AP18" s="19">
        <v>6.5</v>
      </c>
      <c r="AQ18" s="19">
        <v>221.9</v>
      </c>
      <c r="AR18" s="19">
        <v>72</v>
      </c>
      <c r="AS18" s="19">
        <v>124.2</v>
      </c>
      <c r="AT18" s="19">
        <v>42</v>
      </c>
      <c r="AU18" s="19">
        <v>9.4</v>
      </c>
      <c r="AV18" s="19">
        <v>19.7</v>
      </c>
      <c r="AW18" s="19">
        <v>91.4</v>
      </c>
      <c r="AX18" s="19">
        <v>0</v>
      </c>
      <c r="AY18" s="19">
        <v>120.59829999999999</v>
      </c>
      <c r="AZ18" s="19">
        <v>75.806229999999999</v>
      </c>
      <c r="BA18" s="19">
        <v>108.6</v>
      </c>
      <c r="BB18" s="19">
        <v>5.7</v>
      </c>
      <c r="BC18" s="19">
        <v>6.9</v>
      </c>
      <c r="BD18" s="19">
        <v>29.9</v>
      </c>
      <c r="BE18" s="19"/>
      <c r="BF18" s="19">
        <v>3.8</v>
      </c>
      <c r="BG18" s="19">
        <v>36.799999999999997</v>
      </c>
      <c r="BH18" s="19">
        <v>174.5</v>
      </c>
      <c r="BI18" s="19">
        <v>47.4</v>
      </c>
      <c r="BJ18" s="19">
        <v>26.3</v>
      </c>
      <c r="BK18" s="19"/>
      <c r="BL18" s="19"/>
      <c r="BM18" s="19"/>
      <c r="BN18" s="19"/>
      <c r="BO18" s="19"/>
      <c r="BP18" s="19">
        <v>85.7</v>
      </c>
      <c r="BQ18" s="19">
        <v>0</v>
      </c>
      <c r="BR18" s="19">
        <v>159.80000000000001</v>
      </c>
      <c r="BS18" s="19"/>
      <c r="BT18" s="19">
        <v>63.6</v>
      </c>
      <c r="BU18" s="19"/>
      <c r="BV18" s="19"/>
      <c r="BW18" s="19"/>
      <c r="BX18" s="19"/>
      <c r="BY18" s="19"/>
      <c r="BZ18" s="19"/>
      <c r="CA18" s="19"/>
      <c r="CB18" s="19">
        <v>0</v>
      </c>
      <c r="CC18" s="19">
        <v>4.5999999999999996</v>
      </c>
      <c r="CD18" s="19">
        <v>150.30000000000001</v>
      </c>
      <c r="CE18" s="19">
        <v>109.5</v>
      </c>
      <c r="CF18" s="19">
        <v>46.1</v>
      </c>
      <c r="CG18" s="19">
        <v>76.400000000000006</v>
      </c>
      <c r="CH18" s="19">
        <v>29.8</v>
      </c>
      <c r="CI18" s="19"/>
      <c r="CJ18" s="19"/>
      <c r="CK18" s="19"/>
      <c r="CL18" s="19">
        <v>104.4</v>
      </c>
      <c r="CM18" s="19">
        <v>105.5</v>
      </c>
      <c r="CN18" s="19">
        <v>124.2</v>
      </c>
      <c r="CO18" s="19"/>
      <c r="CP18" s="19"/>
      <c r="CQ18" s="19"/>
      <c r="CR18" s="19"/>
      <c r="CS18" s="19"/>
      <c r="CT18" s="19"/>
      <c r="CU18" s="19"/>
      <c r="CV18" s="19">
        <v>0</v>
      </c>
      <c r="CW18" s="19">
        <v>74</v>
      </c>
      <c r="CX18" s="19">
        <v>0</v>
      </c>
      <c r="CY18" s="19">
        <v>10</v>
      </c>
      <c r="CZ18" s="19">
        <v>0</v>
      </c>
      <c r="DA18" s="19">
        <v>20</v>
      </c>
      <c r="DB18" s="19">
        <v>9.9</v>
      </c>
      <c r="DC18" s="19">
        <v>5.6</v>
      </c>
      <c r="DD18" s="19">
        <v>1.2</v>
      </c>
      <c r="DE18" s="19">
        <v>1.6</v>
      </c>
      <c r="DF18" s="19">
        <v>5.0999999999999996</v>
      </c>
      <c r="DG18" s="19">
        <v>20.2</v>
      </c>
      <c r="DH18" s="19">
        <v>10</v>
      </c>
      <c r="DI18" s="19">
        <v>19</v>
      </c>
      <c r="DJ18" s="19">
        <v>3.6</v>
      </c>
      <c r="DK18" s="19">
        <v>18.600000000000001</v>
      </c>
      <c r="DL18" s="19">
        <v>0</v>
      </c>
      <c r="DM18" s="19">
        <v>0</v>
      </c>
      <c r="DN18" s="19">
        <v>25</v>
      </c>
      <c r="DO18" s="19">
        <v>72.400000000000006</v>
      </c>
      <c r="DP18" s="19"/>
      <c r="DQ18" s="19"/>
      <c r="DR18" s="19"/>
      <c r="DS18" s="19"/>
      <c r="DT18" s="19">
        <v>0</v>
      </c>
      <c r="DU18" s="19">
        <v>3.4</v>
      </c>
      <c r="DV18" s="19">
        <v>20.3</v>
      </c>
      <c r="DW18" s="19">
        <v>3.1</v>
      </c>
      <c r="DX18" s="19">
        <v>0</v>
      </c>
      <c r="DY18" s="19">
        <v>17</v>
      </c>
      <c r="DZ18" s="19">
        <v>12.5</v>
      </c>
      <c r="EA18" s="19">
        <v>12.4</v>
      </c>
      <c r="EB18" s="19">
        <v>17.2</v>
      </c>
      <c r="EC18" s="19">
        <v>20</v>
      </c>
      <c r="ED18" s="19">
        <v>14.7</v>
      </c>
      <c r="EE18" s="19">
        <v>30.9</v>
      </c>
      <c r="EF18" s="19">
        <v>0</v>
      </c>
      <c r="EG18" s="19">
        <v>42.6</v>
      </c>
      <c r="EH18" s="19">
        <v>69.900000000000006</v>
      </c>
      <c r="EI18" s="19">
        <v>4.7</v>
      </c>
      <c r="EJ18" s="19">
        <v>4</v>
      </c>
      <c r="EK18" s="19">
        <v>19.3</v>
      </c>
      <c r="EL18" s="19">
        <v>5.0999999999999996</v>
      </c>
      <c r="EM18" s="19"/>
      <c r="EN18" s="19">
        <v>20.399999999999999</v>
      </c>
      <c r="EO18" s="19">
        <v>20.399999999999999</v>
      </c>
      <c r="EP18" s="19">
        <v>20.2</v>
      </c>
      <c r="EQ18" s="19">
        <v>5.4</v>
      </c>
      <c r="ER18" s="19">
        <v>0</v>
      </c>
      <c r="ES18" s="19">
        <v>0</v>
      </c>
      <c r="ET18" s="19">
        <v>0</v>
      </c>
      <c r="EU18" s="19">
        <v>0.6</v>
      </c>
      <c r="EV18" s="19">
        <v>124.4</v>
      </c>
      <c r="EW18" s="19">
        <v>138.5</v>
      </c>
      <c r="EX18" s="19">
        <v>0</v>
      </c>
      <c r="EY18" s="19">
        <v>0</v>
      </c>
      <c r="EZ18" s="19">
        <v>9.6</v>
      </c>
      <c r="FA18" s="19">
        <v>20</v>
      </c>
      <c r="FB18" s="19">
        <v>9.6999999999999993</v>
      </c>
      <c r="FC18" s="19"/>
      <c r="FD18" s="19"/>
      <c r="FE18" s="19">
        <v>16.600000000000001</v>
      </c>
      <c r="FF18" s="19"/>
      <c r="FG18" s="19"/>
      <c r="FH18" s="19">
        <v>6067.70453</v>
      </c>
      <c r="FI18" s="15"/>
      <c r="FJ18" s="19">
        <v>24.09721</v>
      </c>
      <c r="FK18" s="19">
        <v>3.6280000000000001</v>
      </c>
      <c r="FL18" s="19"/>
      <c r="FM18" s="19">
        <v>13.2</v>
      </c>
      <c r="FN18" s="19"/>
      <c r="FO18" s="19">
        <v>18.925989999999999</v>
      </c>
      <c r="FP18" s="19">
        <v>10.199999999999999</v>
      </c>
      <c r="FQ18" s="19">
        <v>15.8</v>
      </c>
      <c r="FR18" s="19">
        <v>85.851200000000006</v>
      </c>
    </row>
    <row r="19" spans="1:174" ht="24" customHeight="1" x14ac:dyDescent="0.35">
      <c r="A19" s="13" t="s">
        <v>41</v>
      </c>
      <c r="B19" s="13" t="s">
        <v>829</v>
      </c>
      <c r="C19" s="14"/>
      <c r="D19" s="14"/>
      <c r="E19" s="14">
        <v>99.5</v>
      </c>
      <c r="F19" s="14">
        <v>563.29999999999995</v>
      </c>
      <c r="G19" s="14">
        <v>183</v>
      </c>
      <c r="H19" s="14"/>
      <c r="I19" s="14"/>
      <c r="J19" s="14">
        <v>73.599999999999994</v>
      </c>
      <c r="K19" s="14">
        <v>221.2</v>
      </c>
      <c r="L19" s="14"/>
      <c r="M19" s="14"/>
      <c r="N19" s="14">
        <v>105.5</v>
      </c>
      <c r="O19" s="14">
        <v>106.1</v>
      </c>
      <c r="P19" s="14">
        <v>105.8</v>
      </c>
      <c r="Q19" s="14">
        <v>206.5</v>
      </c>
      <c r="R19" s="14">
        <v>0</v>
      </c>
      <c r="S19" s="14"/>
      <c r="T19" s="14">
        <v>487.2</v>
      </c>
      <c r="U19" s="14">
        <v>10.5</v>
      </c>
      <c r="V19" s="14"/>
      <c r="W19" s="14"/>
      <c r="X19" s="14"/>
      <c r="Y19" s="14"/>
      <c r="Z19" s="14">
        <v>168.3</v>
      </c>
      <c r="AA19" s="14">
        <v>7.4</v>
      </c>
      <c r="AB19" s="14">
        <v>3.9</v>
      </c>
      <c r="AC19" s="14">
        <v>0</v>
      </c>
      <c r="AD19" s="14">
        <v>5.7</v>
      </c>
      <c r="AE19" s="14">
        <v>8.6</v>
      </c>
      <c r="AF19" s="14">
        <v>50.3</v>
      </c>
      <c r="AG19" s="14">
        <v>5.3</v>
      </c>
      <c r="AH19" s="14"/>
      <c r="AI19" s="14"/>
      <c r="AJ19" s="14"/>
      <c r="AK19" s="14">
        <v>111.1</v>
      </c>
      <c r="AL19" s="14">
        <v>168.4</v>
      </c>
      <c r="AM19" s="14"/>
      <c r="AN19" s="14"/>
      <c r="AO19" s="14"/>
      <c r="AP19" s="14">
        <v>6.5</v>
      </c>
      <c r="AQ19" s="14">
        <v>228.4</v>
      </c>
      <c r="AR19" s="14">
        <v>73.2</v>
      </c>
      <c r="AS19" s="14">
        <v>57.2</v>
      </c>
      <c r="AT19" s="14">
        <v>42</v>
      </c>
      <c r="AU19" s="14">
        <v>9.4</v>
      </c>
      <c r="AV19" s="14">
        <v>19.7</v>
      </c>
      <c r="AW19" s="14">
        <v>90.6</v>
      </c>
      <c r="AX19" s="14">
        <v>0</v>
      </c>
      <c r="AY19" s="14">
        <v>123.60366</v>
      </c>
      <c r="AZ19" s="14">
        <v>73.968590000000006</v>
      </c>
      <c r="BA19" s="14">
        <v>110.8</v>
      </c>
      <c r="BB19" s="14">
        <v>5.7</v>
      </c>
      <c r="BC19" s="14">
        <v>6.7</v>
      </c>
      <c r="BD19" s="14">
        <v>41</v>
      </c>
      <c r="BE19" s="14"/>
      <c r="BF19" s="14">
        <v>3.8</v>
      </c>
      <c r="BG19" s="14">
        <v>38.700000000000003</v>
      </c>
      <c r="BH19" s="14">
        <v>174.4</v>
      </c>
      <c r="BI19" s="14">
        <v>47.9</v>
      </c>
      <c r="BJ19" s="14">
        <v>25.1</v>
      </c>
      <c r="BK19" s="14"/>
      <c r="BL19" s="14"/>
      <c r="BM19" s="14"/>
      <c r="BN19" s="14"/>
      <c r="BO19" s="14"/>
      <c r="BP19" s="14">
        <v>86.9</v>
      </c>
      <c r="BQ19" s="14">
        <v>0</v>
      </c>
      <c r="BR19" s="14">
        <v>157.6</v>
      </c>
      <c r="BS19" s="14"/>
      <c r="BT19" s="14">
        <v>64.599999999999994</v>
      </c>
      <c r="BU19" s="14"/>
      <c r="BV19" s="14"/>
      <c r="BW19" s="14"/>
      <c r="BX19" s="14"/>
      <c r="BY19" s="14"/>
      <c r="BZ19" s="14"/>
      <c r="CA19" s="14"/>
      <c r="CB19" s="14">
        <v>0</v>
      </c>
      <c r="CC19" s="14">
        <v>4.5999999999999996</v>
      </c>
      <c r="CD19" s="14">
        <v>179.8</v>
      </c>
      <c r="CE19" s="14">
        <v>121.4</v>
      </c>
      <c r="CF19" s="14">
        <v>46.3</v>
      </c>
      <c r="CG19" s="14">
        <v>75.2</v>
      </c>
      <c r="CH19" s="14">
        <v>30.3</v>
      </c>
      <c r="CI19" s="14"/>
      <c r="CJ19" s="14"/>
      <c r="CK19" s="14"/>
      <c r="CL19" s="14">
        <v>103</v>
      </c>
      <c r="CM19" s="14">
        <v>102.6</v>
      </c>
      <c r="CN19" s="14">
        <v>121.7</v>
      </c>
      <c r="CO19" s="14"/>
      <c r="CP19" s="14"/>
      <c r="CQ19" s="14"/>
      <c r="CR19" s="14"/>
      <c r="CS19" s="14"/>
      <c r="CT19" s="14"/>
      <c r="CU19" s="14"/>
      <c r="CV19" s="14">
        <v>0</v>
      </c>
      <c r="CW19" s="14">
        <v>62.8</v>
      </c>
      <c r="CX19" s="14">
        <v>0</v>
      </c>
      <c r="CY19" s="14">
        <v>9.1</v>
      </c>
      <c r="CZ19" s="14">
        <v>0</v>
      </c>
      <c r="DA19" s="14">
        <v>20</v>
      </c>
      <c r="DB19" s="14">
        <v>9.9</v>
      </c>
      <c r="DC19" s="14">
        <v>5.5</v>
      </c>
      <c r="DD19" s="14">
        <v>1.2</v>
      </c>
      <c r="DE19" s="14">
        <v>1.6</v>
      </c>
      <c r="DF19" s="14">
        <v>5.0999999999999996</v>
      </c>
      <c r="DG19" s="14">
        <v>20.3</v>
      </c>
      <c r="DH19" s="14">
        <v>10</v>
      </c>
      <c r="DI19" s="14">
        <v>19</v>
      </c>
      <c r="DJ19" s="14">
        <v>3.6</v>
      </c>
      <c r="DK19" s="14">
        <v>18.600000000000001</v>
      </c>
      <c r="DL19" s="14">
        <v>0</v>
      </c>
      <c r="DM19" s="14">
        <v>0</v>
      </c>
      <c r="DN19" s="14">
        <v>29.4</v>
      </c>
      <c r="DO19" s="14">
        <v>74.900000000000006</v>
      </c>
      <c r="DP19" s="14"/>
      <c r="DQ19" s="14"/>
      <c r="DR19" s="14"/>
      <c r="DS19" s="14"/>
      <c r="DT19" s="14">
        <v>0</v>
      </c>
      <c r="DU19" s="14">
        <v>3.4</v>
      </c>
      <c r="DV19" s="14">
        <v>20.3</v>
      </c>
      <c r="DW19" s="14">
        <v>3</v>
      </c>
      <c r="DX19" s="14">
        <v>0</v>
      </c>
      <c r="DY19" s="14">
        <v>17</v>
      </c>
      <c r="DZ19" s="14">
        <v>12.5</v>
      </c>
      <c r="EA19" s="14">
        <v>12.3</v>
      </c>
      <c r="EB19" s="14">
        <v>17.100000000000001</v>
      </c>
      <c r="EC19" s="14">
        <v>20</v>
      </c>
      <c r="ED19" s="14">
        <v>15.2</v>
      </c>
      <c r="EE19" s="14">
        <v>28.5</v>
      </c>
      <c r="EF19" s="14">
        <v>0</v>
      </c>
      <c r="EG19" s="14">
        <v>81.3</v>
      </c>
      <c r="EH19" s="14">
        <v>89</v>
      </c>
      <c r="EI19" s="14">
        <v>11.1</v>
      </c>
      <c r="EJ19" s="14">
        <v>8.4</v>
      </c>
      <c r="EK19" s="14">
        <v>19.3</v>
      </c>
      <c r="EL19" s="14">
        <v>5.0999999999999996</v>
      </c>
      <c r="EM19" s="14"/>
      <c r="EN19" s="14">
        <v>20.399999999999999</v>
      </c>
      <c r="EO19" s="14">
        <v>20.399999999999999</v>
      </c>
      <c r="EP19" s="14">
        <v>20.2</v>
      </c>
      <c r="EQ19" s="14">
        <v>4.8</v>
      </c>
      <c r="ER19" s="14">
        <v>0</v>
      </c>
      <c r="ES19" s="14">
        <v>0</v>
      </c>
      <c r="ET19" s="14">
        <v>0</v>
      </c>
      <c r="EU19" s="14">
        <v>0.6</v>
      </c>
      <c r="EV19" s="14">
        <v>119.3</v>
      </c>
      <c r="EW19" s="14">
        <v>139.1</v>
      </c>
      <c r="EX19" s="14">
        <v>0</v>
      </c>
      <c r="EY19" s="14">
        <v>0</v>
      </c>
      <c r="EZ19" s="14">
        <v>5.6</v>
      </c>
      <c r="FA19" s="14">
        <v>20</v>
      </c>
      <c r="FB19" s="14">
        <v>9.8000000000000007</v>
      </c>
      <c r="FC19" s="14"/>
      <c r="FD19" s="14"/>
      <c r="FE19" s="14">
        <v>17.2</v>
      </c>
      <c r="FF19" s="14"/>
      <c r="FG19" s="14"/>
      <c r="FH19" s="14">
        <v>5995.77225</v>
      </c>
      <c r="FI19" s="15"/>
      <c r="FJ19" s="14">
        <v>24.096520000000002</v>
      </c>
      <c r="FK19" s="14">
        <v>3.6280000000000001</v>
      </c>
      <c r="FL19" s="14"/>
      <c r="FM19" s="14">
        <v>13.2</v>
      </c>
      <c r="FN19" s="14"/>
      <c r="FO19" s="14">
        <v>18.925719999999998</v>
      </c>
      <c r="FP19" s="14">
        <v>10.4</v>
      </c>
      <c r="FQ19" s="14">
        <v>15.9</v>
      </c>
      <c r="FR19" s="14">
        <v>86.150239999999997</v>
      </c>
    </row>
    <row r="20" spans="1:174" ht="24" customHeight="1" x14ac:dyDescent="0.35">
      <c r="A20" s="16" t="s">
        <v>41</v>
      </c>
      <c r="B20" s="16" t="s">
        <v>830</v>
      </c>
      <c r="C20" s="17"/>
      <c r="D20" s="17"/>
      <c r="E20" s="17">
        <v>99.7</v>
      </c>
      <c r="F20" s="17">
        <v>563.5</v>
      </c>
      <c r="G20" s="17">
        <v>186</v>
      </c>
      <c r="H20" s="17"/>
      <c r="I20" s="17"/>
      <c r="J20" s="17">
        <v>86.3</v>
      </c>
      <c r="K20" s="17">
        <v>219.1</v>
      </c>
      <c r="L20" s="17"/>
      <c r="M20" s="17"/>
      <c r="N20" s="17">
        <v>106.2</v>
      </c>
      <c r="O20" s="17">
        <v>106.2</v>
      </c>
      <c r="P20" s="17">
        <v>105.8</v>
      </c>
      <c r="Q20" s="17">
        <v>205.7</v>
      </c>
      <c r="R20" s="17">
        <v>0</v>
      </c>
      <c r="S20" s="17"/>
      <c r="T20" s="17">
        <v>488.3</v>
      </c>
      <c r="U20" s="17">
        <v>10.5</v>
      </c>
      <c r="V20" s="17"/>
      <c r="W20" s="17"/>
      <c r="X20" s="17"/>
      <c r="Y20" s="17"/>
      <c r="Z20" s="17">
        <v>167.2</v>
      </c>
      <c r="AA20" s="17">
        <v>7.3</v>
      </c>
      <c r="AB20" s="17">
        <v>3.8</v>
      </c>
      <c r="AC20" s="17">
        <v>0</v>
      </c>
      <c r="AD20" s="17">
        <v>5.7</v>
      </c>
      <c r="AE20" s="17">
        <v>8</v>
      </c>
      <c r="AF20" s="17">
        <v>50.4</v>
      </c>
      <c r="AG20" s="17">
        <v>4.2</v>
      </c>
      <c r="AH20" s="17"/>
      <c r="AI20" s="17"/>
      <c r="AJ20" s="17"/>
      <c r="AK20" s="17">
        <v>111</v>
      </c>
      <c r="AL20" s="17">
        <v>199.1</v>
      </c>
      <c r="AM20" s="17"/>
      <c r="AN20" s="17"/>
      <c r="AO20" s="17"/>
      <c r="AP20" s="17">
        <v>6.5</v>
      </c>
      <c r="AQ20" s="17">
        <v>231.4</v>
      </c>
      <c r="AR20" s="17">
        <v>73.7</v>
      </c>
      <c r="AS20" s="17">
        <v>69.099999999999994</v>
      </c>
      <c r="AT20" s="17">
        <v>42.2</v>
      </c>
      <c r="AU20" s="17">
        <v>9.4</v>
      </c>
      <c r="AV20" s="17">
        <v>19.7</v>
      </c>
      <c r="AW20" s="17">
        <v>91</v>
      </c>
      <c r="AX20" s="17">
        <v>0</v>
      </c>
      <c r="AY20" s="17">
        <v>122.20289</v>
      </c>
      <c r="AZ20" s="17">
        <v>73.926940000000002</v>
      </c>
      <c r="BA20" s="17">
        <v>108.7</v>
      </c>
      <c r="BB20" s="17">
        <v>5.7</v>
      </c>
      <c r="BC20" s="17">
        <v>6.8</v>
      </c>
      <c r="BD20" s="17">
        <v>44.7</v>
      </c>
      <c r="BE20" s="17"/>
      <c r="BF20" s="17">
        <v>3.8</v>
      </c>
      <c r="BG20" s="17">
        <v>37.9</v>
      </c>
      <c r="BH20" s="17">
        <v>173.7</v>
      </c>
      <c r="BI20" s="17">
        <v>47.6</v>
      </c>
      <c r="BJ20" s="17">
        <v>25.8</v>
      </c>
      <c r="BK20" s="17"/>
      <c r="BL20" s="17"/>
      <c r="BM20" s="17"/>
      <c r="BN20" s="17"/>
      <c r="BO20" s="17"/>
      <c r="BP20" s="17">
        <v>86.7</v>
      </c>
      <c r="BQ20" s="17">
        <v>0</v>
      </c>
      <c r="BR20" s="17">
        <v>157.30000000000001</v>
      </c>
      <c r="BS20" s="17"/>
      <c r="BT20" s="17">
        <v>65.099999999999994</v>
      </c>
      <c r="BU20" s="17"/>
      <c r="BV20" s="17"/>
      <c r="BW20" s="17"/>
      <c r="BX20" s="17"/>
      <c r="BY20" s="17"/>
      <c r="BZ20" s="17"/>
      <c r="CA20" s="17"/>
      <c r="CB20" s="17">
        <v>0</v>
      </c>
      <c r="CC20" s="17">
        <v>4.5999999999999996</v>
      </c>
      <c r="CD20" s="17">
        <v>247.5</v>
      </c>
      <c r="CE20" s="17">
        <v>130.1</v>
      </c>
      <c r="CF20" s="17">
        <v>46.3</v>
      </c>
      <c r="CG20" s="17">
        <v>75</v>
      </c>
      <c r="CH20" s="17">
        <v>30.1</v>
      </c>
      <c r="CI20" s="17"/>
      <c r="CJ20" s="17"/>
      <c r="CK20" s="17"/>
      <c r="CL20" s="17">
        <v>102.9</v>
      </c>
      <c r="CM20" s="17">
        <v>102.5</v>
      </c>
      <c r="CN20" s="17">
        <v>121.4</v>
      </c>
      <c r="CO20" s="17"/>
      <c r="CP20" s="17"/>
      <c r="CQ20" s="17"/>
      <c r="CR20" s="17"/>
      <c r="CS20" s="17"/>
      <c r="CT20" s="17"/>
      <c r="CU20" s="17"/>
      <c r="CV20" s="17">
        <v>0</v>
      </c>
      <c r="CW20" s="17">
        <v>57.7</v>
      </c>
      <c r="CX20" s="17">
        <v>0</v>
      </c>
      <c r="CY20" s="17">
        <v>12</v>
      </c>
      <c r="CZ20" s="17">
        <v>0</v>
      </c>
      <c r="DA20" s="17">
        <v>20</v>
      </c>
      <c r="DB20" s="17">
        <v>9.9</v>
      </c>
      <c r="DC20" s="17">
        <v>5.5</v>
      </c>
      <c r="DD20" s="17">
        <v>1.2</v>
      </c>
      <c r="DE20" s="17">
        <v>1.6</v>
      </c>
      <c r="DF20" s="17">
        <v>5.0999999999999996</v>
      </c>
      <c r="DG20" s="17">
        <v>20.2</v>
      </c>
      <c r="DH20" s="17">
        <v>10</v>
      </c>
      <c r="DI20" s="17">
        <v>19</v>
      </c>
      <c r="DJ20" s="17">
        <v>3.6</v>
      </c>
      <c r="DK20" s="17">
        <v>18.600000000000001</v>
      </c>
      <c r="DL20" s="17">
        <v>0</v>
      </c>
      <c r="DM20" s="17">
        <v>0</v>
      </c>
      <c r="DN20" s="17">
        <v>25.6</v>
      </c>
      <c r="DO20" s="17">
        <v>70.7</v>
      </c>
      <c r="DP20" s="17"/>
      <c r="DQ20" s="17"/>
      <c r="DR20" s="17"/>
      <c r="DS20" s="17"/>
      <c r="DT20" s="17">
        <v>0</v>
      </c>
      <c r="DU20" s="17">
        <v>3.4</v>
      </c>
      <c r="DV20" s="17">
        <v>20.3</v>
      </c>
      <c r="DW20" s="17">
        <v>3</v>
      </c>
      <c r="DX20" s="17">
        <v>0</v>
      </c>
      <c r="DY20" s="17">
        <v>17</v>
      </c>
      <c r="DZ20" s="17">
        <v>12.5</v>
      </c>
      <c r="EA20" s="17">
        <v>12.4</v>
      </c>
      <c r="EB20" s="17">
        <v>17.100000000000001</v>
      </c>
      <c r="EC20" s="17">
        <v>20</v>
      </c>
      <c r="ED20" s="17">
        <v>18.399999999999999</v>
      </c>
      <c r="EE20" s="17">
        <v>28.7</v>
      </c>
      <c r="EF20" s="17">
        <v>0</v>
      </c>
      <c r="EG20" s="17">
        <v>68.8</v>
      </c>
      <c r="EH20" s="17">
        <v>78.900000000000006</v>
      </c>
      <c r="EI20" s="17">
        <v>11</v>
      </c>
      <c r="EJ20" s="17">
        <v>7.2</v>
      </c>
      <c r="EK20" s="17">
        <v>19.3</v>
      </c>
      <c r="EL20" s="17">
        <v>5.0999999999999996</v>
      </c>
      <c r="EM20" s="17"/>
      <c r="EN20" s="17">
        <v>20.399999999999999</v>
      </c>
      <c r="EO20" s="17">
        <v>20.399999999999999</v>
      </c>
      <c r="EP20" s="17">
        <v>20.2</v>
      </c>
      <c r="EQ20" s="17">
        <v>5.9</v>
      </c>
      <c r="ER20" s="17">
        <v>0</v>
      </c>
      <c r="ES20" s="17">
        <v>0</v>
      </c>
      <c r="ET20" s="17">
        <v>0</v>
      </c>
      <c r="EU20" s="17">
        <v>0.6</v>
      </c>
      <c r="EV20" s="17">
        <v>121.1</v>
      </c>
      <c r="EW20" s="17">
        <v>134.4</v>
      </c>
      <c r="EX20" s="17">
        <v>0</v>
      </c>
      <c r="EY20" s="17">
        <v>0</v>
      </c>
      <c r="EZ20" s="17">
        <v>9.5</v>
      </c>
      <c r="FA20" s="17">
        <v>20</v>
      </c>
      <c r="FB20" s="17">
        <v>9.6999999999999993</v>
      </c>
      <c r="FC20" s="17"/>
      <c r="FD20" s="17"/>
      <c r="FE20" s="17">
        <v>17</v>
      </c>
      <c r="FF20" s="17"/>
      <c r="FG20" s="17"/>
      <c r="FH20" s="17">
        <v>6100.3298299999997</v>
      </c>
      <c r="FI20" s="15"/>
      <c r="FJ20" s="17">
        <v>24.093779999999999</v>
      </c>
      <c r="FK20" s="17">
        <v>3.62</v>
      </c>
      <c r="FL20" s="17"/>
      <c r="FM20" s="17">
        <v>13.2</v>
      </c>
      <c r="FN20" s="17"/>
      <c r="FO20" s="17">
        <v>18.925689999999999</v>
      </c>
      <c r="FP20" s="17">
        <v>10.199999999999999</v>
      </c>
      <c r="FQ20" s="17">
        <v>15.8</v>
      </c>
      <c r="FR20" s="17">
        <v>85.839470000000006</v>
      </c>
    </row>
    <row r="21" spans="1:174" ht="24" customHeight="1" x14ac:dyDescent="0.35">
      <c r="A21" s="16" t="s">
        <v>41</v>
      </c>
      <c r="B21" s="16" t="s">
        <v>831</v>
      </c>
      <c r="C21" s="17"/>
      <c r="D21" s="17"/>
      <c r="E21" s="17">
        <v>99.3</v>
      </c>
      <c r="F21" s="17">
        <v>598.20000000000005</v>
      </c>
      <c r="G21" s="17">
        <v>199.2</v>
      </c>
      <c r="H21" s="17"/>
      <c r="I21" s="17"/>
      <c r="J21" s="17">
        <v>86.7</v>
      </c>
      <c r="K21" s="17">
        <v>219.4</v>
      </c>
      <c r="L21" s="17"/>
      <c r="M21" s="17"/>
      <c r="N21" s="17">
        <v>106.6</v>
      </c>
      <c r="O21" s="17">
        <v>106.7</v>
      </c>
      <c r="P21" s="17">
        <v>106.4</v>
      </c>
      <c r="Q21" s="17">
        <v>205.4</v>
      </c>
      <c r="R21" s="17">
        <v>0</v>
      </c>
      <c r="S21" s="17"/>
      <c r="T21" s="17">
        <v>560.5</v>
      </c>
      <c r="U21" s="17">
        <v>10.4</v>
      </c>
      <c r="V21" s="17"/>
      <c r="W21" s="17"/>
      <c r="X21" s="17"/>
      <c r="Y21" s="17"/>
      <c r="Z21" s="17">
        <v>167.7</v>
      </c>
      <c r="AA21" s="17">
        <v>7.4</v>
      </c>
      <c r="AB21" s="17">
        <v>4.0999999999999996</v>
      </c>
      <c r="AC21" s="17">
        <v>0</v>
      </c>
      <c r="AD21" s="17">
        <v>5.7</v>
      </c>
      <c r="AE21" s="17">
        <v>7.1</v>
      </c>
      <c r="AF21" s="17">
        <v>50.7</v>
      </c>
      <c r="AG21" s="17">
        <v>3.4</v>
      </c>
      <c r="AH21" s="17"/>
      <c r="AI21" s="17"/>
      <c r="AJ21" s="17"/>
      <c r="AK21" s="17">
        <v>111</v>
      </c>
      <c r="AL21" s="17">
        <v>213.4</v>
      </c>
      <c r="AM21" s="17"/>
      <c r="AN21" s="17"/>
      <c r="AO21" s="17"/>
      <c r="AP21" s="17">
        <v>6.5</v>
      </c>
      <c r="AQ21" s="17">
        <v>232.7</v>
      </c>
      <c r="AR21" s="17">
        <v>72</v>
      </c>
      <c r="AS21" s="17">
        <v>71.2</v>
      </c>
      <c r="AT21" s="17">
        <v>42.1</v>
      </c>
      <c r="AU21" s="17">
        <v>9.4</v>
      </c>
      <c r="AV21" s="17">
        <v>19.7</v>
      </c>
      <c r="AW21" s="17">
        <v>91.1</v>
      </c>
      <c r="AX21" s="17">
        <v>0</v>
      </c>
      <c r="AY21" s="17">
        <v>123.40805</v>
      </c>
      <c r="AZ21" s="17">
        <v>74.095939999999999</v>
      </c>
      <c r="BA21" s="17">
        <v>110.5</v>
      </c>
      <c r="BB21" s="17">
        <v>5.7</v>
      </c>
      <c r="BC21" s="17">
        <v>6.8</v>
      </c>
      <c r="BD21" s="17">
        <v>46.2</v>
      </c>
      <c r="BE21" s="17"/>
      <c r="BF21" s="17">
        <v>3.8</v>
      </c>
      <c r="BG21" s="17">
        <v>38.6</v>
      </c>
      <c r="BH21" s="17">
        <v>174.7</v>
      </c>
      <c r="BI21" s="17">
        <v>47.8</v>
      </c>
      <c r="BJ21" s="17">
        <v>24.5</v>
      </c>
      <c r="BK21" s="17"/>
      <c r="BL21" s="17"/>
      <c r="BM21" s="17"/>
      <c r="BN21" s="17"/>
      <c r="BO21" s="17"/>
      <c r="BP21" s="17">
        <v>86.8</v>
      </c>
      <c r="BQ21" s="17">
        <v>0</v>
      </c>
      <c r="BR21" s="17">
        <v>157.9</v>
      </c>
      <c r="BS21" s="17"/>
      <c r="BT21" s="17">
        <v>65.2</v>
      </c>
      <c r="BU21" s="17"/>
      <c r="BV21" s="17"/>
      <c r="BW21" s="17"/>
      <c r="BX21" s="17"/>
      <c r="BY21" s="17"/>
      <c r="BZ21" s="17"/>
      <c r="CA21" s="17"/>
      <c r="CB21" s="17">
        <v>0</v>
      </c>
      <c r="CC21" s="17">
        <v>4.5</v>
      </c>
      <c r="CD21" s="17">
        <v>253.7</v>
      </c>
      <c r="CE21" s="17">
        <v>131.1</v>
      </c>
      <c r="CF21" s="17">
        <v>46.2</v>
      </c>
      <c r="CG21" s="17">
        <v>74.3</v>
      </c>
      <c r="CH21" s="17">
        <v>30.3</v>
      </c>
      <c r="CI21" s="17"/>
      <c r="CJ21" s="17"/>
      <c r="CK21" s="17"/>
      <c r="CL21" s="17">
        <v>102.8</v>
      </c>
      <c r="CM21" s="17">
        <v>102.7</v>
      </c>
      <c r="CN21" s="17">
        <v>121.8</v>
      </c>
      <c r="CO21" s="17"/>
      <c r="CP21" s="17"/>
      <c r="CQ21" s="17"/>
      <c r="CR21" s="17"/>
      <c r="CS21" s="17"/>
      <c r="CT21" s="17"/>
      <c r="CU21" s="17"/>
      <c r="CV21" s="17">
        <v>0</v>
      </c>
      <c r="CW21" s="17">
        <v>53.9</v>
      </c>
      <c r="CX21" s="17">
        <v>0</v>
      </c>
      <c r="CY21" s="17">
        <v>10.8</v>
      </c>
      <c r="CZ21" s="17">
        <v>0</v>
      </c>
      <c r="DA21" s="17">
        <v>20</v>
      </c>
      <c r="DB21" s="17">
        <v>9.9</v>
      </c>
      <c r="DC21" s="17">
        <v>5.5</v>
      </c>
      <c r="DD21" s="17">
        <v>1.2</v>
      </c>
      <c r="DE21" s="17">
        <v>1.6</v>
      </c>
      <c r="DF21" s="17">
        <v>5</v>
      </c>
      <c r="DG21" s="17">
        <v>20.100000000000001</v>
      </c>
      <c r="DH21" s="17">
        <v>10</v>
      </c>
      <c r="DI21" s="17">
        <v>19</v>
      </c>
      <c r="DJ21" s="17">
        <v>3.5</v>
      </c>
      <c r="DK21" s="17">
        <v>18.600000000000001</v>
      </c>
      <c r="DL21" s="17">
        <v>0</v>
      </c>
      <c r="DM21" s="17">
        <v>0</v>
      </c>
      <c r="DN21" s="17">
        <v>27.9</v>
      </c>
      <c r="DO21" s="17">
        <v>75.8</v>
      </c>
      <c r="DP21" s="17"/>
      <c r="DQ21" s="17"/>
      <c r="DR21" s="17"/>
      <c r="DS21" s="17"/>
      <c r="DT21" s="17">
        <v>0</v>
      </c>
      <c r="DU21" s="17">
        <v>3.4</v>
      </c>
      <c r="DV21" s="17">
        <v>20.3</v>
      </c>
      <c r="DW21" s="17">
        <v>3</v>
      </c>
      <c r="DX21" s="17">
        <v>0</v>
      </c>
      <c r="DY21" s="17">
        <v>17</v>
      </c>
      <c r="DZ21" s="17">
        <v>12.5</v>
      </c>
      <c r="EA21" s="17">
        <v>12.1</v>
      </c>
      <c r="EB21" s="17">
        <v>17.100000000000001</v>
      </c>
      <c r="EC21" s="17">
        <v>20</v>
      </c>
      <c r="ED21" s="17">
        <v>18.899999999999999</v>
      </c>
      <c r="EE21" s="17">
        <v>27.1</v>
      </c>
      <c r="EF21" s="17">
        <v>0</v>
      </c>
      <c r="EG21" s="17">
        <v>63</v>
      </c>
      <c r="EH21" s="17">
        <v>84.1</v>
      </c>
      <c r="EI21" s="17">
        <v>9.1</v>
      </c>
      <c r="EJ21" s="17">
        <v>6.1</v>
      </c>
      <c r="EK21" s="17">
        <v>19.2</v>
      </c>
      <c r="EL21" s="17">
        <v>5.0999999999999996</v>
      </c>
      <c r="EM21" s="17"/>
      <c r="EN21" s="17">
        <v>20.399999999999999</v>
      </c>
      <c r="EO21" s="17">
        <v>20.399999999999999</v>
      </c>
      <c r="EP21" s="17">
        <v>20.2</v>
      </c>
      <c r="EQ21" s="17">
        <v>7</v>
      </c>
      <c r="ER21" s="17">
        <v>0</v>
      </c>
      <c r="ES21" s="17">
        <v>0</v>
      </c>
      <c r="ET21" s="17">
        <v>0</v>
      </c>
      <c r="EU21" s="17">
        <v>0.6</v>
      </c>
      <c r="EV21" s="17">
        <v>122.3</v>
      </c>
      <c r="EW21" s="17">
        <v>132.19999999999999</v>
      </c>
      <c r="EX21" s="17">
        <v>0</v>
      </c>
      <c r="EY21" s="17">
        <v>0</v>
      </c>
      <c r="EZ21" s="17">
        <v>9.4</v>
      </c>
      <c r="FA21" s="17">
        <v>20</v>
      </c>
      <c r="FB21" s="17">
        <v>9.4</v>
      </c>
      <c r="FC21" s="17"/>
      <c r="FD21" s="17"/>
      <c r="FE21" s="17">
        <v>17</v>
      </c>
      <c r="FF21" s="17"/>
      <c r="FG21" s="17"/>
      <c r="FH21" s="17">
        <v>6247.1039899999996</v>
      </c>
      <c r="FI21" s="15"/>
      <c r="FJ21" s="17">
        <v>24.08342</v>
      </c>
      <c r="FK21" s="17">
        <v>3.6150000000000002</v>
      </c>
      <c r="FL21" s="17"/>
      <c r="FM21" s="17">
        <v>13.2</v>
      </c>
      <c r="FN21" s="17"/>
      <c r="FO21" s="17">
        <v>18.9254</v>
      </c>
      <c r="FP21" s="17">
        <v>10.199999999999999</v>
      </c>
      <c r="FQ21" s="17">
        <v>15.8</v>
      </c>
      <c r="FR21" s="17">
        <v>85.823819999999998</v>
      </c>
    </row>
    <row r="22" spans="1:174" ht="24" customHeight="1" x14ac:dyDescent="0.35">
      <c r="A22" s="16" t="s">
        <v>41</v>
      </c>
      <c r="B22" s="16" t="s">
        <v>832</v>
      </c>
      <c r="C22" s="17"/>
      <c r="D22" s="17"/>
      <c r="E22" s="17">
        <v>100.5</v>
      </c>
      <c r="F22" s="17">
        <v>648.6</v>
      </c>
      <c r="G22" s="17">
        <v>213.8</v>
      </c>
      <c r="H22" s="17"/>
      <c r="I22" s="17"/>
      <c r="J22" s="17">
        <v>77.099999999999994</v>
      </c>
      <c r="K22" s="17">
        <v>220.1</v>
      </c>
      <c r="L22" s="17"/>
      <c r="M22" s="17"/>
      <c r="N22" s="17">
        <v>106.7</v>
      </c>
      <c r="O22" s="17">
        <v>107.1</v>
      </c>
      <c r="P22" s="17">
        <v>106.5</v>
      </c>
      <c r="Q22" s="17">
        <v>206.9</v>
      </c>
      <c r="R22" s="17">
        <v>0</v>
      </c>
      <c r="S22" s="17"/>
      <c r="T22" s="17">
        <v>561.4</v>
      </c>
      <c r="U22" s="17">
        <v>10.3</v>
      </c>
      <c r="V22" s="17"/>
      <c r="W22" s="17"/>
      <c r="X22" s="17"/>
      <c r="Y22" s="17"/>
      <c r="Z22" s="17">
        <v>165.1</v>
      </c>
      <c r="AA22" s="17">
        <v>7.2</v>
      </c>
      <c r="AB22" s="17">
        <v>4</v>
      </c>
      <c r="AC22" s="17">
        <v>0</v>
      </c>
      <c r="AD22" s="17">
        <v>5.8</v>
      </c>
      <c r="AE22" s="17">
        <v>7.1</v>
      </c>
      <c r="AF22" s="17">
        <v>50.1</v>
      </c>
      <c r="AG22" s="17">
        <v>3.4</v>
      </c>
      <c r="AH22" s="17"/>
      <c r="AI22" s="17"/>
      <c r="AJ22" s="17"/>
      <c r="AK22" s="17">
        <v>110.8</v>
      </c>
      <c r="AL22" s="17">
        <v>189.6</v>
      </c>
      <c r="AM22" s="17"/>
      <c r="AN22" s="17"/>
      <c r="AO22" s="17"/>
      <c r="AP22" s="17">
        <v>6.5</v>
      </c>
      <c r="AQ22" s="17">
        <v>232</v>
      </c>
      <c r="AR22" s="17">
        <v>72</v>
      </c>
      <c r="AS22" s="17">
        <v>113.6</v>
      </c>
      <c r="AT22" s="17">
        <v>42.1</v>
      </c>
      <c r="AU22" s="17">
        <v>9.4</v>
      </c>
      <c r="AV22" s="17">
        <v>19.7</v>
      </c>
      <c r="AW22" s="17">
        <v>89.6</v>
      </c>
      <c r="AX22" s="17">
        <v>0</v>
      </c>
      <c r="AY22" s="17">
        <v>121.49991</v>
      </c>
      <c r="AZ22" s="17">
        <v>74.460319999999996</v>
      </c>
      <c r="BA22" s="17">
        <v>107.3</v>
      </c>
      <c r="BB22" s="17">
        <v>5.7</v>
      </c>
      <c r="BC22" s="17">
        <v>6.9</v>
      </c>
      <c r="BD22" s="17">
        <v>43.8</v>
      </c>
      <c r="BE22" s="17"/>
      <c r="BF22" s="17">
        <v>3.8</v>
      </c>
      <c r="BG22" s="17">
        <v>37.299999999999997</v>
      </c>
      <c r="BH22" s="17">
        <v>173.8</v>
      </c>
      <c r="BI22" s="17">
        <v>47.5</v>
      </c>
      <c r="BJ22" s="17">
        <v>25.4</v>
      </c>
      <c r="BK22" s="17"/>
      <c r="BL22" s="17"/>
      <c r="BM22" s="17"/>
      <c r="BN22" s="17"/>
      <c r="BO22" s="17"/>
      <c r="BP22" s="17">
        <v>86.5</v>
      </c>
      <c r="BQ22" s="17">
        <v>0</v>
      </c>
      <c r="BR22" s="17">
        <v>158.6</v>
      </c>
      <c r="BS22" s="17"/>
      <c r="BT22" s="17">
        <v>65.099999999999994</v>
      </c>
      <c r="BU22" s="17"/>
      <c r="BV22" s="17"/>
      <c r="BW22" s="17"/>
      <c r="BX22" s="17"/>
      <c r="BY22" s="17"/>
      <c r="BZ22" s="17"/>
      <c r="CA22" s="17"/>
      <c r="CB22" s="17">
        <v>0</v>
      </c>
      <c r="CC22" s="17">
        <v>4.5999999999999996</v>
      </c>
      <c r="CD22" s="17">
        <v>229.7</v>
      </c>
      <c r="CE22" s="17">
        <v>127.5</v>
      </c>
      <c r="CF22" s="17">
        <v>46.2</v>
      </c>
      <c r="CG22" s="17">
        <v>74.099999999999994</v>
      </c>
      <c r="CH22" s="17">
        <v>30</v>
      </c>
      <c r="CI22" s="17"/>
      <c r="CJ22" s="17"/>
      <c r="CK22" s="17"/>
      <c r="CL22" s="17">
        <v>103.1</v>
      </c>
      <c r="CM22" s="17">
        <v>103.2</v>
      </c>
      <c r="CN22" s="17">
        <v>122.7</v>
      </c>
      <c r="CO22" s="17"/>
      <c r="CP22" s="17"/>
      <c r="CQ22" s="17"/>
      <c r="CR22" s="17"/>
      <c r="CS22" s="17"/>
      <c r="CT22" s="17"/>
      <c r="CU22" s="17"/>
      <c r="CV22" s="17">
        <v>0</v>
      </c>
      <c r="CW22" s="17">
        <v>59.2</v>
      </c>
      <c r="CX22" s="17">
        <v>0</v>
      </c>
      <c r="CY22" s="17">
        <v>12.3</v>
      </c>
      <c r="CZ22" s="17">
        <v>0</v>
      </c>
      <c r="DA22" s="17">
        <v>20</v>
      </c>
      <c r="DB22" s="17">
        <v>10</v>
      </c>
      <c r="DC22" s="17">
        <v>5.5</v>
      </c>
      <c r="DD22" s="17">
        <v>1.2</v>
      </c>
      <c r="DE22" s="17">
        <v>1.6</v>
      </c>
      <c r="DF22" s="17">
        <v>5.2</v>
      </c>
      <c r="DG22" s="17">
        <v>20.100000000000001</v>
      </c>
      <c r="DH22" s="17">
        <v>10</v>
      </c>
      <c r="DI22" s="17">
        <v>19</v>
      </c>
      <c r="DJ22" s="17">
        <v>3.6</v>
      </c>
      <c r="DK22" s="17">
        <v>18.600000000000001</v>
      </c>
      <c r="DL22" s="17">
        <v>0.6</v>
      </c>
      <c r="DM22" s="17">
        <v>0.5</v>
      </c>
      <c r="DN22" s="17">
        <v>25.5</v>
      </c>
      <c r="DO22" s="17">
        <v>72.5</v>
      </c>
      <c r="DP22" s="17"/>
      <c r="DQ22" s="17"/>
      <c r="DR22" s="17"/>
      <c r="DS22" s="17"/>
      <c r="DT22" s="17">
        <v>0</v>
      </c>
      <c r="DU22" s="17">
        <v>3.4</v>
      </c>
      <c r="DV22" s="17">
        <v>20.3</v>
      </c>
      <c r="DW22" s="17">
        <v>3</v>
      </c>
      <c r="DX22" s="17">
        <v>0</v>
      </c>
      <c r="DY22" s="17">
        <v>17.100000000000001</v>
      </c>
      <c r="DZ22" s="17">
        <v>12.5</v>
      </c>
      <c r="EA22" s="17">
        <v>12</v>
      </c>
      <c r="EB22" s="17">
        <v>17.2</v>
      </c>
      <c r="EC22" s="17">
        <v>20</v>
      </c>
      <c r="ED22" s="17">
        <v>21.1</v>
      </c>
      <c r="EE22" s="17">
        <v>27.6</v>
      </c>
      <c r="EF22" s="17">
        <v>0</v>
      </c>
      <c r="EG22" s="17">
        <v>76.400000000000006</v>
      </c>
      <c r="EH22" s="17">
        <v>80.599999999999994</v>
      </c>
      <c r="EI22" s="17">
        <v>10.7</v>
      </c>
      <c r="EJ22" s="17">
        <v>7.1</v>
      </c>
      <c r="EK22" s="17">
        <v>19</v>
      </c>
      <c r="EL22" s="17">
        <v>5</v>
      </c>
      <c r="EM22" s="17"/>
      <c r="EN22" s="17">
        <v>20.399999999999999</v>
      </c>
      <c r="EO22" s="17">
        <v>20.399999999999999</v>
      </c>
      <c r="EP22" s="17">
        <v>20.2</v>
      </c>
      <c r="EQ22" s="17">
        <v>6.8</v>
      </c>
      <c r="ER22" s="17">
        <v>0</v>
      </c>
      <c r="ES22" s="17">
        <v>0</v>
      </c>
      <c r="ET22" s="17">
        <v>0.1</v>
      </c>
      <c r="EU22" s="17">
        <v>0.6</v>
      </c>
      <c r="EV22" s="17">
        <v>124.1</v>
      </c>
      <c r="EW22" s="17">
        <v>144.1</v>
      </c>
      <c r="EX22" s="17">
        <v>0</v>
      </c>
      <c r="EY22" s="17">
        <v>0</v>
      </c>
      <c r="EZ22" s="17">
        <v>9.5</v>
      </c>
      <c r="FA22" s="17">
        <v>20</v>
      </c>
      <c r="FB22" s="17">
        <v>9.6</v>
      </c>
      <c r="FC22" s="17"/>
      <c r="FD22" s="17"/>
      <c r="FE22" s="17">
        <v>17.3</v>
      </c>
      <c r="FF22" s="17"/>
      <c r="FG22" s="17"/>
      <c r="FH22" s="17">
        <v>6317.2602299999999</v>
      </c>
      <c r="FI22" s="15"/>
      <c r="FJ22" s="17">
        <v>24.084299999999999</v>
      </c>
      <c r="FK22" s="17">
        <v>3.734</v>
      </c>
      <c r="FL22" s="17"/>
      <c r="FM22" s="17">
        <v>13.2</v>
      </c>
      <c r="FN22" s="17"/>
      <c r="FO22" s="17">
        <v>16.428830000000001</v>
      </c>
      <c r="FP22" s="17">
        <v>10.199999999999999</v>
      </c>
      <c r="FQ22" s="17">
        <v>15.9</v>
      </c>
      <c r="FR22" s="17">
        <v>83.547129999999996</v>
      </c>
    </row>
    <row r="23" spans="1:174" ht="24" customHeight="1" x14ac:dyDescent="0.35">
      <c r="A23" s="16" t="s">
        <v>41</v>
      </c>
      <c r="B23" s="16" t="s">
        <v>833</v>
      </c>
      <c r="C23" s="17"/>
      <c r="D23" s="17"/>
      <c r="E23" s="17">
        <v>100.2</v>
      </c>
      <c r="F23" s="17">
        <v>645.70000000000005</v>
      </c>
      <c r="G23" s="17">
        <v>214.5</v>
      </c>
      <c r="H23" s="17"/>
      <c r="I23" s="17"/>
      <c r="J23" s="17">
        <v>65</v>
      </c>
      <c r="K23" s="17">
        <v>219.6</v>
      </c>
      <c r="L23" s="17"/>
      <c r="M23" s="17"/>
      <c r="N23" s="17">
        <v>106.3</v>
      </c>
      <c r="O23" s="17">
        <v>106.1</v>
      </c>
      <c r="P23" s="17">
        <v>105.8</v>
      </c>
      <c r="Q23" s="17">
        <v>205.8</v>
      </c>
      <c r="R23" s="17">
        <v>0</v>
      </c>
      <c r="S23" s="17"/>
      <c r="T23" s="17">
        <v>558.4</v>
      </c>
      <c r="U23" s="17">
        <v>10.4</v>
      </c>
      <c r="V23" s="17"/>
      <c r="W23" s="17"/>
      <c r="X23" s="17"/>
      <c r="Y23" s="17"/>
      <c r="Z23" s="17">
        <v>167.2</v>
      </c>
      <c r="AA23" s="17">
        <v>7.4</v>
      </c>
      <c r="AB23" s="17">
        <v>3.5</v>
      </c>
      <c r="AC23" s="17">
        <v>0</v>
      </c>
      <c r="AD23" s="17">
        <v>5.9</v>
      </c>
      <c r="AE23" s="17">
        <v>7.3</v>
      </c>
      <c r="AF23" s="17">
        <v>65.400000000000006</v>
      </c>
      <c r="AG23" s="17">
        <v>3.6</v>
      </c>
      <c r="AH23" s="17"/>
      <c r="AI23" s="17"/>
      <c r="AJ23" s="17"/>
      <c r="AK23" s="17">
        <v>111</v>
      </c>
      <c r="AL23" s="17">
        <v>221.7</v>
      </c>
      <c r="AM23" s="17"/>
      <c r="AN23" s="17"/>
      <c r="AO23" s="17"/>
      <c r="AP23" s="17">
        <v>6.5</v>
      </c>
      <c r="AQ23" s="17">
        <v>196.2</v>
      </c>
      <c r="AR23" s="17">
        <v>72</v>
      </c>
      <c r="AS23" s="17">
        <v>151.5</v>
      </c>
      <c r="AT23" s="17">
        <v>42</v>
      </c>
      <c r="AU23" s="17">
        <v>9.4</v>
      </c>
      <c r="AV23" s="17">
        <v>19.7</v>
      </c>
      <c r="AW23" s="17">
        <v>90.6</v>
      </c>
      <c r="AX23" s="17">
        <v>0</v>
      </c>
      <c r="AY23" s="17">
        <v>178.84047000000001</v>
      </c>
      <c r="AZ23" s="17">
        <v>85.152519999999996</v>
      </c>
      <c r="BA23" s="17">
        <v>108.5</v>
      </c>
      <c r="BB23" s="17">
        <v>5.7</v>
      </c>
      <c r="BC23" s="17">
        <v>6.8</v>
      </c>
      <c r="BD23" s="17">
        <v>44.9</v>
      </c>
      <c r="BE23" s="17"/>
      <c r="BF23" s="17">
        <v>3.8</v>
      </c>
      <c r="BG23" s="17">
        <v>38.200000000000003</v>
      </c>
      <c r="BH23" s="17">
        <v>173.8</v>
      </c>
      <c r="BI23" s="17">
        <v>47.8</v>
      </c>
      <c r="BJ23" s="17">
        <v>33.6</v>
      </c>
      <c r="BK23" s="17"/>
      <c r="BL23" s="17"/>
      <c r="BM23" s="17"/>
      <c r="BN23" s="17"/>
      <c r="BO23" s="17"/>
      <c r="BP23" s="17">
        <v>86.7</v>
      </c>
      <c r="BQ23" s="17">
        <v>0</v>
      </c>
      <c r="BR23" s="17">
        <v>157</v>
      </c>
      <c r="BS23" s="17"/>
      <c r="BT23" s="17">
        <v>64.099999999999994</v>
      </c>
      <c r="BU23" s="17"/>
      <c r="BV23" s="17"/>
      <c r="BW23" s="17"/>
      <c r="BX23" s="17"/>
      <c r="BY23" s="17"/>
      <c r="BZ23" s="17"/>
      <c r="CA23" s="17"/>
      <c r="CB23" s="17">
        <v>0</v>
      </c>
      <c r="CC23" s="17">
        <v>4.5</v>
      </c>
      <c r="CD23" s="17">
        <v>234.1</v>
      </c>
      <c r="CE23" s="17">
        <v>129.30000000000001</v>
      </c>
      <c r="CF23" s="17">
        <v>46.2</v>
      </c>
      <c r="CG23" s="17">
        <v>74.3</v>
      </c>
      <c r="CH23" s="17">
        <v>30.4</v>
      </c>
      <c r="CI23" s="17"/>
      <c r="CJ23" s="17"/>
      <c r="CK23" s="17"/>
      <c r="CL23" s="17">
        <v>116.8</v>
      </c>
      <c r="CM23" s="17">
        <v>116.8</v>
      </c>
      <c r="CN23" s="17">
        <v>125.1</v>
      </c>
      <c r="CO23" s="17"/>
      <c r="CP23" s="17"/>
      <c r="CQ23" s="17"/>
      <c r="CR23" s="17"/>
      <c r="CS23" s="17"/>
      <c r="CT23" s="17"/>
      <c r="CU23" s="17"/>
      <c r="CV23" s="17">
        <v>0</v>
      </c>
      <c r="CW23" s="17">
        <v>78.900000000000006</v>
      </c>
      <c r="CX23" s="17">
        <v>6.4</v>
      </c>
      <c r="CY23" s="17">
        <v>11.1</v>
      </c>
      <c r="CZ23" s="17">
        <v>0</v>
      </c>
      <c r="DA23" s="17">
        <v>20</v>
      </c>
      <c r="DB23" s="17">
        <v>9.9</v>
      </c>
      <c r="DC23" s="17">
        <v>5.6</v>
      </c>
      <c r="DD23" s="17">
        <v>1.2</v>
      </c>
      <c r="DE23" s="17">
        <v>1.6</v>
      </c>
      <c r="DF23" s="17">
        <v>5.2</v>
      </c>
      <c r="DG23" s="17">
        <v>20.3</v>
      </c>
      <c r="DH23" s="17">
        <v>10</v>
      </c>
      <c r="DI23" s="17">
        <v>19</v>
      </c>
      <c r="DJ23" s="17">
        <v>3.6</v>
      </c>
      <c r="DK23" s="17">
        <v>18.600000000000001</v>
      </c>
      <c r="DL23" s="17">
        <v>5.2</v>
      </c>
      <c r="DM23" s="17">
        <v>5.8</v>
      </c>
      <c r="DN23" s="17">
        <v>25.9</v>
      </c>
      <c r="DO23" s="17">
        <v>70.900000000000006</v>
      </c>
      <c r="DP23" s="17"/>
      <c r="DQ23" s="17"/>
      <c r="DR23" s="17"/>
      <c r="DS23" s="17"/>
      <c r="DT23" s="17">
        <v>0.4</v>
      </c>
      <c r="DU23" s="17">
        <v>3.4</v>
      </c>
      <c r="DV23" s="17">
        <v>20.3</v>
      </c>
      <c r="DW23" s="17">
        <v>3</v>
      </c>
      <c r="DX23" s="17">
        <v>0</v>
      </c>
      <c r="DY23" s="17">
        <v>17.2</v>
      </c>
      <c r="DZ23" s="17">
        <v>12</v>
      </c>
      <c r="EA23" s="17">
        <v>11.7</v>
      </c>
      <c r="EB23" s="17">
        <v>17.100000000000001</v>
      </c>
      <c r="EC23" s="17">
        <v>20</v>
      </c>
      <c r="ED23" s="17">
        <v>23.9</v>
      </c>
      <c r="EE23" s="17">
        <v>25.6</v>
      </c>
      <c r="EF23" s="17">
        <v>1.9</v>
      </c>
      <c r="EG23" s="17">
        <v>73.599999999999994</v>
      </c>
      <c r="EH23" s="17">
        <v>73.7</v>
      </c>
      <c r="EI23" s="17">
        <v>10.7</v>
      </c>
      <c r="EJ23" s="17">
        <v>8.9</v>
      </c>
      <c r="EK23" s="17">
        <v>19</v>
      </c>
      <c r="EL23" s="17">
        <v>5</v>
      </c>
      <c r="EM23" s="17"/>
      <c r="EN23" s="17">
        <v>20.399999999999999</v>
      </c>
      <c r="EO23" s="17">
        <v>20.399999999999999</v>
      </c>
      <c r="EP23" s="17">
        <v>20.2</v>
      </c>
      <c r="EQ23" s="17">
        <v>6.7</v>
      </c>
      <c r="ER23" s="17">
        <v>14.9</v>
      </c>
      <c r="ES23" s="17">
        <v>0.2</v>
      </c>
      <c r="ET23" s="17">
        <v>11.1</v>
      </c>
      <c r="EU23" s="17">
        <v>0.6</v>
      </c>
      <c r="EV23" s="17">
        <v>117.2</v>
      </c>
      <c r="EW23" s="17">
        <v>122.8</v>
      </c>
      <c r="EX23" s="17">
        <v>8.1</v>
      </c>
      <c r="EY23" s="17">
        <v>0.2</v>
      </c>
      <c r="EZ23" s="17">
        <v>9.4</v>
      </c>
      <c r="FA23" s="17">
        <v>20</v>
      </c>
      <c r="FB23" s="17">
        <v>9.5</v>
      </c>
      <c r="FC23" s="17"/>
      <c r="FD23" s="17"/>
      <c r="FE23" s="17">
        <v>18</v>
      </c>
      <c r="FF23" s="17"/>
      <c r="FG23" s="17"/>
      <c r="FH23" s="17">
        <v>6497.3929900000003</v>
      </c>
      <c r="FI23" s="15"/>
      <c r="FJ23" s="17">
        <v>24.072620000000001</v>
      </c>
      <c r="FK23" s="17">
        <v>3.74</v>
      </c>
      <c r="FL23" s="17"/>
      <c r="FM23" s="17">
        <v>13.2</v>
      </c>
      <c r="FN23" s="17"/>
      <c r="FO23" s="17">
        <v>9.4767899999999994</v>
      </c>
      <c r="FP23" s="17">
        <v>10.199999999999999</v>
      </c>
      <c r="FQ23" s="17">
        <v>15.8</v>
      </c>
      <c r="FR23" s="17">
        <v>76.489410000000007</v>
      </c>
    </row>
    <row r="24" spans="1:174" ht="24" customHeight="1" x14ac:dyDescent="0.35">
      <c r="A24" s="16" t="s">
        <v>41</v>
      </c>
      <c r="B24" s="16" t="s">
        <v>834</v>
      </c>
      <c r="C24" s="17"/>
      <c r="D24" s="17"/>
      <c r="E24" s="17">
        <v>100.4</v>
      </c>
      <c r="F24" s="17">
        <v>647.5</v>
      </c>
      <c r="G24" s="17">
        <v>214.9</v>
      </c>
      <c r="H24" s="17"/>
      <c r="I24" s="17"/>
      <c r="J24" s="17">
        <v>42.8</v>
      </c>
      <c r="K24" s="17">
        <v>220.6</v>
      </c>
      <c r="L24" s="17"/>
      <c r="M24" s="17"/>
      <c r="N24" s="17">
        <v>106.3</v>
      </c>
      <c r="O24" s="17">
        <v>106.4</v>
      </c>
      <c r="P24" s="17">
        <v>106.1</v>
      </c>
      <c r="Q24" s="17">
        <v>206.5</v>
      </c>
      <c r="R24" s="17">
        <v>0</v>
      </c>
      <c r="S24" s="17"/>
      <c r="T24" s="17">
        <v>557.79999999999995</v>
      </c>
      <c r="U24" s="17">
        <v>10.5</v>
      </c>
      <c r="V24" s="17"/>
      <c r="W24" s="17"/>
      <c r="X24" s="17"/>
      <c r="Y24" s="17"/>
      <c r="Z24" s="17">
        <v>164.8</v>
      </c>
      <c r="AA24" s="17">
        <v>7.5</v>
      </c>
      <c r="AB24" s="17">
        <v>3.9</v>
      </c>
      <c r="AC24" s="17">
        <v>0</v>
      </c>
      <c r="AD24" s="17">
        <v>5.7</v>
      </c>
      <c r="AE24" s="17">
        <v>7</v>
      </c>
      <c r="AF24" s="17">
        <v>65.3</v>
      </c>
      <c r="AG24" s="17">
        <v>4.3</v>
      </c>
      <c r="AH24" s="17"/>
      <c r="AI24" s="17"/>
      <c r="AJ24" s="17"/>
      <c r="AK24" s="17">
        <v>111.2</v>
      </c>
      <c r="AL24" s="17">
        <v>186.5</v>
      </c>
      <c r="AM24" s="17"/>
      <c r="AN24" s="17"/>
      <c r="AO24" s="17"/>
      <c r="AP24" s="17">
        <v>6.5</v>
      </c>
      <c r="AQ24" s="17">
        <v>153.5</v>
      </c>
      <c r="AR24" s="17">
        <v>72</v>
      </c>
      <c r="AS24" s="17">
        <v>127.7</v>
      </c>
      <c r="AT24" s="17">
        <v>42.1</v>
      </c>
      <c r="AU24" s="17">
        <v>9.4</v>
      </c>
      <c r="AV24" s="17">
        <v>19.7</v>
      </c>
      <c r="AW24" s="17">
        <v>89.9</v>
      </c>
      <c r="AX24" s="17">
        <v>0</v>
      </c>
      <c r="AY24" s="17">
        <v>180.63656</v>
      </c>
      <c r="AZ24" s="17">
        <v>89.800049999999999</v>
      </c>
      <c r="BA24" s="17">
        <v>108.5</v>
      </c>
      <c r="BB24" s="17">
        <v>5.7</v>
      </c>
      <c r="BC24" s="17">
        <v>6.8</v>
      </c>
      <c r="BD24" s="17">
        <v>30.4</v>
      </c>
      <c r="BE24" s="17"/>
      <c r="BF24" s="17">
        <v>3.8</v>
      </c>
      <c r="BG24" s="17">
        <v>38.4</v>
      </c>
      <c r="BH24" s="17">
        <v>174.4</v>
      </c>
      <c r="BI24" s="17">
        <v>47.8</v>
      </c>
      <c r="BJ24" s="17">
        <v>24.9</v>
      </c>
      <c r="BK24" s="17"/>
      <c r="BL24" s="17"/>
      <c r="BM24" s="17"/>
      <c r="BN24" s="17"/>
      <c r="BO24" s="17"/>
      <c r="BP24" s="17">
        <v>86.8</v>
      </c>
      <c r="BQ24" s="17">
        <v>0</v>
      </c>
      <c r="BR24" s="17">
        <v>157.80000000000001</v>
      </c>
      <c r="BS24" s="17"/>
      <c r="BT24" s="17">
        <v>65.400000000000006</v>
      </c>
      <c r="BU24" s="17"/>
      <c r="BV24" s="17"/>
      <c r="BW24" s="17"/>
      <c r="BX24" s="17"/>
      <c r="BY24" s="17"/>
      <c r="BZ24" s="17"/>
      <c r="CA24" s="17"/>
      <c r="CB24" s="17">
        <v>0</v>
      </c>
      <c r="CC24" s="17">
        <v>4.5999999999999996</v>
      </c>
      <c r="CD24" s="17">
        <v>154.5</v>
      </c>
      <c r="CE24" s="17">
        <v>112.9</v>
      </c>
      <c r="CF24" s="17">
        <v>46.3</v>
      </c>
      <c r="CG24" s="17">
        <v>74.3</v>
      </c>
      <c r="CH24" s="17">
        <v>30.3</v>
      </c>
      <c r="CI24" s="17"/>
      <c r="CJ24" s="17"/>
      <c r="CK24" s="17"/>
      <c r="CL24" s="17">
        <v>122.4</v>
      </c>
      <c r="CM24" s="17">
        <v>122.2</v>
      </c>
      <c r="CN24" s="17">
        <v>133.30000000000001</v>
      </c>
      <c r="CO24" s="17"/>
      <c r="CP24" s="17"/>
      <c r="CQ24" s="17"/>
      <c r="CR24" s="17"/>
      <c r="CS24" s="17"/>
      <c r="CT24" s="17"/>
      <c r="CU24" s="17"/>
      <c r="CV24" s="17">
        <v>0</v>
      </c>
      <c r="CW24" s="17">
        <v>87.1</v>
      </c>
      <c r="CX24" s="17">
        <v>28.4</v>
      </c>
      <c r="CY24" s="17">
        <v>12.5</v>
      </c>
      <c r="CZ24" s="17">
        <v>0</v>
      </c>
      <c r="DA24" s="17">
        <v>20</v>
      </c>
      <c r="DB24" s="17">
        <v>9.9</v>
      </c>
      <c r="DC24" s="17">
        <v>3.7</v>
      </c>
      <c r="DD24" s="17">
        <v>1.2</v>
      </c>
      <c r="DE24" s="17">
        <v>1.6</v>
      </c>
      <c r="DF24" s="17">
        <v>5.2</v>
      </c>
      <c r="DG24" s="17">
        <v>20.399999999999999</v>
      </c>
      <c r="DH24" s="17">
        <v>10</v>
      </c>
      <c r="DI24" s="17">
        <v>19</v>
      </c>
      <c r="DJ24" s="17">
        <v>3.5</v>
      </c>
      <c r="DK24" s="17">
        <v>18.600000000000001</v>
      </c>
      <c r="DL24" s="17">
        <v>10.9</v>
      </c>
      <c r="DM24" s="17">
        <v>12.7</v>
      </c>
      <c r="DN24" s="17">
        <v>26.7</v>
      </c>
      <c r="DO24" s="17">
        <v>72</v>
      </c>
      <c r="DP24" s="17"/>
      <c r="DQ24" s="17"/>
      <c r="DR24" s="17"/>
      <c r="DS24" s="17"/>
      <c r="DT24" s="17">
        <v>1.1000000000000001</v>
      </c>
      <c r="DU24" s="17">
        <v>3.4</v>
      </c>
      <c r="DV24" s="17">
        <v>20.3</v>
      </c>
      <c r="DW24" s="17">
        <v>3</v>
      </c>
      <c r="DX24" s="17">
        <v>0</v>
      </c>
      <c r="DY24" s="17">
        <v>17.3</v>
      </c>
      <c r="DZ24" s="17">
        <v>12</v>
      </c>
      <c r="EA24" s="17">
        <v>11.8</v>
      </c>
      <c r="EB24" s="17">
        <v>17</v>
      </c>
      <c r="EC24" s="17">
        <v>20</v>
      </c>
      <c r="ED24" s="17">
        <v>21</v>
      </c>
      <c r="EE24" s="17">
        <v>27.1</v>
      </c>
      <c r="EF24" s="17">
        <v>10.6</v>
      </c>
      <c r="EG24" s="17">
        <v>64.599999999999994</v>
      </c>
      <c r="EH24" s="17">
        <v>67.3</v>
      </c>
      <c r="EI24" s="17">
        <v>9</v>
      </c>
      <c r="EJ24" s="17">
        <v>8.4</v>
      </c>
      <c r="EK24" s="17">
        <v>19</v>
      </c>
      <c r="EL24" s="17">
        <v>5</v>
      </c>
      <c r="EM24" s="17"/>
      <c r="EN24" s="17">
        <v>20.399999999999999</v>
      </c>
      <c r="EO24" s="17">
        <v>20.399999999999999</v>
      </c>
      <c r="EP24" s="17">
        <v>20.2</v>
      </c>
      <c r="EQ24" s="17">
        <v>6.7</v>
      </c>
      <c r="ER24" s="17">
        <v>25.1</v>
      </c>
      <c r="ES24" s="17">
        <v>2.8</v>
      </c>
      <c r="ET24" s="17">
        <v>52</v>
      </c>
      <c r="EU24" s="17">
        <v>0.6</v>
      </c>
      <c r="EV24" s="17">
        <v>101.9</v>
      </c>
      <c r="EW24" s="17">
        <v>104.8</v>
      </c>
      <c r="EX24" s="17">
        <v>40</v>
      </c>
      <c r="EY24" s="17">
        <v>2.6</v>
      </c>
      <c r="EZ24" s="17">
        <v>9.5</v>
      </c>
      <c r="FA24" s="17">
        <v>20</v>
      </c>
      <c r="FB24" s="17">
        <v>9.8000000000000007</v>
      </c>
      <c r="FC24" s="17"/>
      <c r="FD24" s="17"/>
      <c r="FE24" s="17">
        <v>18</v>
      </c>
      <c r="FF24" s="17"/>
      <c r="FG24" s="17"/>
      <c r="FH24" s="17">
        <v>6374.8366100000003</v>
      </c>
      <c r="FI24" s="15"/>
      <c r="FJ24" s="17">
        <v>24.066099999999999</v>
      </c>
      <c r="FK24" s="17">
        <v>3.7410000000000001</v>
      </c>
      <c r="FL24" s="17"/>
      <c r="FM24" s="17">
        <v>13.2</v>
      </c>
      <c r="FN24" s="17"/>
      <c r="FO24" s="17">
        <v>9.4765800000000002</v>
      </c>
      <c r="FP24" s="17">
        <v>10.199999999999999</v>
      </c>
      <c r="FQ24" s="17">
        <v>15.8</v>
      </c>
      <c r="FR24" s="17">
        <v>76.483680000000007</v>
      </c>
    </row>
    <row r="25" spans="1:174" ht="24" customHeight="1" x14ac:dyDescent="0.35">
      <c r="A25" s="16" t="s">
        <v>41</v>
      </c>
      <c r="B25" s="16" t="s">
        <v>835</v>
      </c>
      <c r="C25" s="17"/>
      <c r="D25" s="17"/>
      <c r="E25" s="17">
        <v>97.8</v>
      </c>
      <c r="F25" s="17">
        <v>647.9</v>
      </c>
      <c r="G25" s="17">
        <v>214.9</v>
      </c>
      <c r="H25" s="17"/>
      <c r="I25" s="17"/>
      <c r="J25" s="17">
        <v>53.1</v>
      </c>
      <c r="K25" s="17">
        <v>220.4</v>
      </c>
      <c r="L25" s="17"/>
      <c r="M25" s="17"/>
      <c r="N25" s="17">
        <v>106.4</v>
      </c>
      <c r="O25" s="17">
        <v>106.4</v>
      </c>
      <c r="P25" s="17">
        <v>106.2</v>
      </c>
      <c r="Q25" s="17">
        <v>206.2</v>
      </c>
      <c r="R25" s="17">
        <v>0</v>
      </c>
      <c r="S25" s="17"/>
      <c r="T25" s="17">
        <v>559.70000000000005</v>
      </c>
      <c r="U25" s="17">
        <v>10.5</v>
      </c>
      <c r="V25" s="17"/>
      <c r="W25" s="17"/>
      <c r="X25" s="17"/>
      <c r="Y25" s="17"/>
      <c r="Z25" s="17">
        <v>162.9</v>
      </c>
      <c r="AA25" s="17">
        <v>7.9</v>
      </c>
      <c r="AB25" s="17">
        <v>4.0999999999999996</v>
      </c>
      <c r="AC25" s="17">
        <v>0</v>
      </c>
      <c r="AD25" s="17">
        <v>5.7</v>
      </c>
      <c r="AE25" s="17">
        <v>9.6999999999999993</v>
      </c>
      <c r="AF25" s="17">
        <v>65.3</v>
      </c>
      <c r="AG25" s="17">
        <v>5.6</v>
      </c>
      <c r="AH25" s="17"/>
      <c r="AI25" s="17"/>
      <c r="AJ25" s="17"/>
      <c r="AK25" s="17">
        <v>111</v>
      </c>
      <c r="AL25" s="17">
        <v>182.3</v>
      </c>
      <c r="AM25" s="17"/>
      <c r="AN25" s="17"/>
      <c r="AO25" s="17"/>
      <c r="AP25" s="17">
        <v>6.5</v>
      </c>
      <c r="AQ25" s="17">
        <v>172.8</v>
      </c>
      <c r="AR25" s="17">
        <v>72.099999999999994</v>
      </c>
      <c r="AS25" s="17">
        <v>128.9</v>
      </c>
      <c r="AT25" s="17">
        <v>42.1</v>
      </c>
      <c r="AU25" s="17">
        <v>9.4</v>
      </c>
      <c r="AV25" s="17">
        <v>19.7</v>
      </c>
      <c r="AW25" s="17">
        <v>90.4</v>
      </c>
      <c r="AX25" s="17">
        <v>0</v>
      </c>
      <c r="AY25" s="17">
        <v>179.49521999999999</v>
      </c>
      <c r="AZ25" s="17">
        <v>90.274630000000002</v>
      </c>
      <c r="BA25" s="17">
        <v>108.5</v>
      </c>
      <c r="BB25" s="17">
        <v>0</v>
      </c>
      <c r="BC25" s="17">
        <v>6.8</v>
      </c>
      <c r="BD25" s="17">
        <v>17.8</v>
      </c>
      <c r="BE25" s="17"/>
      <c r="BF25" s="17">
        <v>3.8</v>
      </c>
      <c r="BG25" s="17">
        <v>37.6</v>
      </c>
      <c r="BH25" s="17">
        <v>174.2</v>
      </c>
      <c r="BI25" s="17">
        <v>47.7</v>
      </c>
      <c r="BJ25" s="17">
        <v>25</v>
      </c>
      <c r="BK25" s="17"/>
      <c r="BL25" s="17"/>
      <c r="BM25" s="17"/>
      <c r="BN25" s="17"/>
      <c r="BO25" s="17"/>
      <c r="BP25" s="17">
        <v>86.6</v>
      </c>
      <c r="BQ25" s="17">
        <v>0</v>
      </c>
      <c r="BR25" s="17">
        <v>157.9</v>
      </c>
      <c r="BS25" s="17"/>
      <c r="BT25" s="17">
        <v>65.8</v>
      </c>
      <c r="BU25" s="17"/>
      <c r="BV25" s="17"/>
      <c r="BW25" s="17"/>
      <c r="BX25" s="17"/>
      <c r="BY25" s="17"/>
      <c r="BZ25" s="17"/>
      <c r="CA25" s="17"/>
      <c r="CB25" s="17">
        <v>0</v>
      </c>
      <c r="CC25" s="17">
        <v>4.5999999999999996</v>
      </c>
      <c r="CD25" s="17">
        <v>166.5</v>
      </c>
      <c r="CE25" s="17">
        <v>115.1</v>
      </c>
      <c r="CF25" s="17">
        <v>46.3</v>
      </c>
      <c r="CG25" s="17">
        <v>76.3</v>
      </c>
      <c r="CH25" s="17">
        <v>30.3</v>
      </c>
      <c r="CI25" s="17"/>
      <c r="CJ25" s="17"/>
      <c r="CK25" s="17"/>
      <c r="CL25" s="17">
        <v>102.8</v>
      </c>
      <c r="CM25" s="17">
        <v>103.7</v>
      </c>
      <c r="CN25" s="17">
        <v>121.6</v>
      </c>
      <c r="CO25" s="17"/>
      <c r="CP25" s="17"/>
      <c r="CQ25" s="17"/>
      <c r="CR25" s="17"/>
      <c r="CS25" s="17"/>
      <c r="CT25" s="17"/>
      <c r="CU25" s="17"/>
      <c r="CV25" s="17">
        <v>0.1</v>
      </c>
      <c r="CW25" s="17">
        <v>82.8</v>
      </c>
      <c r="CX25" s="17">
        <v>52.8</v>
      </c>
      <c r="CY25" s="17">
        <v>10.8</v>
      </c>
      <c r="CZ25" s="17">
        <v>0</v>
      </c>
      <c r="DA25" s="17">
        <v>20</v>
      </c>
      <c r="DB25" s="17">
        <v>10</v>
      </c>
      <c r="DC25" s="17">
        <v>4.0999999999999996</v>
      </c>
      <c r="DD25" s="17">
        <v>1.2</v>
      </c>
      <c r="DE25" s="17">
        <v>1.6</v>
      </c>
      <c r="DF25" s="17">
        <v>5.0999999999999996</v>
      </c>
      <c r="DG25" s="17">
        <v>20.3</v>
      </c>
      <c r="DH25" s="17">
        <v>10</v>
      </c>
      <c r="DI25" s="17">
        <v>19</v>
      </c>
      <c r="DJ25" s="17">
        <v>3.6</v>
      </c>
      <c r="DK25" s="17">
        <v>18.600000000000001</v>
      </c>
      <c r="DL25" s="17">
        <v>12.4</v>
      </c>
      <c r="DM25" s="17">
        <v>15</v>
      </c>
      <c r="DN25" s="17">
        <v>19.7</v>
      </c>
      <c r="DO25" s="17">
        <v>62.9</v>
      </c>
      <c r="DP25" s="17"/>
      <c r="DQ25" s="17"/>
      <c r="DR25" s="17"/>
      <c r="DS25" s="17"/>
      <c r="DT25" s="17">
        <v>5.4</v>
      </c>
      <c r="DU25" s="17">
        <v>3.4</v>
      </c>
      <c r="DV25" s="17">
        <v>20.3</v>
      </c>
      <c r="DW25" s="17">
        <v>3</v>
      </c>
      <c r="DX25" s="17">
        <v>0</v>
      </c>
      <c r="DY25" s="17">
        <v>17.5</v>
      </c>
      <c r="DZ25" s="17">
        <v>12</v>
      </c>
      <c r="EA25" s="17">
        <v>11.9</v>
      </c>
      <c r="EB25" s="17">
        <v>17</v>
      </c>
      <c r="EC25" s="17">
        <v>20</v>
      </c>
      <c r="ED25" s="17">
        <v>18.7</v>
      </c>
      <c r="EE25" s="17">
        <v>32.799999999999997</v>
      </c>
      <c r="EF25" s="17">
        <v>20.9</v>
      </c>
      <c r="EG25" s="17">
        <v>46.8</v>
      </c>
      <c r="EH25" s="17">
        <v>79</v>
      </c>
      <c r="EI25" s="17">
        <v>8</v>
      </c>
      <c r="EJ25" s="17">
        <v>3</v>
      </c>
      <c r="EK25" s="17">
        <v>19</v>
      </c>
      <c r="EL25" s="17">
        <v>5</v>
      </c>
      <c r="EM25" s="17"/>
      <c r="EN25" s="17">
        <v>20.399999999999999</v>
      </c>
      <c r="EO25" s="17">
        <v>20.399999999999999</v>
      </c>
      <c r="EP25" s="17">
        <v>20.2</v>
      </c>
      <c r="EQ25" s="17">
        <v>5.9</v>
      </c>
      <c r="ER25" s="17">
        <v>171.8</v>
      </c>
      <c r="ES25" s="17">
        <v>5.5</v>
      </c>
      <c r="ET25" s="17">
        <v>96</v>
      </c>
      <c r="EU25" s="17">
        <v>0.6</v>
      </c>
      <c r="EV25" s="17">
        <v>73.099999999999994</v>
      </c>
      <c r="EW25" s="17">
        <v>69</v>
      </c>
      <c r="EX25" s="17">
        <v>74.2</v>
      </c>
      <c r="EY25" s="17">
        <v>5.2</v>
      </c>
      <c r="EZ25" s="17">
        <v>9.4</v>
      </c>
      <c r="FA25" s="17">
        <v>20</v>
      </c>
      <c r="FB25" s="17">
        <v>9.8000000000000007</v>
      </c>
      <c r="FC25" s="17"/>
      <c r="FD25" s="17"/>
      <c r="FE25" s="17">
        <v>16.5</v>
      </c>
      <c r="FF25" s="17"/>
      <c r="FG25" s="17"/>
      <c r="FH25" s="17">
        <v>6526.2698499999997</v>
      </c>
      <c r="FI25" s="15"/>
      <c r="FJ25" s="17">
        <v>24.00084</v>
      </c>
      <c r="FK25" s="17">
        <v>3.7410000000000001</v>
      </c>
      <c r="FL25" s="17"/>
      <c r="FM25" s="17">
        <v>13.2</v>
      </c>
      <c r="FN25" s="17"/>
      <c r="FO25" s="17">
        <v>9.4762599999999999</v>
      </c>
      <c r="FP25" s="17">
        <v>10</v>
      </c>
      <c r="FQ25" s="17">
        <v>15.8</v>
      </c>
      <c r="FR25" s="17">
        <v>76.218100000000007</v>
      </c>
    </row>
    <row r="26" spans="1:174" ht="24" customHeight="1" x14ac:dyDescent="0.35">
      <c r="A26" s="18" t="s">
        <v>41</v>
      </c>
      <c r="B26" s="18" t="s">
        <v>836</v>
      </c>
      <c r="C26" s="19"/>
      <c r="D26" s="19"/>
      <c r="E26" s="19">
        <v>99.9</v>
      </c>
      <c r="F26" s="19">
        <v>651.20000000000005</v>
      </c>
      <c r="G26" s="19">
        <v>214.7</v>
      </c>
      <c r="H26" s="19"/>
      <c r="I26" s="19"/>
      <c r="J26" s="19">
        <v>54.9</v>
      </c>
      <c r="K26" s="19">
        <v>221</v>
      </c>
      <c r="L26" s="19"/>
      <c r="M26" s="19"/>
      <c r="N26" s="19">
        <v>106.8</v>
      </c>
      <c r="O26" s="19">
        <v>106.2</v>
      </c>
      <c r="P26" s="19">
        <v>106.1</v>
      </c>
      <c r="Q26" s="19">
        <v>205.6</v>
      </c>
      <c r="R26" s="19">
        <v>0</v>
      </c>
      <c r="S26" s="19"/>
      <c r="T26" s="19">
        <v>564.20000000000005</v>
      </c>
      <c r="U26" s="19">
        <v>10.4</v>
      </c>
      <c r="V26" s="19"/>
      <c r="W26" s="19"/>
      <c r="X26" s="19"/>
      <c r="Y26" s="19"/>
      <c r="Z26" s="19">
        <v>166.4</v>
      </c>
      <c r="AA26" s="19">
        <v>8.1999999999999993</v>
      </c>
      <c r="AB26" s="19">
        <v>4</v>
      </c>
      <c r="AC26" s="19">
        <v>0</v>
      </c>
      <c r="AD26" s="19">
        <v>5.9</v>
      </c>
      <c r="AE26" s="19">
        <v>9.6999999999999993</v>
      </c>
      <c r="AF26" s="19">
        <v>55.7</v>
      </c>
      <c r="AG26" s="19">
        <v>5.7</v>
      </c>
      <c r="AH26" s="19"/>
      <c r="AI26" s="19"/>
      <c r="AJ26" s="19"/>
      <c r="AK26" s="19">
        <v>111.1</v>
      </c>
      <c r="AL26" s="19">
        <v>182.5</v>
      </c>
      <c r="AM26" s="19"/>
      <c r="AN26" s="19"/>
      <c r="AO26" s="19"/>
      <c r="AP26" s="19">
        <v>6.5</v>
      </c>
      <c r="AQ26" s="19">
        <v>154</v>
      </c>
      <c r="AR26" s="19">
        <v>73.400000000000006</v>
      </c>
      <c r="AS26" s="19">
        <v>134.69999999999999</v>
      </c>
      <c r="AT26" s="19">
        <v>42.5</v>
      </c>
      <c r="AU26" s="19">
        <v>9.4</v>
      </c>
      <c r="AV26" s="19">
        <v>19.7</v>
      </c>
      <c r="AW26" s="19">
        <v>89.7</v>
      </c>
      <c r="AX26" s="19">
        <v>0</v>
      </c>
      <c r="AY26" s="19">
        <v>125.87233999999999</v>
      </c>
      <c r="AZ26" s="19">
        <v>75.903670000000005</v>
      </c>
      <c r="BA26" s="19">
        <v>110.1</v>
      </c>
      <c r="BB26" s="19">
        <v>0</v>
      </c>
      <c r="BC26" s="19">
        <v>6.8</v>
      </c>
      <c r="BD26" s="19">
        <v>45</v>
      </c>
      <c r="BE26" s="19"/>
      <c r="BF26" s="19">
        <v>3.8</v>
      </c>
      <c r="BG26" s="19">
        <v>38.700000000000003</v>
      </c>
      <c r="BH26" s="19">
        <v>176.1</v>
      </c>
      <c r="BI26" s="19">
        <v>48.3</v>
      </c>
      <c r="BJ26" s="19">
        <v>24.4</v>
      </c>
      <c r="BK26" s="19"/>
      <c r="BL26" s="19"/>
      <c r="BM26" s="19"/>
      <c r="BN26" s="19"/>
      <c r="BO26" s="19"/>
      <c r="BP26" s="19">
        <v>87.4</v>
      </c>
      <c r="BQ26" s="19">
        <v>0</v>
      </c>
      <c r="BR26" s="19">
        <v>157.5</v>
      </c>
      <c r="BS26" s="19"/>
      <c r="BT26" s="19">
        <v>66.400000000000006</v>
      </c>
      <c r="BU26" s="19"/>
      <c r="BV26" s="19"/>
      <c r="BW26" s="19"/>
      <c r="BX26" s="19"/>
      <c r="BY26" s="19"/>
      <c r="BZ26" s="19"/>
      <c r="CA26" s="19"/>
      <c r="CB26" s="19">
        <v>0</v>
      </c>
      <c r="CC26" s="19">
        <v>4.5</v>
      </c>
      <c r="CD26" s="19">
        <v>201.8</v>
      </c>
      <c r="CE26" s="19">
        <v>124.8</v>
      </c>
      <c r="CF26" s="19">
        <v>47</v>
      </c>
      <c r="CG26" s="19">
        <v>78.599999999999994</v>
      </c>
      <c r="CH26" s="19">
        <v>30.7</v>
      </c>
      <c r="CI26" s="19"/>
      <c r="CJ26" s="19"/>
      <c r="CK26" s="19"/>
      <c r="CL26" s="19">
        <v>102.8</v>
      </c>
      <c r="CM26" s="19">
        <v>102.3</v>
      </c>
      <c r="CN26" s="19">
        <v>121.5</v>
      </c>
      <c r="CO26" s="19"/>
      <c r="CP26" s="19"/>
      <c r="CQ26" s="19"/>
      <c r="CR26" s="19"/>
      <c r="CS26" s="19"/>
      <c r="CT26" s="19"/>
      <c r="CU26" s="19"/>
      <c r="CV26" s="19">
        <v>0.3</v>
      </c>
      <c r="CW26" s="19">
        <v>84.7</v>
      </c>
      <c r="CX26" s="19">
        <v>66.8</v>
      </c>
      <c r="CY26" s="19">
        <v>9.6999999999999993</v>
      </c>
      <c r="CZ26" s="19">
        <v>0.1</v>
      </c>
      <c r="DA26" s="19">
        <v>19.899999999999999</v>
      </c>
      <c r="DB26" s="19">
        <v>9.9</v>
      </c>
      <c r="DC26" s="19">
        <v>3.7</v>
      </c>
      <c r="DD26" s="19">
        <v>1.2</v>
      </c>
      <c r="DE26" s="19">
        <v>1.6</v>
      </c>
      <c r="DF26" s="19">
        <v>5.0999999999999996</v>
      </c>
      <c r="DG26" s="19">
        <v>20.7</v>
      </c>
      <c r="DH26" s="19">
        <v>10</v>
      </c>
      <c r="DI26" s="19">
        <v>19</v>
      </c>
      <c r="DJ26" s="19">
        <v>3.6</v>
      </c>
      <c r="DK26" s="19">
        <v>18.600000000000001</v>
      </c>
      <c r="DL26" s="19">
        <v>13</v>
      </c>
      <c r="DM26" s="19">
        <v>15.6</v>
      </c>
      <c r="DN26" s="19">
        <v>27.6</v>
      </c>
      <c r="DO26" s="19">
        <v>72</v>
      </c>
      <c r="DP26" s="19"/>
      <c r="DQ26" s="19"/>
      <c r="DR26" s="19"/>
      <c r="DS26" s="19"/>
      <c r="DT26" s="19">
        <v>15.7</v>
      </c>
      <c r="DU26" s="19">
        <v>3.4</v>
      </c>
      <c r="DV26" s="19">
        <v>20.3</v>
      </c>
      <c r="DW26" s="19">
        <v>3</v>
      </c>
      <c r="DX26" s="19">
        <v>0</v>
      </c>
      <c r="DY26" s="19">
        <v>17</v>
      </c>
      <c r="DZ26" s="19">
        <v>12.2</v>
      </c>
      <c r="EA26" s="19">
        <v>12</v>
      </c>
      <c r="EB26" s="19">
        <v>17.100000000000001</v>
      </c>
      <c r="EC26" s="19">
        <v>20</v>
      </c>
      <c r="ED26" s="19">
        <v>18.5</v>
      </c>
      <c r="EE26" s="19">
        <v>31</v>
      </c>
      <c r="EF26" s="19">
        <v>29.3</v>
      </c>
      <c r="EG26" s="19">
        <v>54.5</v>
      </c>
      <c r="EH26" s="19">
        <v>91.2</v>
      </c>
      <c r="EI26" s="19">
        <v>7.5</v>
      </c>
      <c r="EJ26" s="19">
        <v>2.2999999999999998</v>
      </c>
      <c r="EK26" s="19">
        <v>19</v>
      </c>
      <c r="EL26" s="19">
        <v>5</v>
      </c>
      <c r="EM26" s="19"/>
      <c r="EN26" s="19">
        <v>20.399999999999999</v>
      </c>
      <c r="EO26" s="19">
        <v>20.399999999999999</v>
      </c>
      <c r="EP26" s="19">
        <v>20.2</v>
      </c>
      <c r="EQ26" s="19">
        <v>6.7</v>
      </c>
      <c r="ER26" s="19">
        <v>196.8</v>
      </c>
      <c r="ES26" s="19">
        <v>7.9</v>
      </c>
      <c r="ET26" s="19">
        <v>122</v>
      </c>
      <c r="EU26" s="19">
        <v>0.6</v>
      </c>
      <c r="EV26" s="19">
        <v>53.3</v>
      </c>
      <c r="EW26" s="19">
        <v>46.3</v>
      </c>
      <c r="EX26" s="19">
        <v>87.1</v>
      </c>
      <c r="EY26" s="19">
        <v>7.5</v>
      </c>
      <c r="EZ26" s="19">
        <v>9.5</v>
      </c>
      <c r="FA26" s="19">
        <v>20</v>
      </c>
      <c r="FB26" s="19">
        <v>9.1</v>
      </c>
      <c r="FC26" s="19"/>
      <c r="FD26" s="19"/>
      <c r="FE26" s="19">
        <v>16.5</v>
      </c>
      <c r="FF26" s="19"/>
      <c r="FG26" s="19"/>
      <c r="FH26" s="19">
        <v>6626.7760099999996</v>
      </c>
      <c r="FI26" s="15"/>
      <c r="FJ26" s="19">
        <v>24.097249999999999</v>
      </c>
      <c r="FK26" s="19">
        <v>3.7389999999999999</v>
      </c>
      <c r="FL26" s="19"/>
      <c r="FM26" s="19">
        <v>13.2</v>
      </c>
      <c r="FN26" s="19"/>
      <c r="FO26" s="19">
        <v>9.4761299999999995</v>
      </c>
      <c r="FP26" s="19">
        <v>10</v>
      </c>
      <c r="FQ26" s="19">
        <v>15.8</v>
      </c>
      <c r="FR26" s="19">
        <v>76.312380000000005</v>
      </c>
    </row>
    <row r="27" spans="1:174" ht="24" customHeight="1" x14ac:dyDescent="0.35">
      <c r="A27" s="13" t="s">
        <v>41</v>
      </c>
      <c r="B27" s="13" t="s">
        <v>837</v>
      </c>
      <c r="C27" s="14"/>
      <c r="D27" s="14"/>
      <c r="E27" s="14">
        <v>99.9</v>
      </c>
      <c r="F27" s="14">
        <v>650.79999999999995</v>
      </c>
      <c r="G27" s="14">
        <v>215.4</v>
      </c>
      <c r="H27" s="14"/>
      <c r="I27" s="14"/>
      <c r="J27" s="14">
        <v>33.5</v>
      </c>
      <c r="K27" s="14">
        <v>224.4</v>
      </c>
      <c r="L27" s="14"/>
      <c r="M27" s="14"/>
      <c r="N27" s="14">
        <v>132</v>
      </c>
      <c r="O27" s="14">
        <v>132.5</v>
      </c>
      <c r="P27" s="14">
        <v>133</v>
      </c>
      <c r="Q27" s="14">
        <v>226</v>
      </c>
      <c r="R27" s="14">
        <v>0</v>
      </c>
      <c r="S27" s="14"/>
      <c r="T27" s="14">
        <v>570.6</v>
      </c>
      <c r="U27" s="14">
        <v>10.5</v>
      </c>
      <c r="V27" s="14"/>
      <c r="W27" s="14"/>
      <c r="X27" s="14"/>
      <c r="Y27" s="14"/>
      <c r="Z27" s="14">
        <v>169.4</v>
      </c>
      <c r="AA27" s="14">
        <v>7.4</v>
      </c>
      <c r="AB27" s="14">
        <v>4</v>
      </c>
      <c r="AC27" s="14">
        <v>0</v>
      </c>
      <c r="AD27" s="14">
        <v>5.9</v>
      </c>
      <c r="AE27" s="14">
        <v>9.5</v>
      </c>
      <c r="AF27" s="14">
        <v>55.9</v>
      </c>
      <c r="AG27" s="14">
        <v>5.6</v>
      </c>
      <c r="AH27" s="14"/>
      <c r="AI27" s="14"/>
      <c r="AJ27" s="14"/>
      <c r="AK27" s="14">
        <v>111.5</v>
      </c>
      <c r="AL27" s="14">
        <v>220.3</v>
      </c>
      <c r="AM27" s="14"/>
      <c r="AN27" s="14"/>
      <c r="AO27" s="14"/>
      <c r="AP27" s="14">
        <v>6.5</v>
      </c>
      <c r="AQ27" s="14">
        <v>230.4</v>
      </c>
      <c r="AR27" s="14">
        <v>72.2</v>
      </c>
      <c r="AS27" s="14">
        <v>146.6</v>
      </c>
      <c r="AT27" s="14">
        <v>42.5</v>
      </c>
      <c r="AU27" s="14">
        <v>9.4</v>
      </c>
      <c r="AV27" s="14">
        <v>19.7</v>
      </c>
      <c r="AW27" s="14">
        <v>92.7</v>
      </c>
      <c r="AX27" s="14">
        <v>0</v>
      </c>
      <c r="AY27" s="14">
        <v>180.90387999999999</v>
      </c>
      <c r="AZ27" s="14">
        <v>91.004159999999999</v>
      </c>
      <c r="BA27" s="14">
        <v>109.4</v>
      </c>
      <c r="BB27" s="14">
        <v>0</v>
      </c>
      <c r="BC27" s="14">
        <v>6.8</v>
      </c>
      <c r="BD27" s="14">
        <v>46.8</v>
      </c>
      <c r="BE27" s="14"/>
      <c r="BF27" s="14">
        <v>3.8</v>
      </c>
      <c r="BG27" s="14">
        <v>38.299999999999997</v>
      </c>
      <c r="BH27" s="14">
        <v>175.5</v>
      </c>
      <c r="BI27" s="14">
        <v>48</v>
      </c>
      <c r="BJ27" s="14">
        <v>34.6</v>
      </c>
      <c r="BK27" s="14"/>
      <c r="BL27" s="14"/>
      <c r="BM27" s="14"/>
      <c r="BN27" s="14"/>
      <c r="BO27" s="14"/>
      <c r="BP27" s="14">
        <v>87.3</v>
      </c>
      <c r="BQ27" s="14">
        <v>0</v>
      </c>
      <c r="BR27" s="14">
        <v>158.69999999999999</v>
      </c>
      <c r="BS27" s="14"/>
      <c r="BT27" s="14">
        <v>66.8</v>
      </c>
      <c r="BU27" s="14"/>
      <c r="BV27" s="14"/>
      <c r="BW27" s="14"/>
      <c r="BX27" s="14"/>
      <c r="BY27" s="14"/>
      <c r="BZ27" s="14"/>
      <c r="CA27" s="14"/>
      <c r="CB27" s="14">
        <v>0</v>
      </c>
      <c r="CC27" s="14">
        <v>4.5999999999999996</v>
      </c>
      <c r="CD27" s="14">
        <v>262.7</v>
      </c>
      <c r="CE27" s="14">
        <v>130.5</v>
      </c>
      <c r="CF27" s="14">
        <v>47</v>
      </c>
      <c r="CG27" s="14">
        <v>78.599999999999994</v>
      </c>
      <c r="CH27" s="14">
        <v>30.7</v>
      </c>
      <c r="CI27" s="14"/>
      <c r="CJ27" s="14"/>
      <c r="CK27" s="14"/>
      <c r="CL27" s="14">
        <v>147.9</v>
      </c>
      <c r="CM27" s="14">
        <v>148.19999999999999</v>
      </c>
      <c r="CN27" s="14">
        <v>147.6</v>
      </c>
      <c r="CO27" s="14"/>
      <c r="CP27" s="14"/>
      <c r="CQ27" s="14"/>
      <c r="CR27" s="14"/>
      <c r="CS27" s="14"/>
      <c r="CT27" s="14"/>
      <c r="CU27" s="14"/>
      <c r="CV27" s="14">
        <v>0.7</v>
      </c>
      <c r="CW27" s="14">
        <v>78.3</v>
      </c>
      <c r="CX27" s="14">
        <v>66.2</v>
      </c>
      <c r="CY27" s="14">
        <v>15</v>
      </c>
      <c r="CZ27" s="14">
        <v>0.1</v>
      </c>
      <c r="DA27" s="14">
        <v>20</v>
      </c>
      <c r="DB27" s="14">
        <v>10</v>
      </c>
      <c r="DC27" s="14">
        <v>2.6</v>
      </c>
      <c r="DD27" s="14">
        <v>1.2</v>
      </c>
      <c r="DE27" s="14">
        <v>1.6</v>
      </c>
      <c r="DF27" s="14">
        <v>5.0999999999999996</v>
      </c>
      <c r="DG27" s="14">
        <v>20.399999999999999</v>
      </c>
      <c r="DH27" s="14">
        <v>10</v>
      </c>
      <c r="DI27" s="14">
        <v>19</v>
      </c>
      <c r="DJ27" s="14">
        <v>3.7</v>
      </c>
      <c r="DK27" s="14">
        <v>18.600000000000001</v>
      </c>
      <c r="DL27" s="14">
        <v>13.3</v>
      </c>
      <c r="DM27" s="14">
        <v>16.100000000000001</v>
      </c>
      <c r="DN27" s="14">
        <v>25.3</v>
      </c>
      <c r="DO27" s="14">
        <v>62.5</v>
      </c>
      <c r="DP27" s="14"/>
      <c r="DQ27" s="14"/>
      <c r="DR27" s="14"/>
      <c r="DS27" s="14"/>
      <c r="DT27" s="14">
        <v>16.899999999999999</v>
      </c>
      <c r="DU27" s="14">
        <v>3.4</v>
      </c>
      <c r="DV27" s="14">
        <v>20.3</v>
      </c>
      <c r="DW27" s="14">
        <v>3</v>
      </c>
      <c r="DX27" s="14">
        <v>0</v>
      </c>
      <c r="DY27" s="14">
        <v>17</v>
      </c>
      <c r="DZ27" s="14">
        <v>12.2</v>
      </c>
      <c r="EA27" s="14">
        <v>12.2</v>
      </c>
      <c r="EB27" s="14">
        <v>16.899999999999999</v>
      </c>
      <c r="EC27" s="14">
        <v>20.2</v>
      </c>
      <c r="ED27" s="14">
        <v>15.8</v>
      </c>
      <c r="EE27" s="14">
        <v>27.8</v>
      </c>
      <c r="EF27" s="14">
        <v>30.6</v>
      </c>
      <c r="EG27" s="14">
        <v>54.7</v>
      </c>
      <c r="EH27" s="14">
        <v>90.8</v>
      </c>
      <c r="EI27" s="14">
        <v>10</v>
      </c>
      <c r="EJ27" s="14">
        <v>4</v>
      </c>
      <c r="EK27" s="14">
        <v>19</v>
      </c>
      <c r="EL27" s="14">
        <v>5</v>
      </c>
      <c r="EM27" s="14"/>
      <c r="EN27" s="14">
        <v>20.399999999999999</v>
      </c>
      <c r="EO27" s="14">
        <v>20.399999999999999</v>
      </c>
      <c r="EP27" s="14">
        <v>20.2</v>
      </c>
      <c r="EQ27" s="14">
        <v>12</v>
      </c>
      <c r="ER27" s="14">
        <v>24.9</v>
      </c>
      <c r="ES27" s="14">
        <v>10</v>
      </c>
      <c r="ET27" s="14">
        <v>124.4</v>
      </c>
      <c r="EU27" s="14">
        <v>0.6</v>
      </c>
      <c r="EV27" s="14">
        <v>27.7</v>
      </c>
      <c r="EW27" s="14">
        <v>26.2</v>
      </c>
      <c r="EX27" s="14">
        <v>89.8</v>
      </c>
      <c r="EY27" s="14">
        <v>9.6</v>
      </c>
      <c r="EZ27" s="14">
        <v>9.6</v>
      </c>
      <c r="FA27" s="14">
        <v>20.2</v>
      </c>
      <c r="FB27" s="14">
        <v>9.6</v>
      </c>
      <c r="FC27" s="14"/>
      <c r="FD27" s="14"/>
      <c r="FE27" s="14">
        <v>17</v>
      </c>
      <c r="FF27" s="14"/>
      <c r="FG27" s="14"/>
      <c r="FH27" s="14">
        <v>6895.9080400000003</v>
      </c>
      <c r="FI27" s="15"/>
      <c r="FJ27" s="14">
        <v>24.10699</v>
      </c>
      <c r="FK27" s="14">
        <v>3.7389999999999999</v>
      </c>
      <c r="FL27" s="14"/>
      <c r="FM27" s="14">
        <v>13.2</v>
      </c>
      <c r="FN27" s="14"/>
      <c r="FO27" s="14">
        <v>9.47546</v>
      </c>
      <c r="FP27" s="14">
        <v>9.8000000000000007</v>
      </c>
      <c r="FQ27" s="14">
        <v>15.8</v>
      </c>
      <c r="FR27" s="14">
        <v>76.121449999999996</v>
      </c>
    </row>
    <row r="28" spans="1:174" ht="24" customHeight="1" x14ac:dyDescent="0.35">
      <c r="A28" s="16" t="s">
        <v>41</v>
      </c>
      <c r="B28" s="16" t="s">
        <v>838</v>
      </c>
      <c r="C28" s="17"/>
      <c r="D28" s="17"/>
      <c r="E28" s="17">
        <v>101.5</v>
      </c>
      <c r="F28" s="17">
        <v>643.70000000000005</v>
      </c>
      <c r="G28" s="17">
        <v>213.8</v>
      </c>
      <c r="H28" s="17"/>
      <c r="I28" s="17"/>
      <c r="J28" s="17">
        <v>32.200000000000003</v>
      </c>
      <c r="K28" s="17">
        <v>217.3</v>
      </c>
      <c r="L28" s="17"/>
      <c r="M28" s="17"/>
      <c r="N28" s="17">
        <v>161.19999999999999</v>
      </c>
      <c r="O28" s="17">
        <v>160.19999999999999</v>
      </c>
      <c r="P28" s="17">
        <v>160.1</v>
      </c>
      <c r="Q28" s="17">
        <v>251.8</v>
      </c>
      <c r="R28" s="17">
        <v>0</v>
      </c>
      <c r="S28" s="17"/>
      <c r="T28" s="17">
        <v>554.20000000000005</v>
      </c>
      <c r="U28" s="17">
        <v>10.4</v>
      </c>
      <c r="V28" s="17"/>
      <c r="W28" s="17"/>
      <c r="X28" s="17"/>
      <c r="Y28" s="17"/>
      <c r="Z28" s="17">
        <v>163.80000000000001</v>
      </c>
      <c r="AA28" s="17">
        <v>7</v>
      </c>
      <c r="AB28" s="17">
        <v>3.8</v>
      </c>
      <c r="AC28" s="17">
        <v>0</v>
      </c>
      <c r="AD28" s="17">
        <v>6.1</v>
      </c>
      <c r="AE28" s="17">
        <v>8.4</v>
      </c>
      <c r="AF28" s="17">
        <v>96.1</v>
      </c>
      <c r="AG28" s="17">
        <v>4.4000000000000004</v>
      </c>
      <c r="AH28" s="17"/>
      <c r="AI28" s="17"/>
      <c r="AJ28" s="17"/>
      <c r="AK28" s="17">
        <v>109.9</v>
      </c>
      <c r="AL28" s="17">
        <v>222.8</v>
      </c>
      <c r="AM28" s="17"/>
      <c r="AN28" s="17"/>
      <c r="AO28" s="17"/>
      <c r="AP28" s="17">
        <v>6.5</v>
      </c>
      <c r="AQ28" s="17">
        <v>229.8</v>
      </c>
      <c r="AR28" s="17">
        <v>72.099999999999994</v>
      </c>
      <c r="AS28" s="17">
        <v>148</v>
      </c>
      <c r="AT28" s="17">
        <v>41.3</v>
      </c>
      <c r="AU28" s="17">
        <v>9.4</v>
      </c>
      <c r="AV28" s="17">
        <v>19.7</v>
      </c>
      <c r="AW28" s="17">
        <v>89.9</v>
      </c>
      <c r="AX28" s="17">
        <v>0</v>
      </c>
      <c r="AY28" s="17">
        <v>177.96638999999999</v>
      </c>
      <c r="AZ28" s="17">
        <v>89.874129999999994</v>
      </c>
      <c r="BA28" s="17">
        <v>107.4</v>
      </c>
      <c r="BB28" s="17">
        <v>0</v>
      </c>
      <c r="BC28" s="17">
        <v>6.8</v>
      </c>
      <c r="BD28" s="17">
        <v>46.1</v>
      </c>
      <c r="BE28" s="17"/>
      <c r="BF28" s="17">
        <v>3.8</v>
      </c>
      <c r="BG28" s="17">
        <v>37.200000000000003</v>
      </c>
      <c r="BH28" s="17">
        <v>172.7</v>
      </c>
      <c r="BI28" s="17">
        <v>47.3</v>
      </c>
      <c r="BJ28" s="17">
        <v>45.7</v>
      </c>
      <c r="BK28" s="17"/>
      <c r="BL28" s="17"/>
      <c r="BM28" s="17"/>
      <c r="BN28" s="17"/>
      <c r="BO28" s="17"/>
      <c r="BP28" s="17">
        <v>86.2</v>
      </c>
      <c r="BQ28" s="17">
        <v>0</v>
      </c>
      <c r="BR28" s="17">
        <v>173.8</v>
      </c>
      <c r="BS28" s="17"/>
      <c r="BT28" s="17">
        <v>73.099999999999994</v>
      </c>
      <c r="BU28" s="17"/>
      <c r="BV28" s="17"/>
      <c r="BW28" s="17"/>
      <c r="BX28" s="17"/>
      <c r="BY28" s="17"/>
      <c r="BZ28" s="17"/>
      <c r="CA28" s="17"/>
      <c r="CB28" s="17">
        <v>0</v>
      </c>
      <c r="CC28" s="17">
        <v>4.5999999999999996</v>
      </c>
      <c r="CD28" s="17">
        <v>263</v>
      </c>
      <c r="CE28" s="17">
        <v>131.1</v>
      </c>
      <c r="CF28" s="17">
        <v>45.8</v>
      </c>
      <c r="CG28" s="17">
        <v>77.900000000000006</v>
      </c>
      <c r="CH28" s="17">
        <v>29.9</v>
      </c>
      <c r="CI28" s="17"/>
      <c r="CJ28" s="17"/>
      <c r="CK28" s="17"/>
      <c r="CL28" s="17">
        <v>145.9</v>
      </c>
      <c r="CM28" s="17">
        <v>146.69999999999999</v>
      </c>
      <c r="CN28" s="17">
        <v>149.1</v>
      </c>
      <c r="CO28" s="17"/>
      <c r="CP28" s="17"/>
      <c r="CQ28" s="17"/>
      <c r="CR28" s="17"/>
      <c r="CS28" s="17"/>
      <c r="CT28" s="17"/>
      <c r="CU28" s="17"/>
      <c r="CV28" s="17">
        <v>0.8</v>
      </c>
      <c r="CW28" s="17">
        <v>86.7</v>
      </c>
      <c r="CX28" s="17">
        <v>70.2</v>
      </c>
      <c r="CY28" s="17">
        <v>14.6</v>
      </c>
      <c r="CZ28" s="17">
        <v>0.2</v>
      </c>
      <c r="DA28" s="17">
        <v>20</v>
      </c>
      <c r="DB28" s="17">
        <v>10</v>
      </c>
      <c r="DC28" s="17">
        <v>2.8</v>
      </c>
      <c r="DD28" s="17">
        <v>1.2</v>
      </c>
      <c r="DE28" s="17">
        <v>1.6</v>
      </c>
      <c r="DF28" s="17">
        <v>5.0999999999999996</v>
      </c>
      <c r="DG28" s="17">
        <v>20</v>
      </c>
      <c r="DH28" s="17">
        <v>10</v>
      </c>
      <c r="DI28" s="17">
        <v>19</v>
      </c>
      <c r="DJ28" s="17">
        <v>3.7</v>
      </c>
      <c r="DK28" s="17">
        <v>18.600000000000001</v>
      </c>
      <c r="DL28" s="17">
        <v>13.5</v>
      </c>
      <c r="DM28" s="17">
        <v>16.3</v>
      </c>
      <c r="DN28" s="17">
        <v>24.3</v>
      </c>
      <c r="DO28" s="17">
        <v>73.900000000000006</v>
      </c>
      <c r="DP28" s="17"/>
      <c r="DQ28" s="17"/>
      <c r="DR28" s="17"/>
      <c r="DS28" s="17"/>
      <c r="DT28" s="17">
        <v>16.899999999999999</v>
      </c>
      <c r="DU28" s="17">
        <v>3.4</v>
      </c>
      <c r="DV28" s="17">
        <v>20.3</v>
      </c>
      <c r="DW28" s="17">
        <v>3</v>
      </c>
      <c r="DX28" s="17">
        <v>0</v>
      </c>
      <c r="DY28" s="17">
        <v>17</v>
      </c>
      <c r="DZ28" s="17">
        <v>12.2</v>
      </c>
      <c r="EA28" s="17">
        <v>11.5</v>
      </c>
      <c r="EB28" s="17">
        <v>16.399999999999999</v>
      </c>
      <c r="EC28" s="17">
        <v>20</v>
      </c>
      <c r="ED28" s="17">
        <v>8.6</v>
      </c>
      <c r="EE28" s="17">
        <v>28.6</v>
      </c>
      <c r="EF28" s="17">
        <v>31.1</v>
      </c>
      <c r="EG28" s="17">
        <v>58.5</v>
      </c>
      <c r="EH28" s="17">
        <v>88.3</v>
      </c>
      <c r="EI28" s="17">
        <v>12.3</v>
      </c>
      <c r="EJ28" s="17">
        <v>4.4000000000000004</v>
      </c>
      <c r="EK28" s="17">
        <v>19</v>
      </c>
      <c r="EL28" s="17">
        <v>5</v>
      </c>
      <c r="EM28" s="17"/>
      <c r="EN28" s="17">
        <v>20.399999999999999</v>
      </c>
      <c r="EO28" s="17">
        <v>20.399999999999999</v>
      </c>
      <c r="EP28" s="17">
        <v>20.2</v>
      </c>
      <c r="EQ28" s="17">
        <v>10</v>
      </c>
      <c r="ER28" s="17">
        <v>28.1</v>
      </c>
      <c r="ES28" s="17">
        <v>12</v>
      </c>
      <c r="ET28" s="17">
        <v>125.5</v>
      </c>
      <c r="EU28" s="17">
        <v>0.6</v>
      </c>
      <c r="EV28" s="17">
        <v>23</v>
      </c>
      <c r="EW28" s="17">
        <v>32.6</v>
      </c>
      <c r="EX28" s="17">
        <v>91.2</v>
      </c>
      <c r="EY28" s="17">
        <v>11.5</v>
      </c>
      <c r="EZ28" s="17">
        <v>9.6</v>
      </c>
      <c r="FA28" s="17">
        <v>20</v>
      </c>
      <c r="FB28" s="17">
        <v>9.4</v>
      </c>
      <c r="FC28" s="17"/>
      <c r="FD28" s="17"/>
      <c r="FE28" s="17">
        <v>16.8</v>
      </c>
      <c r="FF28" s="17"/>
      <c r="FG28" s="17"/>
      <c r="FH28" s="17">
        <v>7047.6405199999999</v>
      </c>
      <c r="FI28" s="15"/>
      <c r="FJ28" s="17">
        <v>24.116969999999998</v>
      </c>
      <c r="FK28" s="17">
        <v>3.7370000000000001</v>
      </c>
      <c r="FL28" s="17"/>
      <c r="FM28" s="17">
        <v>13.2</v>
      </c>
      <c r="FN28" s="17"/>
      <c r="FO28" s="17">
        <v>9.4756499999999999</v>
      </c>
      <c r="FP28" s="17">
        <v>9.8000000000000007</v>
      </c>
      <c r="FQ28" s="17">
        <v>15.8</v>
      </c>
      <c r="FR28" s="17">
        <v>76.129620000000003</v>
      </c>
    </row>
    <row r="29" spans="1:174" ht="24" customHeight="1" x14ac:dyDescent="0.35">
      <c r="A29" s="16" t="s">
        <v>41</v>
      </c>
      <c r="B29" s="16" t="s">
        <v>839</v>
      </c>
      <c r="C29" s="17"/>
      <c r="D29" s="17"/>
      <c r="E29" s="17">
        <v>0</v>
      </c>
      <c r="F29" s="17">
        <v>644.29999999999995</v>
      </c>
      <c r="G29" s="17">
        <v>214.7</v>
      </c>
      <c r="H29" s="17"/>
      <c r="I29" s="17"/>
      <c r="J29" s="17">
        <v>90.1</v>
      </c>
      <c r="K29" s="17">
        <v>219.3</v>
      </c>
      <c r="L29" s="17"/>
      <c r="M29" s="17"/>
      <c r="N29" s="17">
        <v>115.8</v>
      </c>
      <c r="O29" s="17">
        <v>116</v>
      </c>
      <c r="P29" s="17">
        <v>116.2</v>
      </c>
      <c r="Q29" s="17">
        <v>221.8</v>
      </c>
      <c r="R29" s="17">
        <v>0</v>
      </c>
      <c r="S29" s="17"/>
      <c r="T29" s="17">
        <v>555.20000000000005</v>
      </c>
      <c r="U29" s="17">
        <v>10.5</v>
      </c>
      <c r="V29" s="17"/>
      <c r="W29" s="17"/>
      <c r="X29" s="17"/>
      <c r="Y29" s="17"/>
      <c r="Z29" s="17">
        <v>164.8</v>
      </c>
      <c r="AA29" s="17">
        <v>7.1</v>
      </c>
      <c r="AB29" s="17">
        <v>3.9</v>
      </c>
      <c r="AC29" s="17">
        <v>0</v>
      </c>
      <c r="AD29" s="17">
        <v>6.1</v>
      </c>
      <c r="AE29" s="17">
        <v>7.8</v>
      </c>
      <c r="AF29" s="17">
        <v>94.1</v>
      </c>
      <c r="AG29" s="17">
        <v>4.5999999999999996</v>
      </c>
      <c r="AH29" s="17"/>
      <c r="AI29" s="17"/>
      <c r="AJ29" s="17"/>
      <c r="AK29" s="17">
        <v>110.6</v>
      </c>
      <c r="AL29" s="17">
        <v>207.6</v>
      </c>
      <c r="AM29" s="17"/>
      <c r="AN29" s="17"/>
      <c r="AO29" s="17"/>
      <c r="AP29" s="17">
        <v>6.5</v>
      </c>
      <c r="AQ29" s="17">
        <v>229.5</v>
      </c>
      <c r="AR29" s="17">
        <v>69.5</v>
      </c>
      <c r="AS29" s="17">
        <v>149.80000000000001</v>
      </c>
      <c r="AT29" s="17">
        <v>41.6</v>
      </c>
      <c r="AU29" s="17">
        <v>9.4</v>
      </c>
      <c r="AV29" s="17">
        <v>19.7</v>
      </c>
      <c r="AW29" s="17">
        <v>88.6</v>
      </c>
      <c r="AX29" s="17">
        <v>0</v>
      </c>
      <c r="AY29" s="17">
        <v>179.44837999999999</v>
      </c>
      <c r="AZ29" s="17">
        <v>90.110650000000007</v>
      </c>
      <c r="BA29" s="17">
        <v>108.1</v>
      </c>
      <c r="BB29" s="17">
        <v>0</v>
      </c>
      <c r="BC29" s="17">
        <v>6.8</v>
      </c>
      <c r="BD29" s="17">
        <v>46.4</v>
      </c>
      <c r="BE29" s="17"/>
      <c r="BF29" s="17">
        <v>3.8</v>
      </c>
      <c r="BG29" s="17">
        <v>37.6</v>
      </c>
      <c r="BH29" s="17">
        <v>172.7</v>
      </c>
      <c r="BI29" s="17">
        <v>47.6</v>
      </c>
      <c r="BJ29" s="17">
        <v>45.5</v>
      </c>
      <c r="BK29" s="17"/>
      <c r="BL29" s="17"/>
      <c r="BM29" s="17"/>
      <c r="BN29" s="17"/>
      <c r="BO29" s="17"/>
      <c r="BP29" s="17">
        <v>86.5</v>
      </c>
      <c r="BQ29" s="17">
        <v>0</v>
      </c>
      <c r="BR29" s="17">
        <v>174.3</v>
      </c>
      <c r="BS29" s="17"/>
      <c r="BT29" s="17">
        <v>72.5</v>
      </c>
      <c r="BU29" s="17"/>
      <c r="BV29" s="17"/>
      <c r="BW29" s="17"/>
      <c r="BX29" s="17"/>
      <c r="BY29" s="17"/>
      <c r="BZ29" s="17"/>
      <c r="CA29" s="17"/>
      <c r="CB29" s="17">
        <v>0</v>
      </c>
      <c r="CC29" s="17">
        <v>4.5999999999999996</v>
      </c>
      <c r="CD29" s="17">
        <v>226.5</v>
      </c>
      <c r="CE29" s="17">
        <v>123.4</v>
      </c>
      <c r="CF29" s="17">
        <v>46.2</v>
      </c>
      <c r="CG29" s="17">
        <v>78.400000000000006</v>
      </c>
      <c r="CH29" s="17">
        <v>30.1</v>
      </c>
      <c r="CI29" s="17"/>
      <c r="CJ29" s="17"/>
      <c r="CK29" s="17"/>
      <c r="CL29" s="17">
        <v>146.30000000000001</v>
      </c>
      <c r="CM29" s="17">
        <v>147.5</v>
      </c>
      <c r="CN29" s="17">
        <v>150.1</v>
      </c>
      <c r="CO29" s="17"/>
      <c r="CP29" s="17"/>
      <c r="CQ29" s="17"/>
      <c r="CR29" s="17"/>
      <c r="CS29" s="17"/>
      <c r="CT29" s="17"/>
      <c r="CU29" s="17"/>
      <c r="CV29" s="17">
        <v>1</v>
      </c>
      <c r="CW29" s="17">
        <v>85.3</v>
      </c>
      <c r="CX29" s="17">
        <v>70.599999999999994</v>
      </c>
      <c r="CY29" s="17">
        <v>15.2</v>
      </c>
      <c r="CZ29" s="17">
        <v>0.3</v>
      </c>
      <c r="DA29" s="17">
        <v>20</v>
      </c>
      <c r="DB29" s="17">
        <v>10</v>
      </c>
      <c r="DC29" s="17">
        <v>2.9</v>
      </c>
      <c r="DD29" s="17">
        <v>1.2</v>
      </c>
      <c r="DE29" s="17">
        <v>1.6</v>
      </c>
      <c r="DF29" s="17">
        <v>5</v>
      </c>
      <c r="DG29" s="17">
        <v>20.100000000000001</v>
      </c>
      <c r="DH29" s="17">
        <v>10</v>
      </c>
      <c r="DI29" s="17">
        <v>18.899999999999999</v>
      </c>
      <c r="DJ29" s="17">
        <v>3.7</v>
      </c>
      <c r="DK29" s="17">
        <v>18.600000000000001</v>
      </c>
      <c r="DL29" s="17">
        <v>13.4</v>
      </c>
      <c r="DM29" s="17">
        <v>16.3</v>
      </c>
      <c r="DN29" s="17">
        <v>25.8</v>
      </c>
      <c r="DO29" s="17">
        <v>78.2</v>
      </c>
      <c r="DP29" s="17"/>
      <c r="DQ29" s="17"/>
      <c r="DR29" s="17"/>
      <c r="DS29" s="17"/>
      <c r="DT29" s="17">
        <v>16.7</v>
      </c>
      <c r="DU29" s="17">
        <v>3.4</v>
      </c>
      <c r="DV29" s="17">
        <v>20.2</v>
      </c>
      <c r="DW29" s="17">
        <v>3</v>
      </c>
      <c r="DX29" s="17">
        <v>0</v>
      </c>
      <c r="DY29" s="17">
        <v>17</v>
      </c>
      <c r="DZ29" s="17">
        <v>12.2</v>
      </c>
      <c r="EA29" s="17">
        <v>12.3</v>
      </c>
      <c r="EB29" s="17">
        <v>16.5</v>
      </c>
      <c r="EC29" s="17">
        <v>19.8</v>
      </c>
      <c r="ED29" s="17">
        <v>15.6</v>
      </c>
      <c r="EE29" s="17">
        <v>30.4</v>
      </c>
      <c r="EF29" s="17">
        <v>30.9</v>
      </c>
      <c r="EG29" s="17">
        <v>66.7</v>
      </c>
      <c r="EH29" s="17">
        <v>81.5</v>
      </c>
      <c r="EI29" s="17">
        <v>9.9</v>
      </c>
      <c r="EJ29" s="17">
        <v>7.1</v>
      </c>
      <c r="EK29" s="17">
        <v>19</v>
      </c>
      <c r="EL29" s="17">
        <v>5</v>
      </c>
      <c r="EM29" s="17"/>
      <c r="EN29" s="17">
        <v>20.399999999999999</v>
      </c>
      <c r="EO29" s="17">
        <v>20.399999999999999</v>
      </c>
      <c r="EP29" s="17">
        <v>20.2</v>
      </c>
      <c r="EQ29" s="17">
        <v>9.9</v>
      </c>
      <c r="ER29" s="17">
        <v>212.9</v>
      </c>
      <c r="ES29" s="17">
        <v>13.8</v>
      </c>
      <c r="ET29" s="17">
        <v>126.2</v>
      </c>
      <c r="EU29" s="17">
        <v>0.6</v>
      </c>
      <c r="EV29" s="17">
        <v>38</v>
      </c>
      <c r="EW29" s="17">
        <v>46.3</v>
      </c>
      <c r="EX29" s="17">
        <v>91.8</v>
      </c>
      <c r="EY29" s="17">
        <v>13.2</v>
      </c>
      <c r="EZ29" s="17">
        <v>9.5</v>
      </c>
      <c r="FA29" s="17">
        <v>19.8</v>
      </c>
      <c r="FB29" s="17">
        <v>9.4</v>
      </c>
      <c r="FC29" s="17"/>
      <c r="FD29" s="17"/>
      <c r="FE29" s="17">
        <v>17</v>
      </c>
      <c r="FF29" s="17"/>
      <c r="FG29" s="17"/>
      <c r="FH29" s="17">
        <v>7024.2590300000002</v>
      </c>
      <c r="FI29" s="15"/>
      <c r="FJ29" s="17">
        <v>24.321190000000001</v>
      </c>
      <c r="FK29" s="17">
        <v>3.7370000000000001</v>
      </c>
      <c r="FL29" s="17"/>
      <c r="FM29" s="17">
        <v>13.2</v>
      </c>
      <c r="FN29" s="17"/>
      <c r="FO29" s="17">
        <v>9.4761399999999991</v>
      </c>
      <c r="FP29" s="17">
        <v>9.8000000000000007</v>
      </c>
      <c r="FQ29" s="17">
        <v>15.7</v>
      </c>
      <c r="FR29" s="17">
        <v>76.23433</v>
      </c>
    </row>
    <row r="30" spans="1:174" ht="24" customHeight="1" x14ac:dyDescent="0.35">
      <c r="A30" s="16" t="s">
        <v>41</v>
      </c>
      <c r="B30" s="16" t="s">
        <v>840</v>
      </c>
      <c r="C30" s="17"/>
      <c r="D30" s="17"/>
      <c r="E30" s="17">
        <v>0</v>
      </c>
      <c r="F30" s="17">
        <v>641.20000000000005</v>
      </c>
      <c r="G30" s="17">
        <v>212.9</v>
      </c>
      <c r="H30" s="17"/>
      <c r="I30" s="17"/>
      <c r="J30" s="17">
        <v>88.9</v>
      </c>
      <c r="K30" s="17">
        <v>218</v>
      </c>
      <c r="L30" s="17"/>
      <c r="M30" s="17"/>
      <c r="N30" s="17">
        <v>110.8</v>
      </c>
      <c r="O30" s="17">
        <v>110.7</v>
      </c>
      <c r="P30" s="17">
        <v>111.1</v>
      </c>
      <c r="Q30" s="17">
        <v>217.2</v>
      </c>
      <c r="R30" s="17">
        <v>0</v>
      </c>
      <c r="S30" s="17"/>
      <c r="T30" s="17">
        <v>551.6</v>
      </c>
      <c r="U30" s="17">
        <v>10.4</v>
      </c>
      <c r="V30" s="17"/>
      <c r="W30" s="17"/>
      <c r="X30" s="17"/>
      <c r="Y30" s="17"/>
      <c r="Z30" s="17">
        <v>163.80000000000001</v>
      </c>
      <c r="AA30" s="17">
        <v>7.1</v>
      </c>
      <c r="AB30" s="17">
        <v>3.8</v>
      </c>
      <c r="AC30" s="17">
        <v>0</v>
      </c>
      <c r="AD30" s="17">
        <v>6.1</v>
      </c>
      <c r="AE30" s="17">
        <v>14.5</v>
      </c>
      <c r="AF30" s="17">
        <v>93.8</v>
      </c>
      <c r="AG30" s="17">
        <v>6.7</v>
      </c>
      <c r="AH30" s="17"/>
      <c r="AI30" s="17"/>
      <c r="AJ30" s="17"/>
      <c r="AK30" s="17">
        <v>109.7</v>
      </c>
      <c r="AL30" s="17">
        <v>222.3</v>
      </c>
      <c r="AM30" s="17"/>
      <c r="AN30" s="17"/>
      <c r="AO30" s="17"/>
      <c r="AP30" s="17">
        <v>6.5</v>
      </c>
      <c r="AQ30" s="17">
        <v>228.7</v>
      </c>
      <c r="AR30" s="17">
        <v>70.599999999999994</v>
      </c>
      <c r="AS30" s="17">
        <v>149</v>
      </c>
      <c r="AT30" s="17">
        <v>41.2</v>
      </c>
      <c r="AU30" s="17">
        <v>9.4</v>
      </c>
      <c r="AV30" s="17">
        <v>19.7</v>
      </c>
      <c r="AW30" s="17">
        <v>86.1</v>
      </c>
      <c r="AX30" s="17">
        <v>0</v>
      </c>
      <c r="AY30" s="17">
        <v>177.42963</v>
      </c>
      <c r="AZ30" s="17">
        <v>89.698189999999997</v>
      </c>
      <c r="BA30" s="17">
        <v>108.1</v>
      </c>
      <c r="BB30" s="17">
        <v>0</v>
      </c>
      <c r="BC30" s="17">
        <v>6.8</v>
      </c>
      <c r="BD30" s="17">
        <v>46.7</v>
      </c>
      <c r="BE30" s="17"/>
      <c r="BF30" s="17">
        <v>3.8</v>
      </c>
      <c r="BG30" s="17">
        <v>37.5</v>
      </c>
      <c r="BH30" s="17">
        <v>171.5</v>
      </c>
      <c r="BI30" s="17">
        <v>47.3</v>
      </c>
      <c r="BJ30" s="17">
        <v>44.8</v>
      </c>
      <c r="BK30" s="17"/>
      <c r="BL30" s="17"/>
      <c r="BM30" s="17"/>
      <c r="BN30" s="17"/>
      <c r="BO30" s="17"/>
      <c r="BP30" s="17">
        <v>85.8</v>
      </c>
      <c r="BQ30" s="17">
        <v>0</v>
      </c>
      <c r="BR30" s="17">
        <v>173.9</v>
      </c>
      <c r="BS30" s="17"/>
      <c r="BT30" s="17">
        <v>74</v>
      </c>
      <c r="BU30" s="17"/>
      <c r="BV30" s="17"/>
      <c r="BW30" s="17"/>
      <c r="BX30" s="17"/>
      <c r="BY30" s="17"/>
      <c r="BZ30" s="17"/>
      <c r="CA30" s="17"/>
      <c r="CB30" s="17">
        <v>0</v>
      </c>
      <c r="CC30" s="17">
        <v>4.5</v>
      </c>
      <c r="CD30" s="17">
        <v>183</v>
      </c>
      <c r="CE30" s="17">
        <v>132.80000000000001</v>
      </c>
      <c r="CF30" s="17">
        <v>45.8</v>
      </c>
      <c r="CG30" s="17">
        <v>78</v>
      </c>
      <c r="CH30" s="17">
        <v>29.9</v>
      </c>
      <c r="CI30" s="17"/>
      <c r="CJ30" s="17"/>
      <c r="CK30" s="17"/>
      <c r="CL30" s="17">
        <v>147.30000000000001</v>
      </c>
      <c r="CM30" s="17">
        <v>148.1</v>
      </c>
      <c r="CN30" s="17">
        <v>149.80000000000001</v>
      </c>
      <c r="CO30" s="17"/>
      <c r="CP30" s="17"/>
      <c r="CQ30" s="17"/>
      <c r="CR30" s="17"/>
      <c r="CS30" s="17"/>
      <c r="CT30" s="17"/>
      <c r="CU30" s="17"/>
      <c r="CV30" s="17">
        <v>1.1000000000000001</v>
      </c>
      <c r="CW30" s="17">
        <v>95.9</v>
      </c>
      <c r="CX30" s="17">
        <v>70.599999999999994</v>
      </c>
      <c r="CY30" s="17">
        <v>13.5</v>
      </c>
      <c r="CZ30" s="17">
        <v>0.4</v>
      </c>
      <c r="DA30" s="17">
        <v>20</v>
      </c>
      <c r="DB30" s="17">
        <v>9.9</v>
      </c>
      <c r="DC30" s="17">
        <v>5.6</v>
      </c>
      <c r="DD30" s="17">
        <v>1.2</v>
      </c>
      <c r="DE30" s="17">
        <v>1.6</v>
      </c>
      <c r="DF30" s="17">
        <v>5</v>
      </c>
      <c r="DG30" s="17">
        <v>19.899999999999999</v>
      </c>
      <c r="DH30" s="17">
        <v>10</v>
      </c>
      <c r="DI30" s="17">
        <v>18.899999999999999</v>
      </c>
      <c r="DJ30" s="17">
        <v>3.7</v>
      </c>
      <c r="DK30" s="17">
        <v>18.600000000000001</v>
      </c>
      <c r="DL30" s="17">
        <v>13.3</v>
      </c>
      <c r="DM30" s="17">
        <v>16</v>
      </c>
      <c r="DN30" s="17">
        <v>26.2</v>
      </c>
      <c r="DO30" s="17">
        <v>80.8</v>
      </c>
      <c r="DP30" s="17"/>
      <c r="DQ30" s="17"/>
      <c r="DR30" s="17"/>
      <c r="DS30" s="17"/>
      <c r="DT30" s="17">
        <v>16.7</v>
      </c>
      <c r="DU30" s="17">
        <v>3.4</v>
      </c>
      <c r="DV30" s="17">
        <v>20.3</v>
      </c>
      <c r="DW30" s="17">
        <v>3</v>
      </c>
      <c r="DX30" s="17">
        <v>0.4</v>
      </c>
      <c r="DY30" s="17">
        <v>17</v>
      </c>
      <c r="DZ30" s="17">
        <v>12.2</v>
      </c>
      <c r="EA30" s="17">
        <v>12</v>
      </c>
      <c r="EB30" s="17">
        <v>16.3</v>
      </c>
      <c r="EC30" s="17">
        <v>20</v>
      </c>
      <c r="ED30" s="17">
        <v>20.7</v>
      </c>
      <c r="EE30" s="17">
        <v>40.799999999999997</v>
      </c>
      <c r="EF30" s="17">
        <v>30.7</v>
      </c>
      <c r="EG30" s="17">
        <v>56.3</v>
      </c>
      <c r="EH30" s="17">
        <v>86</v>
      </c>
      <c r="EI30" s="17">
        <v>9.8000000000000007</v>
      </c>
      <c r="EJ30" s="17">
        <v>5.3</v>
      </c>
      <c r="EK30" s="17">
        <v>18.899999999999999</v>
      </c>
      <c r="EL30" s="17">
        <v>5</v>
      </c>
      <c r="EM30" s="17"/>
      <c r="EN30" s="17">
        <v>20.399999999999999</v>
      </c>
      <c r="EO30" s="17">
        <v>20.399999999999999</v>
      </c>
      <c r="EP30" s="17">
        <v>20.2</v>
      </c>
      <c r="EQ30" s="17">
        <v>9.4</v>
      </c>
      <c r="ER30" s="17">
        <v>221.4</v>
      </c>
      <c r="ES30" s="17">
        <v>15</v>
      </c>
      <c r="ET30" s="17">
        <v>127</v>
      </c>
      <c r="EU30" s="17">
        <v>0.6</v>
      </c>
      <c r="EV30" s="17">
        <v>47.9</v>
      </c>
      <c r="EW30" s="17">
        <v>48.9</v>
      </c>
      <c r="EX30" s="17">
        <v>92.4</v>
      </c>
      <c r="EY30" s="17">
        <v>14.7</v>
      </c>
      <c r="EZ30" s="17">
        <v>9.4</v>
      </c>
      <c r="FA30" s="17">
        <v>20</v>
      </c>
      <c r="FB30" s="17">
        <v>9.6999999999999993</v>
      </c>
      <c r="FC30" s="17"/>
      <c r="FD30" s="17"/>
      <c r="FE30" s="17">
        <v>17</v>
      </c>
      <c r="FF30" s="17"/>
      <c r="FG30" s="17"/>
      <c r="FH30" s="17">
        <v>7019.7278200000001</v>
      </c>
      <c r="FI30" s="15"/>
      <c r="FJ30" s="17">
        <v>24.312560000000001</v>
      </c>
      <c r="FK30" s="17">
        <v>3.7290000000000001</v>
      </c>
      <c r="FL30" s="17"/>
      <c r="FM30" s="17">
        <v>13.2</v>
      </c>
      <c r="FN30" s="17"/>
      <c r="FO30" s="17">
        <v>9.4763300000000008</v>
      </c>
      <c r="FP30" s="17">
        <v>9.6</v>
      </c>
      <c r="FQ30" s="17">
        <v>15.7</v>
      </c>
      <c r="FR30" s="17">
        <v>76.017889999999994</v>
      </c>
    </row>
    <row r="31" spans="1:174" ht="24" customHeight="1" x14ac:dyDescent="0.35">
      <c r="A31" s="16" t="s">
        <v>41</v>
      </c>
      <c r="B31" s="16" t="s">
        <v>841</v>
      </c>
      <c r="C31" s="17"/>
      <c r="D31" s="17"/>
      <c r="E31" s="17">
        <v>0</v>
      </c>
      <c r="F31" s="17">
        <v>646.9</v>
      </c>
      <c r="G31" s="17">
        <v>214.5</v>
      </c>
      <c r="H31" s="17"/>
      <c r="I31" s="17"/>
      <c r="J31" s="17">
        <v>89.4</v>
      </c>
      <c r="K31" s="17">
        <v>218.9</v>
      </c>
      <c r="L31" s="17"/>
      <c r="M31" s="17"/>
      <c r="N31" s="17">
        <v>118</v>
      </c>
      <c r="O31" s="17">
        <v>118.3</v>
      </c>
      <c r="P31" s="17">
        <v>118.4</v>
      </c>
      <c r="Q31" s="17">
        <v>212.4</v>
      </c>
      <c r="R31" s="17">
        <v>0</v>
      </c>
      <c r="S31" s="17"/>
      <c r="T31" s="17">
        <v>561.6</v>
      </c>
      <c r="U31" s="17">
        <v>10.4</v>
      </c>
      <c r="V31" s="17"/>
      <c r="W31" s="17"/>
      <c r="X31" s="17"/>
      <c r="Y31" s="17"/>
      <c r="Z31" s="17">
        <v>163.30000000000001</v>
      </c>
      <c r="AA31" s="17">
        <v>7</v>
      </c>
      <c r="AB31" s="17">
        <v>3.6</v>
      </c>
      <c r="AC31" s="17">
        <v>0</v>
      </c>
      <c r="AD31" s="17">
        <v>6</v>
      </c>
      <c r="AE31" s="17">
        <v>14.9</v>
      </c>
      <c r="AF31" s="17">
        <v>70.400000000000006</v>
      </c>
      <c r="AG31" s="17">
        <v>0</v>
      </c>
      <c r="AH31" s="17"/>
      <c r="AI31" s="17"/>
      <c r="AJ31" s="17"/>
      <c r="AK31" s="17">
        <v>110.5</v>
      </c>
      <c r="AL31" s="17">
        <v>222.5</v>
      </c>
      <c r="AM31" s="17"/>
      <c r="AN31" s="17"/>
      <c r="AO31" s="17"/>
      <c r="AP31" s="17">
        <v>6.5</v>
      </c>
      <c r="AQ31" s="17">
        <v>230.8</v>
      </c>
      <c r="AR31" s="17">
        <v>70.5</v>
      </c>
      <c r="AS31" s="17">
        <v>149.69999999999999</v>
      </c>
      <c r="AT31" s="17">
        <v>41.6</v>
      </c>
      <c r="AU31" s="17">
        <v>9.4</v>
      </c>
      <c r="AV31" s="17">
        <v>19.7</v>
      </c>
      <c r="AW31" s="17">
        <v>89.3</v>
      </c>
      <c r="AX31" s="17">
        <v>0</v>
      </c>
      <c r="AY31" s="17">
        <v>178.65022999999999</v>
      </c>
      <c r="AZ31" s="17">
        <v>90.518940000000001</v>
      </c>
      <c r="BA31" s="17">
        <v>108.8</v>
      </c>
      <c r="BB31" s="17">
        <v>0</v>
      </c>
      <c r="BC31" s="17">
        <v>6.8</v>
      </c>
      <c r="BD31" s="17">
        <v>46.5</v>
      </c>
      <c r="BE31" s="17"/>
      <c r="BF31" s="17">
        <v>3.8</v>
      </c>
      <c r="BG31" s="17">
        <v>37.6</v>
      </c>
      <c r="BH31" s="17">
        <v>173.9</v>
      </c>
      <c r="BI31" s="17">
        <v>47.6</v>
      </c>
      <c r="BJ31" s="17">
        <v>45.5</v>
      </c>
      <c r="BK31" s="17"/>
      <c r="BL31" s="17"/>
      <c r="BM31" s="17"/>
      <c r="BN31" s="17"/>
      <c r="BO31" s="17"/>
      <c r="BP31" s="17">
        <v>86.4</v>
      </c>
      <c r="BQ31" s="17">
        <v>0</v>
      </c>
      <c r="BR31" s="17">
        <v>172.4</v>
      </c>
      <c r="BS31" s="17"/>
      <c r="BT31" s="17">
        <v>73.099999999999994</v>
      </c>
      <c r="BU31" s="17"/>
      <c r="BV31" s="17"/>
      <c r="BW31" s="17"/>
      <c r="BX31" s="17"/>
      <c r="BY31" s="17"/>
      <c r="BZ31" s="17"/>
      <c r="CA31" s="17"/>
      <c r="CB31" s="17">
        <v>1.7</v>
      </c>
      <c r="CC31" s="17">
        <v>4.5999999999999996</v>
      </c>
      <c r="CD31" s="17">
        <v>199.4</v>
      </c>
      <c r="CE31" s="17">
        <v>133.9</v>
      </c>
      <c r="CF31" s="17">
        <v>46.3</v>
      </c>
      <c r="CG31" s="17">
        <v>78.2</v>
      </c>
      <c r="CH31" s="17">
        <v>30.1</v>
      </c>
      <c r="CI31" s="17"/>
      <c r="CJ31" s="17"/>
      <c r="CK31" s="17"/>
      <c r="CL31" s="17">
        <v>147.9</v>
      </c>
      <c r="CM31" s="17">
        <v>148.69999999999999</v>
      </c>
      <c r="CN31" s="17">
        <v>150.6</v>
      </c>
      <c r="CO31" s="17"/>
      <c r="CP31" s="17"/>
      <c r="CQ31" s="17"/>
      <c r="CR31" s="17"/>
      <c r="CS31" s="17"/>
      <c r="CT31" s="17"/>
      <c r="CU31" s="17"/>
      <c r="CV31" s="17">
        <v>1.2</v>
      </c>
      <c r="CW31" s="17">
        <v>88.2</v>
      </c>
      <c r="CX31" s="17">
        <v>72.3</v>
      </c>
      <c r="CY31" s="17">
        <v>14.4</v>
      </c>
      <c r="CZ31" s="17">
        <v>0.2</v>
      </c>
      <c r="DA31" s="17">
        <v>20</v>
      </c>
      <c r="DB31" s="17">
        <v>10</v>
      </c>
      <c r="DC31" s="17">
        <v>5.5</v>
      </c>
      <c r="DD31" s="17">
        <v>1.2</v>
      </c>
      <c r="DE31" s="17">
        <v>1.6</v>
      </c>
      <c r="DF31" s="17">
        <v>5.0999999999999996</v>
      </c>
      <c r="DG31" s="17">
        <v>20.100000000000001</v>
      </c>
      <c r="DH31" s="17">
        <v>10</v>
      </c>
      <c r="DI31" s="17">
        <v>18.899999999999999</v>
      </c>
      <c r="DJ31" s="17">
        <v>3.7</v>
      </c>
      <c r="DK31" s="17">
        <v>18.600000000000001</v>
      </c>
      <c r="DL31" s="17">
        <v>13.3</v>
      </c>
      <c r="DM31" s="17">
        <v>16</v>
      </c>
      <c r="DN31" s="17">
        <v>27.1</v>
      </c>
      <c r="DO31" s="17">
        <v>77.400000000000006</v>
      </c>
      <c r="DP31" s="17"/>
      <c r="DQ31" s="17"/>
      <c r="DR31" s="17"/>
      <c r="DS31" s="17"/>
      <c r="DT31" s="17">
        <v>16.600000000000001</v>
      </c>
      <c r="DU31" s="17">
        <v>3.4</v>
      </c>
      <c r="DV31" s="17">
        <v>20.3</v>
      </c>
      <c r="DW31" s="17">
        <v>3</v>
      </c>
      <c r="DX31" s="17">
        <v>0.4</v>
      </c>
      <c r="DY31" s="17">
        <v>17</v>
      </c>
      <c r="DZ31" s="17">
        <v>12.2</v>
      </c>
      <c r="EA31" s="17">
        <v>12.2</v>
      </c>
      <c r="EB31" s="17">
        <v>16.5</v>
      </c>
      <c r="EC31" s="17">
        <v>20</v>
      </c>
      <c r="ED31" s="17">
        <v>20.399999999999999</v>
      </c>
      <c r="EE31" s="17">
        <v>57</v>
      </c>
      <c r="EF31" s="17">
        <v>31</v>
      </c>
      <c r="EG31" s="17">
        <v>63.6</v>
      </c>
      <c r="EH31" s="17">
        <v>90.7</v>
      </c>
      <c r="EI31" s="17">
        <v>8.6</v>
      </c>
      <c r="EJ31" s="17">
        <v>5.2</v>
      </c>
      <c r="EK31" s="17">
        <v>18.8</v>
      </c>
      <c r="EL31" s="17">
        <v>5</v>
      </c>
      <c r="EM31" s="17"/>
      <c r="EN31" s="17">
        <v>20.399999999999999</v>
      </c>
      <c r="EO31" s="17">
        <v>20.399999999999999</v>
      </c>
      <c r="EP31" s="17">
        <v>20.2</v>
      </c>
      <c r="EQ31" s="17">
        <v>8.8000000000000007</v>
      </c>
      <c r="ER31" s="17">
        <v>197.4</v>
      </c>
      <c r="ES31" s="17">
        <v>16.100000000000001</v>
      </c>
      <c r="ET31" s="17">
        <v>127.3</v>
      </c>
      <c r="EU31" s="17">
        <v>0.6</v>
      </c>
      <c r="EV31" s="17">
        <v>57</v>
      </c>
      <c r="EW31" s="17">
        <v>57.4</v>
      </c>
      <c r="EX31" s="17">
        <v>92.9</v>
      </c>
      <c r="EY31" s="17">
        <v>15.9</v>
      </c>
      <c r="EZ31" s="17">
        <v>9.5</v>
      </c>
      <c r="FA31" s="17">
        <v>20</v>
      </c>
      <c r="FB31" s="17">
        <v>9.6</v>
      </c>
      <c r="FC31" s="17"/>
      <c r="FD31" s="17"/>
      <c r="FE31" s="17">
        <v>17</v>
      </c>
      <c r="FF31" s="17"/>
      <c r="FG31" s="17"/>
      <c r="FH31" s="17">
        <v>7074.6691700000001</v>
      </c>
      <c r="FI31" s="15"/>
      <c r="FJ31" s="17">
        <v>24.3033</v>
      </c>
      <c r="FK31" s="17">
        <v>3.82</v>
      </c>
      <c r="FL31" s="17"/>
      <c r="FM31" s="17">
        <v>13.2</v>
      </c>
      <c r="FN31" s="17"/>
      <c r="FO31" s="17">
        <v>9.4757999999999996</v>
      </c>
      <c r="FP31" s="17">
        <v>9.6999999999999993</v>
      </c>
      <c r="FQ31" s="17">
        <v>15.6</v>
      </c>
      <c r="FR31" s="17">
        <v>76.099100000000007</v>
      </c>
    </row>
    <row r="32" spans="1:174" ht="24" customHeight="1" x14ac:dyDescent="0.35">
      <c r="A32" s="16" t="s">
        <v>41</v>
      </c>
      <c r="B32" s="16" t="s">
        <v>842</v>
      </c>
      <c r="C32" s="17"/>
      <c r="D32" s="17"/>
      <c r="E32" s="17">
        <v>0</v>
      </c>
      <c r="F32" s="17">
        <v>652.1</v>
      </c>
      <c r="G32" s="17">
        <v>215.7</v>
      </c>
      <c r="H32" s="17"/>
      <c r="I32" s="17"/>
      <c r="J32" s="17">
        <v>90</v>
      </c>
      <c r="K32" s="17">
        <v>222</v>
      </c>
      <c r="L32" s="17"/>
      <c r="M32" s="17"/>
      <c r="N32" s="17">
        <v>151.1</v>
      </c>
      <c r="O32" s="17">
        <v>151.5</v>
      </c>
      <c r="P32" s="17">
        <v>151.80000000000001</v>
      </c>
      <c r="Q32" s="17">
        <v>234.7</v>
      </c>
      <c r="R32" s="17">
        <v>0</v>
      </c>
      <c r="S32" s="17"/>
      <c r="T32" s="17">
        <v>569.29999999999995</v>
      </c>
      <c r="U32" s="17">
        <v>10.5</v>
      </c>
      <c r="V32" s="17"/>
      <c r="W32" s="17"/>
      <c r="X32" s="17"/>
      <c r="Y32" s="17"/>
      <c r="Z32" s="17">
        <v>170.7</v>
      </c>
      <c r="AA32" s="17">
        <v>8.5</v>
      </c>
      <c r="AB32" s="17">
        <v>3.8</v>
      </c>
      <c r="AC32" s="17">
        <v>0</v>
      </c>
      <c r="AD32" s="17">
        <v>6</v>
      </c>
      <c r="AE32" s="17">
        <v>10.7</v>
      </c>
      <c r="AF32" s="17">
        <v>71.099999999999994</v>
      </c>
      <c r="AG32" s="17">
        <v>0</v>
      </c>
      <c r="AH32" s="17"/>
      <c r="AI32" s="17"/>
      <c r="AJ32" s="17"/>
      <c r="AK32" s="17">
        <v>111.3</v>
      </c>
      <c r="AL32" s="17">
        <v>224.5</v>
      </c>
      <c r="AM32" s="17"/>
      <c r="AN32" s="17"/>
      <c r="AO32" s="17"/>
      <c r="AP32" s="17">
        <v>6.5</v>
      </c>
      <c r="AQ32" s="17">
        <v>229.7</v>
      </c>
      <c r="AR32" s="17">
        <v>70.5</v>
      </c>
      <c r="AS32" s="17">
        <v>150.1</v>
      </c>
      <c r="AT32" s="17">
        <v>42.4</v>
      </c>
      <c r="AU32" s="17">
        <v>9.5</v>
      </c>
      <c r="AV32" s="17">
        <v>19.7</v>
      </c>
      <c r="AW32" s="17">
        <v>90.4</v>
      </c>
      <c r="AX32" s="17">
        <v>34.325119999999998</v>
      </c>
      <c r="AY32" s="17">
        <v>179.20994999999999</v>
      </c>
      <c r="AZ32" s="17">
        <v>86.136259999999993</v>
      </c>
      <c r="BA32" s="17">
        <v>109.5</v>
      </c>
      <c r="BB32" s="17">
        <v>0</v>
      </c>
      <c r="BC32" s="17">
        <v>6.8</v>
      </c>
      <c r="BD32" s="17">
        <v>46.3</v>
      </c>
      <c r="BE32" s="17"/>
      <c r="BF32" s="17">
        <v>3.8</v>
      </c>
      <c r="BG32" s="17">
        <v>37.6</v>
      </c>
      <c r="BH32" s="17">
        <v>174.7</v>
      </c>
      <c r="BI32" s="17">
        <v>47.9</v>
      </c>
      <c r="BJ32" s="17">
        <v>25.3</v>
      </c>
      <c r="BK32" s="17"/>
      <c r="BL32" s="17"/>
      <c r="BM32" s="17"/>
      <c r="BN32" s="17"/>
      <c r="BO32" s="17"/>
      <c r="BP32" s="17">
        <v>86.9</v>
      </c>
      <c r="BQ32" s="17">
        <v>0</v>
      </c>
      <c r="BR32" s="17">
        <v>159.80000000000001</v>
      </c>
      <c r="BS32" s="17"/>
      <c r="BT32" s="17">
        <v>67.5</v>
      </c>
      <c r="BU32" s="17"/>
      <c r="BV32" s="17"/>
      <c r="BW32" s="17"/>
      <c r="BX32" s="17"/>
      <c r="BY32" s="17"/>
      <c r="BZ32" s="17"/>
      <c r="CA32" s="17"/>
      <c r="CB32" s="17">
        <v>1.6</v>
      </c>
      <c r="CC32" s="17">
        <v>4.5999999999999996</v>
      </c>
      <c r="CD32" s="17">
        <v>272</v>
      </c>
      <c r="CE32" s="17">
        <v>135.80000000000001</v>
      </c>
      <c r="CF32" s="17">
        <v>46.9</v>
      </c>
      <c r="CG32" s="17">
        <v>78.5</v>
      </c>
      <c r="CH32" s="17">
        <v>30.5</v>
      </c>
      <c r="CI32" s="17"/>
      <c r="CJ32" s="17"/>
      <c r="CK32" s="17"/>
      <c r="CL32" s="17">
        <v>107.2</v>
      </c>
      <c r="CM32" s="17">
        <v>107.1</v>
      </c>
      <c r="CN32" s="17">
        <v>128.6</v>
      </c>
      <c r="CO32" s="17"/>
      <c r="CP32" s="17"/>
      <c r="CQ32" s="17"/>
      <c r="CR32" s="17"/>
      <c r="CS32" s="17"/>
      <c r="CT32" s="17"/>
      <c r="CU32" s="17"/>
      <c r="CV32" s="17">
        <v>1.2</v>
      </c>
      <c r="CW32" s="17">
        <v>83</v>
      </c>
      <c r="CX32" s="17">
        <v>72.900000000000006</v>
      </c>
      <c r="CY32" s="17">
        <v>14.6</v>
      </c>
      <c r="CZ32" s="17">
        <v>0.3</v>
      </c>
      <c r="DA32" s="17">
        <v>20</v>
      </c>
      <c r="DB32" s="17">
        <v>9.9</v>
      </c>
      <c r="DC32" s="17">
        <v>5.5</v>
      </c>
      <c r="DD32" s="17">
        <v>1.2</v>
      </c>
      <c r="DE32" s="17">
        <v>1.6</v>
      </c>
      <c r="DF32" s="17">
        <v>5.2</v>
      </c>
      <c r="DG32" s="17">
        <v>20.2</v>
      </c>
      <c r="DH32" s="17">
        <v>10</v>
      </c>
      <c r="DI32" s="17">
        <v>18.899999999999999</v>
      </c>
      <c r="DJ32" s="17">
        <v>3.7</v>
      </c>
      <c r="DK32" s="17">
        <v>18.600000000000001</v>
      </c>
      <c r="DL32" s="17">
        <v>13.4</v>
      </c>
      <c r="DM32" s="17">
        <v>16.100000000000001</v>
      </c>
      <c r="DN32" s="17">
        <v>26.2</v>
      </c>
      <c r="DO32" s="17">
        <v>77.7</v>
      </c>
      <c r="DP32" s="17"/>
      <c r="DQ32" s="17"/>
      <c r="DR32" s="17"/>
      <c r="DS32" s="17"/>
      <c r="DT32" s="17">
        <v>16.5</v>
      </c>
      <c r="DU32" s="17">
        <v>3.4</v>
      </c>
      <c r="DV32" s="17">
        <v>20.3</v>
      </c>
      <c r="DW32" s="17">
        <v>3</v>
      </c>
      <c r="DX32" s="17">
        <v>0.4</v>
      </c>
      <c r="DY32" s="17">
        <v>17</v>
      </c>
      <c r="DZ32" s="17">
        <v>12.2</v>
      </c>
      <c r="EA32" s="17">
        <v>11.7</v>
      </c>
      <c r="EB32" s="17">
        <v>16.7</v>
      </c>
      <c r="EC32" s="17">
        <v>20</v>
      </c>
      <c r="ED32" s="17">
        <v>19.3</v>
      </c>
      <c r="EE32" s="17">
        <v>71.7</v>
      </c>
      <c r="EF32" s="17">
        <v>30.9</v>
      </c>
      <c r="EG32" s="17">
        <v>65</v>
      </c>
      <c r="EH32" s="17">
        <v>71.8</v>
      </c>
      <c r="EI32" s="17">
        <v>13.3</v>
      </c>
      <c r="EJ32" s="17">
        <v>6.6</v>
      </c>
      <c r="EK32" s="17">
        <v>18.7</v>
      </c>
      <c r="EL32" s="17">
        <v>5</v>
      </c>
      <c r="EM32" s="17"/>
      <c r="EN32" s="17">
        <v>20.399999999999999</v>
      </c>
      <c r="EO32" s="17">
        <v>20.399999999999999</v>
      </c>
      <c r="EP32" s="17">
        <v>20.2</v>
      </c>
      <c r="EQ32" s="17">
        <v>10</v>
      </c>
      <c r="ER32" s="17">
        <v>199.5</v>
      </c>
      <c r="ES32" s="17">
        <v>16.899999999999999</v>
      </c>
      <c r="ET32" s="17">
        <v>126.3</v>
      </c>
      <c r="EU32" s="17">
        <v>0.6</v>
      </c>
      <c r="EV32" s="17">
        <v>83.5</v>
      </c>
      <c r="EW32" s="17">
        <v>72.3</v>
      </c>
      <c r="EX32" s="17">
        <v>92.6</v>
      </c>
      <c r="EY32" s="17">
        <v>16.7</v>
      </c>
      <c r="EZ32" s="17">
        <v>9.5</v>
      </c>
      <c r="FA32" s="17">
        <v>20</v>
      </c>
      <c r="FB32" s="17">
        <v>9.6</v>
      </c>
      <c r="FC32" s="17"/>
      <c r="FD32" s="17"/>
      <c r="FE32" s="17">
        <v>17.2</v>
      </c>
      <c r="FF32" s="17"/>
      <c r="FG32" s="17"/>
      <c r="FH32" s="17">
        <v>7232.0713299999998</v>
      </c>
      <c r="FI32" s="15"/>
      <c r="FJ32" s="17">
        <v>24.333220000000001</v>
      </c>
      <c r="FK32" s="17">
        <v>4.694</v>
      </c>
      <c r="FL32" s="17"/>
      <c r="FM32" s="17">
        <v>13.2</v>
      </c>
      <c r="FN32" s="17"/>
      <c r="FO32" s="17">
        <v>9.4752399999999994</v>
      </c>
      <c r="FP32" s="17">
        <v>9.5</v>
      </c>
      <c r="FQ32" s="17">
        <v>15.8</v>
      </c>
      <c r="FR32" s="17">
        <v>77.002459999999999</v>
      </c>
    </row>
    <row r="33" spans="1:174" ht="24" customHeight="1" x14ac:dyDescent="0.35">
      <c r="A33" s="16" t="s">
        <v>41</v>
      </c>
      <c r="B33" s="16" t="s">
        <v>843</v>
      </c>
      <c r="C33" s="17"/>
      <c r="D33" s="17"/>
      <c r="E33" s="17">
        <v>0</v>
      </c>
      <c r="F33" s="17">
        <v>643.70000000000005</v>
      </c>
      <c r="G33" s="17">
        <v>214.8</v>
      </c>
      <c r="H33" s="17"/>
      <c r="I33" s="17"/>
      <c r="J33" s="17">
        <v>86.7</v>
      </c>
      <c r="K33" s="17">
        <v>218.9</v>
      </c>
      <c r="L33" s="17"/>
      <c r="M33" s="17"/>
      <c r="N33" s="17">
        <v>143.80000000000001</v>
      </c>
      <c r="O33" s="17">
        <v>143.4</v>
      </c>
      <c r="P33" s="17">
        <v>143.80000000000001</v>
      </c>
      <c r="Q33" s="17">
        <v>234.2</v>
      </c>
      <c r="R33" s="17">
        <v>0</v>
      </c>
      <c r="S33" s="17"/>
      <c r="T33" s="17">
        <v>555.4</v>
      </c>
      <c r="U33" s="17">
        <v>10.199999999999999</v>
      </c>
      <c r="V33" s="17"/>
      <c r="W33" s="17"/>
      <c r="X33" s="17"/>
      <c r="Y33" s="17"/>
      <c r="Z33" s="17">
        <v>161.4</v>
      </c>
      <c r="AA33" s="17">
        <v>6.2</v>
      </c>
      <c r="AB33" s="17">
        <v>4.2</v>
      </c>
      <c r="AC33" s="17">
        <v>0</v>
      </c>
      <c r="AD33" s="17">
        <v>6.1</v>
      </c>
      <c r="AE33" s="17">
        <v>10.8</v>
      </c>
      <c r="AF33" s="17">
        <v>69.2</v>
      </c>
      <c r="AG33" s="17">
        <v>0</v>
      </c>
      <c r="AH33" s="17"/>
      <c r="AI33" s="17"/>
      <c r="AJ33" s="17"/>
      <c r="AK33" s="17">
        <v>109.1</v>
      </c>
      <c r="AL33" s="17">
        <v>223.8</v>
      </c>
      <c r="AM33" s="17"/>
      <c r="AN33" s="17"/>
      <c r="AO33" s="17"/>
      <c r="AP33" s="17">
        <v>6.5</v>
      </c>
      <c r="AQ33" s="17">
        <v>228.5</v>
      </c>
      <c r="AR33" s="17">
        <v>69.5</v>
      </c>
      <c r="AS33" s="17">
        <v>145.80000000000001</v>
      </c>
      <c r="AT33" s="17">
        <v>41.2</v>
      </c>
      <c r="AU33" s="17">
        <v>9.4</v>
      </c>
      <c r="AV33" s="17">
        <v>19.7</v>
      </c>
      <c r="AW33" s="17">
        <v>89</v>
      </c>
      <c r="AX33" s="17">
        <v>125.15625</v>
      </c>
      <c r="AY33" s="17">
        <v>146.85366999999999</v>
      </c>
      <c r="AZ33" s="17">
        <v>77.476640000000003</v>
      </c>
      <c r="BA33" s="17">
        <v>107.7</v>
      </c>
      <c r="BB33" s="17">
        <v>0</v>
      </c>
      <c r="BC33" s="17">
        <v>6.8</v>
      </c>
      <c r="BD33" s="17">
        <v>45.7</v>
      </c>
      <c r="BE33" s="17"/>
      <c r="BF33" s="17">
        <v>3.8</v>
      </c>
      <c r="BG33" s="17">
        <v>36.6</v>
      </c>
      <c r="BH33" s="17">
        <v>173.4</v>
      </c>
      <c r="BI33" s="17">
        <v>46.9</v>
      </c>
      <c r="BJ33" s="17">
        <v>27.5</v>
      </c>
      <c r="BK33" s="17"/>
      <c r="BL33" s="17"/>
      <c r="BM33" s="17"/>
      <c r="BN33" s="17"/>
      <c r="BO33" s="17"/>
      <c r="BP33" s="17">
        <v>85.2</v>
      </c>
      <c r="BQ33" s="17">
        <v>0</v>
      </c>
      <c r="BR33" s="17">
        <v>161.5</v>
      </c>
      <c r="BS33" s="17"/>
      <c r="BT33" s="17">
        <v>66.5</v>
      </c>
      <c r="BU33" s="17"/>
      <c r="BV33" s="17"/>
      <c r="BW33" s="17"/>
      <c r="BX33" s="17"/>
      <c r="BY33" s="17"/>
      <c r="BZ33" s="17"/>
      <c r="CA33" s="17"/>
      <c r="CB33" s="17">
        <v>0</v>
      </c>
      <c r="CC33" s="17">
        <v>4.5999999999999996</v>
      </c>
      <c r="CD33" s="17">
        <v>236</v>
      </c>
      <c r="CE33" s="17">
        <v>130.80000000000001</v>
      </c>
      <c r="CF33" s="17">
        <v>45.5</v>
      </c>
      <c r="CG33" s="17">
        <v>76.7</v>
      </c>
      <c r="CH33" s="17">
        <v>29.4</v>
      </c>
      <c r="CI33" s="17"/>
      <c r="CJ33" s="17"/>
      <c r="CK33" s="17"/>
      <c r="CL33" s="17">
        <v>104.2</v>
      </c>
      <c r="CM33" s="17">
        <v>104.4</v>
      </c>
      <c r="CN33" s="17">
        <v>123.3</v>
      </c>
      <c r="CO33" s="17"/>
      <c r="CP33" s="17"/>
      <c r="CQ33" s="17"/>
      <c r="CR33" s="17"/>
      <c r="CS33" s="17"/>
      <c r="CT33" s="17"/>
      <c r="CU33" s="17"/>
      <c r="CV33" s="17">
        <v>1.3</v>
      </c>
      <c r="CW33" s="17">
        <v>93.6</v>
      </c>
      <c r="CX33" s="17">
        <v>73.599999999999994</v>
      </c>
      <c r="CY33" s="17">
        <v>12</v>
      </c>
      <c r="CZ33" s="17">
        <v>0.4</v>
      </c>
      <c r="DA33" s="17">
        <v>20</v>
      </c>
      <c r="DB33" s="17">
        <v>9.8000000000000007</v>
      </c>
      <c r="DC33" s="17">
        <v>5.5</v>
      </c>
      <c r="DD33" s="17">
        <v>1.2</v>
      </c>
      <c r="DE33" s="17">
        <v>1.6</v>
      </c>
      <c r="DF33" s="17">
        <v>5.0999999999999996</v>
      </c>
      <c r="DG33" s="17">
        <v>20</v>
      </c>
      <c r="DH33" s="17">
        <v>10</v>
      </c>
      <c r="DI33" s="17">
        <v>18.899999999999999</v>
      </c>
      <c r="DJ33" s="17">
        <v>3.7</v>
      </c>
      <c r="DK33" s="17">
        <v>18.600000000000001</v>
      </c>
      <c r="DL33" s="17">
        <v>13.4</v>
      </c>
      <c r="DM33" s="17">
        <v>16.100000000000001</v>
      </c>
      <c r="DN33" s="17">
        <v>24.7</v>
      </c>
      <c r="DO33" s="17">
        <v>76.400000000000006</v>
      </c>
      <c r="DP33" s="17"/>
      <c r="DQ33" s="17"/>
      <c r="DR33" s="17"/>
      <c r="DS33" s="17"/>
      <c r="DT33" s="17">
        <v>16.5</v>
      </c>
      <c r="DU33" s="17">
        <v>3.4</v>
      </c>
      <c r="DV33" s="17">
        <v>20.2</v>
      </c>
      <c r="DW33" s="17">
        <v>2.9</v>
      </c>
      <c r="DX33" s="17">
        <v>0.4</v>
      </c>
      <c r="DY33" s="17">
        <v>17</v>
      </c>
      <c r="DZ33" s="17">
        <v>12.1</v>
      </c>
      <c r="EA33" s="17">
        <v>11.4</v>
      </c>
      <c r="EB33" s="17">
        <v>16.399999999999999</v>
      </c>
      <c r="EC33" s="17">
        <v>19.899999999999999</v>
      </c>
      <c r="ED33" s="17">
        <v>20.3</v>
      </c>
      <c r="EE33" s="17">
        <v>73.5</v>
      </c>
      <c r="EF33" s="17">
        <v>30.7</v>
      </c>
      <c r="EG33" s="17">
        <v>62.9</v>
      </c>
      <c r="EH33" s="17">
        <v>69.7</v>
      </c>
      <c r="EI33" s="17">
        <v>12</v>
      </c>
      <c r="EJ33" s="17">
        <v>5.7</v>
      </c>
      <c r="EK33" s="17">
        <v>18.7</v>
      </c>
      <c r="EL33" s="17">
        <v>5</v>
      </c>
      <c r="EM33" s="17"/>
      <c r="EN33" s="17">
        <v>20.399999999999999</v>
      </c>
      <c r="EO33" s="17">
        <v>20.399999999999999</v>
      </c>
      <c r="EP33" s="17">
        <v>20.2</v>
      </c>
      <c r="EQ33" s="17">
        <v>8.4</v>
      </c>
      <c r="ER33" s="17">
        <v>226.9</v>
      </c>
      <c r="ES33" s="17">
        <v>17.399999999999999</v>
      </c>
      <c r="ET33" s="17">
        <v>125.9</v>
      </c>
      <c r="EU33" s="17">
        <v>0.6</v>
      </c>
      <c r="EV33" s="17">
        <v>90.2</v>
      </c>
      <c r="EW33" s="17">
        <v>78.900000000000006</v>
      </c>
      <c r="EX33" s="17">
        <v>92.4</v>
      </c>
      <c r="EY33" s="17">
        <v>17</v>
      </c>
      <c r="EZ33" s="17">
        <v>9.6</v>
      </c>
      <c r="FA33" s="17">
        <v>20</v>
      </c>
      <c r="FB33" s="17">
        <v>9.6999999999999993</v>
      </c>
      <c r="FC33" s="17"/>
      <c r="FD33" s="17"/>
      <c r="FE33" s="17">
        <v>17.5</v>
      </c>
      <c r="FF33" s="17"/>
      <c r="FG33" s="17"/>
      <c r="FH33" s="17">
        <v>7181.3865599999999</v>
      </c>
      <c r="FI33" s="15"/>
      <c r="FJ33" s="17">
        <v>24.275259999999999</v>
      </c>
      <c r="FK33" s="17">
        <v>5.1020000000000003</v>
      </c>
      <c r="FL33" s="17"/>
      <c r="FM33" s="17">
        <v>13.2</v>
      </c>
      <c r="FN33" s="17"/>
      <c r="FO33" s="17">
        <v>9.4755500000000001</v>
      </c>
      <c r="FP33" s="17">
        <v>9.5</v>
      </c>
      <c r="FQ33" s="17">
        <v>15.8</v>
      </c>
      <c r="FR33" s="17">
        <v>77.352810000000005</v>
      </c>
    </row>
    <row r="34" spans="1:174" ht="24" customHeight="1" x14ac:dyDescent="0.35">
      <c r="A34" s="18" t="s">
        <v>41</v>
      </c>
      <c r="B34" s="18" t="s">
        <v>844</v>
      </c>
      <c r="C34" s="19"/>
      <c r="D34" s="19"/>
      <c r="E34" s="19">
        <v>0</v>
      </c>
      <c r="F34" s="19">
        <v>646.5</v>
      </c>
      <c r="G34" s="19">
        <v>214.1</v>
      </c>
      <c r="H34" s="19"/>
      <c r="I34" s="19"/>
      <c r="J34" s="19">
        <v>89</v>
      </c>
      <c r="K34" s="19">
        <v>219.3</v>
      </c>
      <c r="L34" s="19"/>
      <c r="M34" s="19"/>
      <c r="N34" s="19">
        <v>145.19999999999999</v>
      </c>
      <c r="O34" s="19">
        <v>145.30000000000001</v>
      </c>
      <c r="P34" s="19">
        <v>145.4</v>
      </c>
      <c r="Q34" s="19">
        <v>232.8</v>
      </c>
      <c r="R34" s="19">
        <v>0</v>
      </c>
      <c r="S34" s="19"/>
      <c r="T34" s="19">
        <v>563.20000000000005</v>
      </c>
      <c r="U34" s="19">
        <v>10.4</v>
      </c>
      <c r="V34" s="19"/>
      <c r="W34" s="19"/>
      <c r="X34" s="19"/>
      <c r="Y34" s="19"/>
      <c r="Z34" s="19">
        <v>166.5</v>
      </c>
      <c r="AA34" s="19">
        <v>6.5</v>
      </c>
      <c r="AB34" s="19">
        <v>4.3</v>
      </c>
      <c r="AC34" s="19">
        <v>0</v>
      </c>
      <c r="AD34" s="19">
        <v>6.1</v>
      </c>
      <c r="AE34" s="19">
        <v>10.7</v>
      </c>
      <c r="AF34" s="19">
        <v>70.099999999999994</v>
      </c>
      <c r="AG34" s="19">
        <v>0</v>
      </c>
      <c r="AH34" s="19"/>
      <c r="AI34" s="19"/>
      <c r="AJ34" s="19"/>
      <c r="AK34" s="19">
        <v>110</v>
      </c>
      <c r="AL34" s="19">
        <v>222.8</v>
      </c>
      <c r="AM34" s="19"/>
      <c r="AN34" s="19"/>
      <c r="AO34" s="19"/>
      <c r="AP34" s="19">
        <v>6.5</v>
      </c>
      <c r="AQ34" s="19">
        <v>227.6</v>
      </c>
      <c r="AR34" s="19">
        <v>69.599999999999994</v>
      </c>
      <c r="AS34" s="19">
        <v>74.099999999999994</v>
      </c>
      <c r="AT34" s="19">
        <v>41.5</v>
      </c>
      <c r="AU34" s="19">
        <v>9.4</v>
      </c>
      <c r="AV34" s="19">
        <v>19.7</v>
      </c>
      <c r="AW34" s="19">
        <v>89</v>
      </c>
      <c r="AX34" s="19">
        <v>148.05194</v>
      </c>
      <c r="AY34" s="19">
        <v>147.81721999999999</v>
      </c>
      <c r="AZ34" s="19">
        <v>114.21766</v>
      </c>
      <c r="BA34" s="19">
        <v>109</v>
      </c>
      <c r="BB34" s="19">
        <v>0</v>
      </c>
      <c r="BC34" s="19">
        <v>6.8</v>
      </c>
      <c r="BD34" s="19">
        <v>46.4</v>
      </c>
      <c r="BE34" s="19"/>
      <c r="BF34" s="19">
        <v>3.8</v>
      </c>
      <c r="BG34" s="19">
        <v>37.799999999999997</v>
      </c>
      <c r="BH34" s="19">
        <v>173.3</v>
      </c>
      <c r="BI34" s="19">
        <v>47.3</v>
      </c>
      <c r="BJ34" s="19">
        <v>25.2</v>
      </c>
      <c r="BK34" s="19"/>
      <c r="BL34" s="19"/>
      <c r="BM34" s="19"/>
      <c r="BN34" s="19"/>
      <c r="BO34" s="19"/>
      <c r="BP34" s="19">
        <v>86</v>
      </c>
      <c r="BQ34" s="19">
        <v>0</v>
      </c>
      <c r="BR34" s="19">
        <v>160.30000000000001</v>
      </c>
      <c r="BS34" s="19"/>
      <c r="BT34" s="19">
        <v>67.7</v>
      </c>
      <c r="BU34" s="19"/>
      <c r="BV34" s="19"/>
      <c r="BW34" s="19"/>
      <c r="BX34" s="19"/>
      <c r="BY34" s="19"/>
      <c r="BZ34" s="19"/>
      <c r="CA34" s="19"/>
      <c r="CB34" s="19">
        <v>0</v>
      </c>
      <c r="CC34" s="19">
        <v>4.5999999999999996</v>
      </c>
      <c r="CD34" s="19">
        <v>257.2</v>
      </c>
      <c r="CE34" s="19">
        <v>133.5</v>
      </c>
      <c r="CF34" s="19">
        <v>46.1</v>
      </c>
      <c r="CG34" s="19">
        <v>78</v>
      </c>
      <c r="CH34" s="19">
        <v>30</v>
      </c>
      <c r="CI34" s="19"/>
      <c r="CJ34" s="19"/>
      <c r="CK34" s="19"/>
      <c r="CL34" s="19">
        <v>103.7</v>
      </c>
      <c r="CM34" s="19">
        <v>104.7</v>
      </c>
      <c r="CN34" s="19">
        <v>122.8</v>
      </c>
      <c r="CO34" s="19"/>
      <c r="CP34" s="19"/>
      <c r="CQ34" s="19"/>
      <c r="CR34" s="19"/>
      <c r="CS34" s="19"/>
      <c r="CT34" s="19"/>
      <c r="CU34" s="19"/>
      <c r="CV34" s="19">
        <v>1.3</v>
      </c>
      <c r="CW34" s="19">
        <v>103</v>
      </c>
      <c r="CX34" s="19">
        <v>74.2</v>
      </c>
      <c r="CY34" s="19">
        <v>13.1</v>
      </c>
      <c r="CZ34" s="19">
        <v>0.4</v>
      </c>
      <c r="DA34" s="19">
        <v>20</v>
      </c>
      <c r="DB34" s="19">
        <v>9.9</v>
      </c>
      <c r="DC34" s="19">
        <v>5.4</v>
      </c>
      <c r="DD34" s="19">
        <v>1.2</v>
      </c>
      <c r="DE34" s="19">
        <v>1.6</v>
      </c>
      <c r="DF34" s="19">
        <v>5.0999999999999996</v>
      </c>
      <c r="DG34" s="19">
        <v>20</v>
      </c>
      <c r="DH34" s="19">
        <v>10</v>
      </c>
      <c r="DI34" s="19">
        <v>18.899999999999999</v>
      </c>
      <c r="DJ34" s="19">
        <v>3.8</v>
      </c>
      <c r="DK34" s="19">
        <v>18.600000000000001</v>
      </c>
      <c r="DL34" s="19">
        <v>13.5</v>
      </c>
      <c r="DM34" s="19">
        <v>16.2</v>
      </c>
      <c r="DN34" s="19">
        <v>28</v>
      </c>
      <c r="DO34" s="19">
        <v>75.3</v>
      </c>
      <c r="DP34" s="19"/>
      <c r="DQ34" s="19"/>
      <c r="DR34" s="19"/>
      <c r="DS34" s="19"/>
      <c r="DT34" s="19">
        <v>16.399999999999999</v>
      </c>
      <c r="DU34" s="19">
        <v>3.4</v>
      </c>
      <c r="DV34" s="19">
        <v>20.3</v>
      </c>
      <c r="DW34" s="19">
        <v>2.9</v>
      </c>
      <c r="DX34" s="19">
        <v>0.4</v>
      </c>
      <c r="DY34" s="19">
        <v>17</v>
      </c>
      <c r="DZ34" s="19">
        <v>11.9</v>
      </c>
      <c r="EA34" s="19">
        <v>11.9</v>
      </c>
      <c r="EB34" s="19">
        <v>16.100000000000001</v>
      </c>
      <c r="EC34" s="19">
        <v>20</v>
      </c>
      <c r="ED34" s="19">
        <v>21.4</v>
      </c>
      <c r="EE34" s="19">
        <v>73.2</v>
      </c>
      <c r="EF34" s="19">
        <v>30.7</v>
      </c>
      <c r="EG34" s="19">
        <v>59.4</v>
      </c>
      <c r="EH34" s="19">
        <v>65.099999999999994</v>
      </c>
      <c r="EI34" s="19">
        <v>11.4</v>
      </c>
      <c r="EJ34" s="19">
        <v>5.2</v>
      </c>
      <c r="EK34" s="19">
        <v>18.5</v>
      </c>
      <c r="EL34" s="19">
        <v>5</v>
      </c>
      <c r="EM34" s="19"/>
      <c r="EN34" s="19">
        <v>20.399999999999999</v>
      </c>
      <c r="EO34" s="19">
        <v>20.399999999999999</v>
      </c>
      <c r="EP34" s="19">
        <v>20.2</v>
      </c>
      <c r="EQ34" s="19">
        <v>11.2</v>
      </c>
      <c r="ER34" s="19">
        <v>226.8</v>
      </c>
      <c r="ES34" s="19">
        <v>17.7</v>
      </c>
      <c r="ET34" s="19">
        <v>127</v>
      </c>
      <c r="EU34" s="19">
        <v>0.6</v>
      </c>
      <c r="EV34" s="19">
        <v>62.9</v>
      </c>
      <c r="EW34" s="19">
        <v>67.3</v>
      </c>
      <c r="EX34" s="19">
        <v>92.9</v>
      </c>
      <c r="EY34" s="19">
        <v>17.2</v>
      </c>
      <c r="EZ34" s="19">
        <v>9.5</v>
      </c>
      <c r="FA34" s="19">
        <v>20</v>
      </c>
      <c r="FB34" s="19">
        <v>9.6999999999999993</v>
      </c>
      <c r="FC34" s="19"/>
      <c r="FD34" s="19"/>
      <c r="FE34" s="19">
        <v>17.3</v>
      </c>
      <c r="FF34" s="19"/>
      <c r="FG34" s="19"/>
      <c r="FH34" s="19">
        <v>7190.6868199999999</v>
      </c>
      <c r="FI34" s="15"/>
      <c r="FJ34" s="19">
        <v>24.32207</v>
      </c>
      <c r="FK34" s="19">
        <v>6.3630000000000004</v>
      </c>
      <c r="FL34" s="19"/>
      <c r="FM34" s="19">
        <v>13.2</v>
      </c>
      <c r="FN34" s="19"/>
      <c r="FO34" s="19">
        <v>9.4753900000000009</v>
      </c>
      <c r="FP34" s="19">
        <v>9.5</v>
      </c>
      <c r="FQ34" s="19">
        <v>15.7</v>
      </c>
      <c r="FR34" s="19">
        <v>78.560460000000006</v>
      </c>
    </row>
    <row r="35" spans="1:174" ht="24" customHeight="1" x14ac:dyDescent="0.35">
      <c r="A35" s="13" t="s">
        <v>41</v>
      </c>
      <c r="B35" s="13" t="s">
        <v>845</v>
      </c>
      <c r="C35" s="14"/>
      <c r="D35" s="14"/>
      <c r="E35" s="14">
        <v>0</v>
      </c>
      <c r="F35" s="14">
        <v>640.9</v>
      </c>
      <c r="G35" s="14">
        <v>213.4</v>
      </c>
      <c r="H35" s="14"/>
      <c r="I35" s="14"/>
      <c r="J35" s="14">
        <v>89.8</v>
      </c>
      <c r="K35" s="14">
        <v>218.6</v>
      </c>
      <c r="L35" s="14"/>
      <c r="M35" s="14"/>
      <c r="N35" s="14">
        <v>114.3</v>
      </c>
      <c r="O35" s="14">
        <v>115.2</v>
      </c>
      <c r="P35" s="14">
        <v>115.2</v>
      </c>
      <c r="Q35" s="14">
        <v>214.9</v>
      </c>
      <c r="R35" s="14">
        <v>0</v>
      </c>
      <c r="S35" s="14"/>
      <c r="T35" s="14">
        <v>553</v>
      </c>
      <c r="U35" s="14">
        <v>10.5</v>
      </c>
      <c r="V35" s="14"/>
      <c r="W35" s="14"/>
      <c r="X35" s="14"/>
      <c r="Y35" s="14"/>
      <c r="Z35" s="14">
        <v>161.5</v>
      </c>
      <c r="AA35" s="14">
        <v>6.5</v>
      </c>
      <c r="AB35" s="14">
        <v>4.3</v>
      </c>
      <c r="AC35" s="14">
        <v>0</v>
      </c>
      <c r="AD35" s="14">
        <v>6</v>
      </c>
      <c r="AE35" s="14">
        <v>10.7</v>
      </c>
      <c r="AF35" s="14">
        <v>70.2</v>
      </c>
      <c r="AG35" s="14">
        <v>0</v>
      </c>
      <c r="AH35" s="14"/>
      <c r="AI35" s="14"/>
      <c r="AJ35" s="14"/>
      <c r="AK35" s="14">
        <v>109.9</v>
      </c>
      <c r="AL35" s="14">
        <v>222.7</v>
      </c>
      <c r="AM35" s="14"/>
      <c r="AN35" s="14"/>
      <c r="AO35" s="14"/>
      <c r="AP35" s="14">
        <v>6.5</v>
      </c>
      <c r="AQ35" s="14">
        <v>227.2</v>
      </c>
      <c r="AR35" s="14">
        <v>68.8</v>
      </c>
      <c r="AS35" s="14">
        <v>74.599999999999994</v>
      </c>
      <c r="AT35" s="14">
        <v>41.3</v>
      </c>
      <c r="AU35" s="14">
        <v>9.4</v>
      </c>
      <c r="AV35" s="14">
        <v>19.7</v>
      </c>
      <c r="AW35" s="14">
        <v>86.5</v>
      </c>
      <c r="AX35" s="14">
        <v>133.83046999999999</v>
      </c>
      <c r="AY35" s="14">
        <v>133.92762999999999</v>
      </c>
      <c r="AZ35" s="14">
        <v>163.94619</v>
      </c>
      <c r="BA35" s="14">
        <v>107.5</v>
      </c>
      <c r="BB35" s="14">
        <v>0</v>
      </c>
      <c r="BC35" s="14">
        <v>6.8</v>
      </c>
      <c r="BD35" s="14">
        <v>46.5</v>
      </c>
      <c r="BE35" s="14"/>
      <c r="BF35" s="14">
        <v>3.8</v>
      </c>
      <c r="BG35" s="14">
        <v>37.6</v>
      </c>
      <c r="BH35" s="14">
        <v>171.5</v>
      </c>
      <c r="BI35" s="14">
        <v>47.3</v>
      </c>
      <c r="BJ35" s="14">
        <v>24.6</v>
      </c>
      <c r="BK35" s="14"/>
      <c r="BL35" s="14"/>
      <c r="BM35" s="14"/>
      <c r="BN35" s="14"/>
      <c r="BO35" s="14"/>
      <c r="BP35" s="14">
        <v>86.2</v>
      </c>
      <c r="BQ35" s="14">
        <v>0</v>
      </c>
      <c r="BR35" s="14">
        <v>159.19999999999999</v>
      </c>
      <c r="BS35" s="14"/>
      <c r="BT35" s="14">
        <v>68.599999999999994</v>
      </c>
      <c r="BU35" s="14"/>
      <c r="BV35" s="14"/>
      <c r="BW35" s="14"/>
      <c r="BX35" s="14"/>
      <c r="BY35" s="14"/>
      <c r="BZ35" s="14"/>
      <c r="CA35" s="14"/>
      <c r="CB35" s="14">
        <v>0</v>
      </c>
      <c r="CC35" s="14">
        <v>4.5999999999999996</v>
      </c>
      <c r="CD35" s="14">
        <v>205.6</v>
      </c>
      <c r="CE35" s="14">
        <v>132.1</v>
      </c>
      <c r="CF35" s="14">
        <v>46</v>
      </c>
      <c r="CG35" s="14">
        <v>78.099999999999994</v>
      </c>
      <c r="CH35" s="14">
        <v>29.9</v>
      </c>
      <c r="CI35" s="14"/>
      <c r="CJ35" s="14"/>
      <c r="CK35" s="14"/>
      <c r="CL35" s="14">
        <v>102.6</v>
      </c>
      <c r="CM35" s="14">
        <v>103</v>
      </c>
      <c r="CN35" s="14">
        <v>121.8</v>
      </c>
      <c r="CO35" s="14"/>
      <c r="CP35" s="14"/>
      <c r="CQ35" s="14"/>
      <c r="CR35" s="14"/>
      <c r="CS35" s="14"/>
      <c r="CT35" s="14"/>
      <c r="CU35" s="14"/>
      <c r="CV35" s="14">
        <v>1.3</v>
      </c>
      <c r="CW35" s="14">
        <v>100.2</v>
      </c>
      <c r="CX35" s="14">
        <v>74.400000000000006</v>
      </c>
      <c r="CY35" s="14">
        <v>17.600000000000001</v>
      </c>
      <c r="CZ35" s="14">
        <v>0.4</v>
      </c>
      <c r="DA35" s="14">
        <v>20</v>
      </c>
      <c r="DB35" s="14">
        <v>9.9</v>
      </c>
      <c r="DC35" s="14">
        <v>5.4</v>
      </c>
      <c r="DD35" s="14">
        <v>1.2</v>
      </c>
      <c r="DE35" s="14">
        <v>1.6</v>
      </c>
      <c r="DF35" s="14">
        <v>5.0999999999999996</v>
      </c>
      <c r="DG35" s="14">
        <v>19.899999999999999</v>
      </c>
      <c r="DH35" s="14">
        <v>10</v>
      </c>
      <c r="DI35" s="14">
        <v>18.899999999999999</v>
      </c>
      <c r="DJ35" s="14">
        <v>3.7</v>
      </c>
      <c r="DK35" s="14">
        <v>18.600000000000001</v>
      </c>
      <c r="DL35" s="14">
        <v>13.5</v>
      </c>
      <c r="DM35" s="14">
        <v>16.2</v>
      </c>
      <c r="DN35" s="14">
        <v>26.9</v>
      </c>
      <c r="DO35" s="14">
        <v>69.8</v>
      </c>
      <c r="DP35" s="14"/>
      <c r="DQ35" s="14"/>
      <c r="DR35" s="14"/>
      <c r="DS35" s="14"/>
      <c r="DT35" s="14">
        <v>16.5</v>
      </c>
      <c r="DU35" s="14">
        <v>3.4</v>
      </c>
      <c r="DV35" s="14">
        <v>20.2</v>
      </c>
      <c r="DW35" s="14">
        <v>2.9</v>
      </c>
      <c r="DX35" s="14">
        <v>0.4</v>
      </c>
      <c r="DY35" s="14">
        <v>16.899999999999999</v>
      </c>
      <c r="DZ35" s="14">
        <v>11.6</v>
      </c>
      <c r="EA35" s="14">
        <v>12.1</v>
      </c>
      <c r="EB35" s="14">
        <v>16.100000000000001</v>
      </c>
      <c r="EC35" s="14">
        <v>19.899999999999999</v>
      </c>
      <c r="ED35" s="14">
        <v>21.7</v>
      </c>
      <c r="EE35" s="14">
        <v>74.3</v>
      </c>
      <c r="EF35" s="14">
        <v>30.7</v>
      </c>
      <c r="EG35" s="14">
        <v>59.9</v>
      </c>
      <c r="EH35" s="14">
        <v>64.599999999999994</v>
      </c>
      <c r="EI35" s="14">
        <v>10.5</v>
      </c>
      <c r="EJ35" s="14">
        <v>5.6</v>
      </c>
      <c r="EK35" s="14">
        <v>18.5</v>
      </c>
      <c r="EL35" s="14">
        <v>5</v>
      </c>
      <c r="EM35" s="14"/>
      <c r="EN35" s="14">
        <v>20.399999999999999</v>
      </c>
      <c r="EO35" s="14">
        <v>20.399999999999999</v>
      </c>
      <c r="EP35" s="14">
        <v>20.2</v>
      </c>
      <c r="EQ35" s="14">
        <v>17.399999999999999</v>
      </c>
      <c r="ER35" s="14">
        <v>232.5</v>
      </c>
      <c r="ES35" s="14">
        <v>17.600000000000001</v>
      </c>
      <c r="ET35" s="14">
        <v>127.9</v>
      </c>
      <c r="EU35" s="14">
        <v>0.6</v>
      </c>
      <c r="EV35" s="14">
        <v>65.599999999999994</v>
      </c>
      <c r="EW35" s="14">
        <v>81.8</v>
      </c>
      <c r="EX35" s="14">
        <v>93.2</v>
      </c>
      <c r="EY35" s="14">
        <v>17</v>
      </c>
      <c r="EZ35" s="14">
        <v>9.6</v>
      </c>
      <c r="FA35" s="14">
        <v>19.899999999999999</v>
      </c>
      <c r="FB35" s="14">
        <v>9.6</v>
      </c>
      <c r="FC35" s="14"/>
      <c r="FD35" s="14"/>
      <c r="FE35" s="14">
        <v>18</v>
      </c>
      <c r="FF35" s="14"/>
      <c r="FG35" s="14"/>
      <c r="FH35" s="14">
        <v>7043.7042899999997</v>
      </c>
      <c r="FI35" s="15"/>
      <c r="FJ35" s="14">
        <v>24.230340000000002</v>
      </c>
      <c r="FK35" s="14">
        <v>6.7640000000000002</v>
      </c>
      <c r="FL35" s="14"/>
      <c r="FM35" s="14">
        <v>13.2</v>
      </c>
      <c r="FN35" s="14"/>
      <c r="FO35" s="14">
        <v>9.4752600000000005</v>
      </c>
      <c r="FP35" s="14">
        <v>9.6999999999999993</v>
      </c>
      <c r="FQ35" s="14">
        <v>15.6</v>
      </c>
      <c r="FR35" s="14">
        <v>78.9696</v>
      </c>
    </row>
    <row r="36" spans="1:174" ht="24" customHeight="1" x14ac:dyDescent="0.35">
      <c r="A36" s="16" t="s">
        <v>41</v>
      </c>
      <c r="B36" s="16" t="s">
        <v>846</v>
      </c>
      <c r="C36" s="17"/>
      <c r="D36" s="17"/>
      <c r="E36" s="17">
        <v>0</v>
      </c>
      <c r="F36" s="17">
        <v>650.20000000000005</v>
      </c>
      <c r="G36" s="17">
        <v>215.5</v>
      </c>
      <c r="H36" s="17"/>
      <c r="I36" s="17"/>
      <c r="J36" s="17">
        <v>90.7</v>
      </c>
      <c r="K36" s="17">
        <v>220.4</v>
      </c>
      <c r="L36" s="17"/>
      <c r="M36" s="17"/>
      <c r="N36" s="17">
        <v>107.7</v>
      </c>
      <c r="O36" s="17">
        <v>107.1</v>
      </c>
      <c r="P36" s="17">
        <v>106.6</v>
      </c>
      <c r="Q36" s="17">
        <v>204.5</v>
      </c>
      <c r="R36" s="17">
        <v>0</v>
      </c>
      <c r="S36" s="17"/>
      <c r="T36" s="17">
        <v>560.70000000000005</v>
      </c>
      <c r="U36" s="17">
        <v>10.4</v>
      </c>
      <c r="V36" s="17"/>
      <c r="W36" s="17"/>
      <c r="X36" s="17"/>
      <c r="Y36" s="17"/>
      <c r="Z36" s="17">
        <v>172.7</v>
      </c>
      <c r="AA36" s="17">
        <v>8.3000000000000007</v>
      </c>
      <c r="AB36" s="17">
        <v>4.0999999999999996</v>
      </c>
      <c r="AC36" s="17">
        <v>0</v>
      </c>
      <c r="AD36" s="17">
        <v>6.1</v>
      </c>
      <c r="AE36" s="17">
        <v>10.7</v>
      </c>
      <c r="AF36" s="17">
        <v>70.599999999999994</v>
      </c>
      <c r="AG36" s="17">
        <v>0</v>
      </c>
      <c r="AH36" s="17"/>
      <c r="AI36" s="17"/>
      <c r="AJ36" s="17"/>
      <c r="AK36" s="17">
        <v>111.1</v>
      </c>
      <c r="AL36" s="17">
        <v>167.6</v>
      </c>
      <c r="AM36" s="17"/>
      <c r="AN36" s="17"/>
      <c r="AO36" s="17"/>
      <c r="AP36" s="17">
        <v>6.5</v>
      </c>
      <c r="AQ36" s="17">
        <v>230.8</v>
      </c>
      <c r="AR36" s="17">
        <v>69</v>
      </c>
      <c r="AS36" s="17">
        <v>75.5</v>
      </c>
      <c r="AT36" s="17">
        <v>42.2</v>
      </c>
      <c r="AU36" s="17">
        <v>9.4</v>
      </c>
      <c r="AV36" s="17">
        <v>19.7</v>
      </c>
      <c r="AW36" s="17">
        <v>93.1</v>
      </c>
      <c r="AX36" s="17">
        <v>127.11799999999999</v>
      </c>
      <c r="AY36" s="17">
        <v>126.5936</v>
      </c>
      <c r="AZ36" s="17">
        <v>153.10272000000001</v>
      </c>
      <c r="BA36" s="17">
        <v>109.6</v>
      </c>
      <c r="BB36" s="17">
        <v>0</v>
      </c>
      <c r="BC36" s="17">
        <v>6.8</v>
      </c>
      <c r="BD36" s="17">
        <v>46.9</v>
      </c>
      <c r="BE36" s="17"/>
      <c r="BF36" s="17">
        <v>3.8</v>
      </c>
      <c r="BG36" s="17">
        <v>38.6</v>
      </c>
      <c r="BH36" s="17">
        <v>175.9</v>
      </c>
      <c r="BI36" s="17">
        <v>48.1</v>
      </c>
      <c r="BJ36" s="17">
        <v>25.2</v>
      </c>
      <c r="BK36" s="17"/>
      <c r="BL36" s="17"/>
      <c r="BM36" s="17"/>
      <c r="BN36" s="17"/>
      <c r="BO36" s="17"/>
      <c r="BP36" s="17">
        <v>87.2</v>
      </c>
      <c r="BQ36" s="17">
        <v>0</v>
      </c>
      <c r="BR36" s="17">
        <v>159.69999999999999</v>
      </c>
      <c r="BS36" s="17"/>
      <c r="BT36" s="17">
        <v>68</v>
      </c>
      <c r="BU36" s="17"/>
      <c r="BV36" s="17"/>
      <c r="BW36" s="17"/>
      <c r="BX36" s="17"/>
      <c r="BY36" s="17"/>
      <c r="BZ36" s="17"/>
      <c r="CA36" s="17"/>
      <c r="CB36" s="17">
        <v>0</v>
      </c>
      <c r="CC36" s="17">
        <v>4.5999999999999996</v>
      </c>
      <c r="CD36" s="17">
        <v>203.3</v>
      </c>
      <c r="CE36" s="17">
        <v>135.80000000000001</v>
      </c>
      <c r="CF36" s="17">
        <v>46.9</v>
      </c>
      <c r="CG36" s="17">
        <v>78.5</v>
      </c>
      <c r="CH36" s="17">
        <v>30.7</v>
      </c>
      <c r="CI36" s="17"/>
      <c r="CJ36" s="17"/>
      <c r="CK36" s="17"/>
      <c r="CL36" s="17">
        <v>102.9</v>
      </c>
      <c r="CM36" s="17">
        <v>103</v>
      </c>
      <c r="CN36" s="17">
        <v>122.5</v>
      </c>
      <c r="CO36" s="17"/>
      <c r="CP36" s="17"/>
      <c r="CQ36" s="17"/>
      <c r="CR36" s="17"/>
      <c r="CS36" s="17"/>
      <c r="CT36" s="17"/>
      <c r="CU36" s="17"/>
      <c r="CV36" s="17">
        <v>1.2</v>
      </c>
      <c r="CW36" s="17">
        <v>91.3</v>
      </c>
      <c r="CX36" s="17">
        <v>74.3</v>
      </c>
      <c r="CY36" s="17">
        <v>16.8</v>
      </c>
      <c r="CZ36" s="17">
        <v>0.5</v>
      </c>
      <c r="DA36" s="17">
        <v>20</v>
      </c>
      <c r="DB36" s="17">
        <v>9.9</v>
      </c>
      <c r="DC36" s="17">
        <v>5.5</v>
      </c>
      <c r="DD36" s="17">
        <v>1.2</v>
      </c>
      <c r="DE36" s="17">
        <v>1.6</v>
      </c>
      <c r="DF36" s="17">
        <v>5.2</v>
      </c>
      <c r="DG36" s="17">
        <v>20.6</v>
      </c>
      <c r="DH36" s="17">
        <v>10</v>
      </c>
      <c r="DI36" s="17">
        <v>18.899999999999999</v>
      </c>
      <c r="DJ36" s="17">
        <v>3.7</v>
      </c>
      <c r="DK36" s="17">
        <v>18.600000000000001</v>
      </c>
      <c r="DL36" s="17">
        <v>13.5</v>
      </c>
      <c r="DM36" s="17">
        <v>16.100000000000001</v>
      </c>
      <c r="DN36" s="17">
        <v>24.2</v>
      </c>
      <c r="DO36" s="17">
        <v>76.099999999999994</v>
      </c>
      <c r="DP36" s="17"/>
      <c r="DQ36" s="17"/>
      <c r="DR36" s="17"/>
      <c r="DS36" s="17"/>
      <c r="DT36" s="17">
        <v>16.8</v>
      </c>
      <c r="DU36" s="17">
        <v>3.4</v>
      </c>
      <c r="DV36" s="17">
        <v>20.2</v>
      </c>
      <c r="DW36" s="17">
        <v>2.9</v>
      </c>
      <c r="DX36" s="17">
        <v>0.4</v>
      </c>
      <c r="DY36" s="17">
        <v>16.899999999999999</v>
      </c>
      <c r="DZ36" s="17">
        <v>11.6</v>
      </c>
      <c r="EA36" s="17">
        <v>12.4</v>
      </c>
      <c r="EB36" s="17">
        <v>16.100000000000001</v>
      </c>
      <c r="EC36" s="17">
        <v>19.899999999999999</v>
      </c>
      <c r="ED36" s="17">
        <v>23</v>
      </c>
      <c r="EE36" s="17">
        <v>75</v>
      </c>
      <c r="EF36" s="17">
        <v>31.3</v>
      </c>
      <c r="EG36" s="17">
        <v>59.9</v>
      </c>
      <c r="EH36" s="17">
        <v>64.7</v>
      </c>
      <c r="EI36" s="17">
        <v>10.6</v>
      </c>
      <c r="EJ36" s="17">
        <v>5.7</v>
      </c>
      <c r="EK36" s="17">
        <v>18.5</v>
      </c>
      <c r="EL36" s="17">
        <v>5</v>
      </c>
      <c r="EM36" s="17"/>
      <c r="EN36" s="17">
        <v>20.399999999999999</v>
      </c>
      <c r="EO36" s="17">
        <v>20.399999999999999</v>
      </c>
      <c r="EP36" s="17">
        <v>20.2</v>
      </c>
      <c r="EQ36" s="17">
        <v>16.3</v>
      </c>
      <c r="ER36" s="17">
        <v>228</v>
      </c>
      <c r="ES36" s="17">
        <v>17</v>
      </c>
      <c r="ET36" s="17">
        <v>128.80000000000001</v>
      </c>
      <c r="EU36" s="17">
        <v>0.6</v>
      </c>
      <c r="EV36" s="17">
        <v>89</v>
      </c>
      <c r="EW36" s="17">
        <v>89.7</v>
      </c>
      <c r="EX36" s="17">
        <v>93.8</v>
      </c>
      <c r="EY36" s="17">
        <v>16.7</v>
      </c>
      <c r="EZ36" s="17">
        <v>9.5</v>
      </c>
      <c r="FA36" s="17">
        <v>19.899999999999999</v>
      </c>
      <c r="FB36" s="17">
        <v>9.6</v>
      </c>
      <c r="FC36" s="17"/>
      <c r="FD36" s="17"/>
      <c r="FE36" s="17">
        <v>18</v>
      </c>
      <c r="FF36" s="17"/>
      <c r="FG36" s="17"/>
      <c r="FH36" s="17">
        <v>7017.4143199999999</v>
      </c>
      <c r="FI36" s="15"/>
      <c r="FJ36" s="17">
        <v>24.322959999999998</v>
      </c>
      <c r="FK36" s="17">
        <v>6.7809999999999997</v>
      </c>
      <c r="FL36" s="17"/>
      <c r="FM36" s="17">
        <v>13.2</v>
      </c>
      <c r="FN36" s="17"/>
      <c r="FO36" s="17">
        <v>9.4749400000000001</v>
      </c>
      <c r="FP36" s="17">
        <v>9.5</v>
      </c>
      <c r="FQ36" s="17">
        <v>15.7</v>
      </c>
      <c r="FR36" s="17">
        <v>78.978899999999996</v>
      </c>
    </row>
    <row r="37" spans="1:174" ht="24" customHeight="1" x14ac:dyDescent="0.35">
      <c r="A37" s="16" t="s">
        <v>41</v>
      </c>
      <c r="B37" s="16" t="s">
        <v>847</v>
      </c>
      <c r="C37" s="17"/>
      <c r="D37" s="17"/>
      <c r="E37" s="17">
        <v>0</v>
      </c>
      <c r="F37" s="17">
        <v>650.4</v>
      </c>
      <c r="G37" s="17">
        <v>215.6</v>
      </c>
      <c r="H37" s="17"/>
      <c r="I37" s="17"/>
      <c r="J37" s="17">
        <v>90.2</v>
      </c>
      <c r="K37" s="17">
        <v>220.2</v>
      </c>
      <c r="L37" s="17"/>
      <c r="M37" s="17"/>
      <c r="N37" s="17">
        <v>115.2</v>
      </c>
      <c r="O37" s="17">
        <v>115.1</v>
      </c>
      <c r="P37" s="17">
        <v>115.3</v>
      </c>
      <c r="Q37" s="17">
        <v>204.4</v>
      </c>
      <c r="R37" s="17">
        <v>0</v>
      </c>
      <c r="S37" s="17"/>
      <c r="T37" s="17">
        <v>562.29999999999995</v>
      </c>
      <c r="U37" s="17">
        <v>10.4</v>
      </c>
      <c r="V37" s="17"/>
      <c r="W37" s="17"/>
      <c r="X37" s="17"/>
      <c r="Y37" s="17"/>
      <c r="Z37" s="17">
        <v>167</v>
      </c>
      <c r="AA37" s="17">
        <v>7.9</v>
      </c>
      <c r="AB37" s="17">
        <v>3.5</v>
      </c>
      <c r="AC37" s="17">
        <v>0</v>
      </c>
      <c r="AD37" s="17">
        <v>6.1</v>
      </c>
      <c r="AE37" s="17">
        <v>10.7</v>
      </c>
      <c r="AF37" s="17">
        <v>70.8</v>
      </c>
      <c r="AG37" s="17">
        <v>0</v>
      </c>
      <c r="AH37" s="17"/>
      <c r="AI37" s="17"/>
      <c r="AJ37" s="17"/>
      <c r="AK37" s="17">
        <v>110.7</v>
      </c>
      <c r="AL37" s="17">
        <v>205.2</v>
      </c>
      <c r="AM37" s="17"/>
      <c r="AN37" s="17"/>
      <c r="AO37" s="17"/>
      <c r="AP37" s="17">
        <v>6.5</v>
      </c>
      <c r="AQ37" s="17">
        <v>228.3</v>
      </c>
      <c r="AR37" s="17">
        <v>69</v>
      </c>
      <c r="AS37" s="17">
        <v>64.400000000000006</v>
      </c>
      <c r="AT37" s="17">
        <v>42</v>
      </c>
      <c r="AU37" s="17">
        <v>9.4</v>
      </c>
      <c r="AV37" s="17">
        <v>19.7</v>
      </c>
      <c r="AW37" s="17">
        <v>90.1</v>
      </c>
      <c r="AX37" s="17">
        <v>122.59582</v>
      </c>
      <c r="AY37" s="17">
        <v>123.30762</v>
      </c>
      <c r="AZ37" s="17">
        <v>153.50354999999999</v>
      </c>
      <c r="BA37" s="17">
        <v>109.3</v>
      </c>
      <c r="BB37" s="17">
        <v>0</v>
      </c>
      <c r="BC37" s="17">
        <v>6.8</v>
      </c>
      <c r="BD37" s="17">
        <v>46.2</v>
      </c>
      <c r="BE37" s="17"/>
      <c r="BF37" s="17">
        <v>3.8</v>
      </c>
      <c r="BG37" s="17">
        <v>38</v>
      </c>
      <c r="BH37" s="17">
        <v>174.1</v>
      </c>
      <c r="BI37" s="17">
        <v>0</v>
      </c>
      <c r="BJ37" s="17">
        <v>25.7</v>
      </c>
      <c r="BK37" s="17"/>
      <c r="BL37" s="17"/>
      <c r="BM37" s="17"/>
      <c r="BN37" s="17"/>
      <c r="BO37" s="17"/>
      <c r="BP37" s="17">
        <v>86.6</v>
      </c>
      <c r="BQ37" s="17">
        <v>0</v>
      </c>
      <c r="BR37" s="17">
        <v>159.9</v>
      </c>
      <c r="BS37" s="17"/>
      <c r="BT37" s="17">
        <v>67.900000000000006</v>
      </c>
      <c r="BU37" s="17"/>
      <c r="BV37" s="17"/>
      <c r="BW37" s="17"/>
      <c r="BX37" s="17"/>
      <c r="BY37" s="17"/>
      <c r="BZ37" s="17"/>
      <c r="CA37" s="17"/>
      <c r="CB37" s="17">
        <v>0</v>
      </c>
      <c r="CC37" s="17">
        <v>4.5999999999999996</v>
      </c>
      <c r="CD37" s="17">
        <v>269.10000000000002</v>
      </c>
      <c r="CE37" s="17">
        <v>132.5</v>
      </c>
      <c r="CF37" s="17">
        <v>46.3</v>
      </c>
      <c r="CG37" s="17">
        <v>78.2</v>
      </c>
      <c r="CH37" s="17">
        <v>30.1</v>
      </c>
      <c r="CI37" s="17"/>
      <c r="CJ37" s="17"/>
      <c r="CK37" s="17"/>
      <c r="CL37" s="17">
        <v>102.8</v>
      </c>
      <c r="CM37" s="17">
        <v>102.4</v>
      </c>
      <c r="CN37" s="17">
        <v>122.3</v>
      </c>
      <c r="CO37" s="17"/>
      <c r="CP37" s="17"/>
      <c r="CQ37" s="17"/>
      <c r="CR37" s="17"/>
      <c r="CS37" s="17"/>
      <c r="CT37" s="17"/>
      <c r="CU37" s="17"/>
      <c r="CV37" s="17">
        <v>1.2</v>
      </c>
      <c r="CW37" s="17">
        <v>84</v>
      </c>
      <c r="CX37" s="17">
        <v>74</v>
      </c>
      <c r="CY37" s="17">
        <v>18.100000000000001</v>
      </c>
      <c r="CZ37" s="17">
        <v>0.4</v>
      </c>
      <c r="DA37" s="17">
        <v>20</v>
      </c>
      <c r="DB37" s="17">
        <v>9.9</v>
      </c>
      <c r="DC37" s="17">
        <v>5.5</v>
      </c>
      <c r="DD37" s="17">
        <v>1.2</v>
      </c>
      <c r="DE37" s="17">
        <v>1.6</v>
      </c>
      <c r="DF37" s="17">
        <v>5.2</v>
      </c>
      <c r="DG37" s="17">
        <v>20.2</v>
      </c>
      <c r="DH37" s="17">
        <v>10</v>
      </c>
      <c r="DI37" s="17">
        <v>18.899999999999999</v>
      </c>
      <c r="DJ37" s="17">
        <v>3.7</v>
      </c>
      <c r="DK37" s="17">
        <v>18.600000000000001</v>
      </c>
      <c r="DL37" s="17">
        <v>13.6</v>
      </c>
      <c r="DM37" s="17">
        <v>16.399999999999999</v>
      </c>
      <c r="DN37" s="17">
        <v>24</v>
      </c>
      <c r="DO37" s="17">
        <v>75.8</v>
      </c>
      <c r="DP37" s="17"/>
      <c r="DQ37" s="17"/>
      <c r="DR37" s="17"/>
      <c r="DS37" s="17"/>
      <c r="DT37" s="17">
        <v>16.899999999999999</v>
      </c>
      <c r="DU37" s="17">
        <v>3.4</v>
      </c>
      <c r="DV37" s="17">
        <v>18.2</v>
      </c>
      <c r="DW37" s="17">
        <v>2.9</v>
      </c>
      <c r="DX37" s="17">
        <v>0.4</v>
      </c>
      <c r="DY37" s="17">
        <v>16.899999999999999</v>
      </c>
      <c r="DZ37" s="17">
        <v>11.5</v>
      </c>
      <c r="EA37" s="17">
        <v>12.3</v>
      </c>
      <c r="EB37" s="17">
        <v>16.2</v>
      </c>
      <c r="EC37" s="17">
        <v>20</v>
      </c>
      <c r="ED37" s="17">
        <v>24.3</v>
      </c>
      <c r="EE37" s="17">
        <v>75.099999999999994</v>
      </c>
      <c r="EF37" s="17">
        <v>31</v>
      </c>
      <c r="EG37" s="17">
        <v>60.1</v>
      </c>
      <c r="EH37" s="17">
        <v>62.1</v>
      </c>
      <c r="EI37" s="17">
        <v>10.199999999999999</v>
      </c>
      <c r="EJ37" s="17">
        <v>7.9</v>
      </c>
      <c r="EK37" s="17">
        <v>18.5</v>
      </c>
      <c r="EL37" s="17">
        <v>5</v>
      </c>
      <c r="EM37" s="17"/>
      <c r="EN37" s="17">
        <v>20.399999999999999</v>
      </c>
      <c r="EO37" s="17">
        <v>20.399999999999999</v>
      </c>
      <c r="EP37" s="17">
        <v>20.2</v>
      </c>
      <c r="EQ37" s="17">
        <v>16</v>
      </c>
      <c r="ER37" s="17">
        <v>226.8</v>
      </c>
      <c r="ES37" s="17">
        <v>16.100000000000001</v>
      </c>
      <c r="ET37" s="17">
        <v>129</v>
      </c>
      <c r="EU37" s="17">
        <v>0.6</v>
      </c>
      <c r="EV37" s="17">
        <v>98.9</v>
      </c>
      <c r="EW37" s="17">
        <v>92.6</v>
      </c>
      <c r="EX37" s="17">
        <v>93.7</v>
      </c>
      <c r="EY37" s="17">
        <v>15.7</v>
      </c>
      <c r="EZ37" s="17">
        <v>9.5</v>
      </c>
      <c r="FA37" s="17">
        <v>20</v>
      </c>
      <c r="FB37" s="17">
        <v>9.6999999999999993</v>
      </c>
      <c r="FC37" s="17"/>
      <c r="FD37" s="17"/>
      <c r="FE37" s="17">
        <v>17.5</v>
      </c>
      <c r="FF37" s="17"/>
      <c r="FG37" s="17"/>
      <c r="FH37" s="17">
        <v>7058.7069899999997</v>
      </c>
      <c r="FI37" s="15"/>
      <c r="FJ37" s="17">
        <v>24.258749999999999</v>
      </c>
      <c r="FK37" s="17">
        <v>6.6719999999999997</v>
      </c>
      <c r="FL37" s="17"/>
      <c r="FM37" s="17">
        <v>13.2</v>
      </c>
      <c r="FN37" s="17"/>
      <c r="FO37" s="17">
        <v>9.4750800000000002</v>
      </c>
      <c r="FP37" s="17">
        <v>9.5</v>
      </c>
      <c r="FQ37" s="17">
        <v>15.6</v>
      </c>
      <c r="FR37" s="17">
        <v>78.705830000000006</v>
      </c>
    </row>
    <row r="38" spans="1:174" ht="24" customHeight="1" x14ac:dyDescent="0.35">
      <c r="A38" s="16" t="s">
        <v>41</v>
      </c>
      <c r="B38" s="16" t="s">
        <v>848</v>
      </c>
      <c r="C38" s="17"/>
      <c r="D38" s="17"/>
      <c r="E38" s="17">
        <v>0</v>
      </c>
      <c r="F38" s="17">
        <v>646.79999999999995</v>
      </c>
      <c r="G38" s="17">
        <v>215.6</v>
      </c>
      <c r="H38" s="17"/>
      <c r="I38" s="17"/>
      <c r="J38" s="17">
        <v>90.4</v>
      </c>
      <c r="K38" s="17">
        <v>221.2</v>
      </c>
      <c r="L38" s="17"/>
      <c r="M38" s="17"/>
      <c r="N38" s="17">
        <v>104</v>
      </c>
      <c r="O38" s="17">
        <v>103.9</v>
      </c>
      <c r="P38" s="17">
        <v>104.1</v>
      </c>
      <c r="Q38" s="17">
        <v>213.8</v>
      </c>
      <c r="R38" s="17">
        <v>0</v>
      </c>
      <c r="S38" s="17"/>
      <c r="T38" s="17">
        <v>551.6</v>
      </c>
      <c r="U38" s="17">
        <v>10.4</v>
      </c>
      <c r="V38" s="17"/>
      <c r="W38" s="17"/>
      <c r="X38" s="17"/>
      <c r="Y38" s="17"/>
      <c r="Z38" s="17">
        <v>165.6</v>
      </c>
      <c r="AA38" s="17">
        <v>7.1</v>
      </c>
      <c r="AB38" s="17">
        <v>3.5</v>
      </c>
      <c r="AC38" s="17">
        <v>0</v>
      </c>
      <c r="AD38" s="17">
        <v>6</v>
      </c>
      <c r="AE38" s="17">
        <v>10.7</v>
      </c>
      <c r="AF38" s="17">
        <v>70.2</v>
      </c>
      <c r="AG38" s="17">
        <v>0</v>
      </c>
      <c r="AH38" s="17"/>
      <c r="AI38" s="17"/>
      <c r="AJ38" s="17"/>
      <c r="AK38" s="17">
        <v>111.2</v>
      </c>
      <c r="AL38" s="17">
        <v>220.6</v>
      </c>
      <c r="AM38" s="17"/>
      <c r="AN38" s="17"/>
      <c r="AO38" s="17"/>
      <c r="AP38" s="17">
        <v>6.5</v>
      </c>
      <c r="AQ38" s="17">
        <v>229.2</v>
      </c>
      <c r="AR38" s="17">
        <v>69</v>
      </c>
      <c r="AS38" s="17">
        <v>64.2</v>
      </c>
      <c r="AT38" s="17">
        <v>42</v>
      </c>
      <c r="AU38" s="17">
        <v>9.4</v>
      </c>
      <c r="AV38" s="17">
        <v>19.7</v>
      </c>
      <c r="AW38" s="17">
        <v>88.5</v>
      </c>
      <c r="AX38" s="17">
        <v>123.80717</v>
      </c>
      <c r="AY38" s="17">
        <v>123.52876999999999</v>
      </c>
      <c r="AZ38" s="17">
        <v>152.09706</v>
      </c>
      <c r="BA38" s="17">
        <v>108.5</v>
      </c>
      <c r="BB38" s="17">
        <v>0</v>
      </c>
      <c r="BC38" s="17">
        <v>6.8</v>
      </c>
      <c r="BD38" s="17">
        <v>46</v>
      </c>
      <c r="BE38" s="17"/>
      <c r="BF38" s="17">
        <v>3.8</v>
      </c>
      <c r="BG38" s="17">
        <v>38</v>
      </c>
      <c r="BH38" s="17">
        <v>173.9</v>
      </c>
      <c r="BI38" s="17">
        <v>0</v>
      </c>
      <c r="BJ38" s="17">
        <v>24.8</v>
      </c>
      <c r="BK38" s="17"/>
      <c r="BL38" s="17"/>
      <c r="BM38" s="17"/>
      <c r="BN38" s="17"/>
      <c r="BO38" s="17"/>
      <c r="BP38" s="17">
        <v>86.8</v>
      </c>
      <c r="BQ38" s="17">
        <v>0</v>
      </c>
      <c r="BR38" s="17">
        <v>159.30000000000001</v>
      </c>
      <c r="BS38" s="17"/>
      <c r="BT38" s="17">
        <v>67.5</v>
      </c>
      <c r="BU38" s="17"/>
      <c r="BV38" s="17"/>
      <c r="BW38" s="17"/>
      <c r="BX38" s="17"/>
      <c r="BY38" s="17"/>
      <c r="BZ38" s="17"/>
      <c r="CA38" s="17"/>
      <c r="CB38" s="17">
        <v>0</v>
      </c>
      <c r="CC38" s="17">
        <v>4.5999999999999996</v>
      </c>
      <c r="CD38" s="17">
        <v>266.8</v>
      </c>
      <c r="CE38" s="17">
        <v>133.1</v>
      </c>
      <c r="CF38" s="17">
        <v>46.5</v>
      </c>
      <c r="CG38" s="17">
        <v>78.099999999999994</v>
      </c>
      <c r="CH38" s="17">
        <v>30.3</v>
      </c>
      <c r="CI38" s="17"/>
      <c r="CJ38" s="17"/>
      <c r="CK38" s="17"/>
      <c r="CL38" s="17">
        <v>102.5</v>
      </c>
      <c r="CM38" s="17">
        <v>101.4</v>
      </c>
      <c r="CN38" s="17">
        <v>121.9</v>
      </c>
      <c r="CO38" s="17"/>
      <c r="CP38" s="17"/>
      <c r="CQ38" s="17"/>
      <c r="CR38" s="17"/>
      <c r="CS38" s="17"/>
      <c r="CT38" s="17"/>
      <c r="CU38" s="17"/>
      <c r="CV38" s="17">
        <v>1.1000000000000001</v>
      </c>
      <c r="CW38" s="17">
        <v>76.2</v>
      </c>
      <c r="CX38" s="17">
        <v>73.599999999999994</v>
      </c>
      <c r="CY38" s="17">
        <v>17.2</v>
      </c>
      <c r="CZ38" s="17">
        <v>0.2</v>
      </c>
      <c r="DA38" s="17">
        <v>20</v>
      </c>
      <c r="DB38" s="17">
        <v>10</v>
      </c>
      <c r="DC38" s="17">
        <v>5.5</v>
      </c>
      <c r="DD38" s="17">
        <v>1.2</v>
      </c>
      <c r="DE38" s="17">
        <v>1.6</v>
      </c>
      <c r="DF38" s="17">
        <v>5.2</v>
      </c>
      <c r="DG38" s="17">
        <v>20.3</v>
      </c>
      <c r="DH38" s="17">
        <v>10</v>
      </c>
      <c r="DI38" s="17">
        <v>18.899999999999999</v>
      </c>
      <c r="DJ38" s="17">
        <v>3.7</v>
      </c>
      <c r="DK38" s="17">
        <v>18.600000000000001</v>
      </c>
      <c r="DL38" s="17">
        <v>13.6</v>
      </c>
      <c r="DM38" s="17">
        <v>16.5</v>
      </c>
      <c r="DN38" s="17">
        <v>23.9</v>
      </c>
      <c r="DO38" s="17">
        <v>75.599999999999994</v>
      </c>
      <c r="DP38" s="17"/>
      <c r="DQ38" s="17"/>
      <c r="DR38" s="17"/>
      <c r="DS38" s="17"/>
      <c r="DT38" s="17">
        <v>16.8</v>
      </c>
      <c r="DU38" s="17">
        <v>3.4</v>
      </c>
      <c r="DV38" s="17">
        <v>14.2</v>
      </c>
      <c r="DW38" s="17">
        <v>2.8</v>
      </c>
      <c r="DX38" s="17">
        <v>0.5</v>
      </c>
      <c r="DY38" s="17">
        <v>16.899999999999999</v>
      </c>
      <c r="DZ38" s="17">
        <v>11.3</v>
      </c>
      <c r="EA38" s="17">
        <v>12.5</v>
      </c>
      <c r="EB38" s="17">
        <v>16.2</v>
      </c>
      <c r="EC38" s="17">
        <v>20</v>
      </c>
      <c r="ED38" s="17">
        <v>23.8</v>
      </c>
      <c r="EE38" s="17">
        <v>73</v>
      </c>
      <c r="EF38" s="17">
        <v>31.2</v>
      </c>
      <c r="EG38" s="17">
        <v>59.2</v>
      </c>
      <c r="EH38" s="17">
        <v>61.8</v>
      </c>
      <c r="EI38" s="17">
        <v>10.9</v>
      </c>
      <c r="EJ38" s="17">
        <v>7.9</v>
      </c>
      <c r="EK38" s="17">
        <v>18.5</v>
      </c>
      <c r="EL38" s="17">
        <v>4.9000000000000004</v>
      </c>
      <c r="EM38" s="17"/>
      <c r="EN38" s="17">
        <v>20.399999999999999</v>
      </c>
      <c r="EO38" s="17">
        <v>20.399999999999999</v>
      </c>
      <c r="EP38" s="17">
        <v>20.2</v>
      </c>
      <c r="EQ38" s="17">
        <v>15.8</v>
      </c>
      <c r="ER38" s="17">
        <v>226.8</v>
      </c>
      <c r="ES38" s="17">
        <v>14.9</v>
      </c>
      <c r="ET38" s="17">
        <v>128.19999999999999</v>
      </c>
      <c r="EU38" s="17">
        <v>0.6</v>
      </c>
      <c r="EV38" s="17">
        <v>109.9</v>
      </c>
      <c r="EW38" s="17">
        <v>109.9</v>
      </c>
      <c r="EX38" s="17">
        <v>93</v>
      </c>
      <c r="EY38" s="17">
        <v>14.6</v>
      </c>
      <c r="EZ38" s="17">
        <v>9.5</v>
      </c>
      <c r="FA38" s="17">
        <v>20</v>
      </c>
      <c r="FB38" s="17">
        <v>9.6999999999999993</v>
      </c>
      <c r="FC38" s="17"/>
      <c r="FD38" s="17"/>
      <c r="FE38" s="17">
        <v>16</v>
      </c>
      <c r="FF38" s="17"/>
      <c r="FG38" s="17"/>
      <c r="FH38" s="17">
        <v>7033.8329999999996</v>
      </c>
      <c r="FI38" s="15"/>
      <c r="FJ38" s="17">
        <v>24.241050000000001</v>
      </c>
      <c r="FK38" s="17">
        <v>6.5129999999999999</v>
      </c>
      <c r="FL38" s="17"/>
      <c r="FM38" s="17">
        <v>13.2</v>
      </c>
      <c r="FN38" s="17"/>
      <c r="FO38" s="17">
        <v>9.4752299999999998</v>
      </c>
      <c r="FP38" s="17">
        <v>9.6</v>
      </c>
      <c r="FQ38" s="17">
        <v>15.7</v>
      </c>
      <c r="FR38" s="17">
        <v>78.729280000000003</v>
      </c>
    </row>
    <row r="39" spans="1:174" ht="24" customHeight="1" x14ac:dyDescent="0.35">
      <c r="A39" s="16" t="s">
        <v>41</v>
      </c>
      <c r="B39" s="16" t="s">
        <v>849</v>
      </c>
      <c r="C39" s="17"/>
      <c r="D39" s="17"/>
      <c r="E39" s="17">
        <v>0</v>
      </c>
      <c r="F39" s="17">
        <v>647.29999999999995</v>
      </c>
      <c r="G39" s="17">
        <v>215</v>
      </c>
      <c r="H39" s="17"/>
      <c r="I39" s="17"/>
      <c r="J39" s="17">
        <v>90.2</v>
      </c>
      <c r="K39" s="17">
        <v>219.7</v>
      </c>
      <c r="L39" s="17"/>
      <c r="M39" s="17"/>
      <c r="N39" s="17">
        <v>140.6</v>
      </c>
      <c r="O39" s="17">
        <v>141</v>
      </c>
      <c r="P39" s="17">
        <v>141</v>
      </c>
      <c r="Q39" s="17">
        <v>230.7</v>
      </c>
      <c r="R39" s="17">
        <v>0</v>
      </c>
      <c r="S39" s="17"/>
      <c r="T39" s="17">
        <v>562.1</v>
      </c>
      <c r="U39" s="17">
        <v>10.4</v>
      </c>
      <c r="V39" s="17"/>
      <c r="W39" s="17"/>
      <c r="X39" s="17"/>
      <c r="Y39" s="17"/>
      <c r="Z39" s="17">
        <v>165.9</v>
      </c>
      <c r="AA39" s="17">
        <v>6.9</v>
      </c>
      <c r="AB39" s="17">
        <v>4.7</v>
      </c>
      <c r="AC39" s="17">
        <v>0</v>
      </c>
      <c r="AD39" s="17">
        <v>6.7</v>
      </c>
      <c r="AE39" s="17">
        <v>10.7</v>
      </c>
      <c r="AF39" s="17">
        <v>70.400000000000006</v>
      </c>
      <c r="AG39" s="17">
        <v>0</v>
      </c>
      <c r="AH39" s="17"/>
      <c r="AI39" s="17"/>
      <c r="AJ39" s="17"/>
      <c r="AK39" s="17">
        <v>110.8</v>
      </c>
      <c r="AL39" s="17">
        <v>221.7</v>
      </c>
      <c r="AM39" s="17"/>
      <c r="AN39" s="17"/>
      <c r="AO39" s="17"/>
      <c r="AP39" s="17">
        <v>6.5</v>
      </c>
      <c r="AQ39" s="17">
        <v>228.8</v>
      </c>
      <c r="AR39" s="17">
        <v>68.5</v>
      </c>
      <c r="AS39" s="17">
        <v>73.400000000000006</v>
      </c>
      <c r="AT39" s="17">
        <v>41.8</v>
      </c>
      <c r="AU39" s="17">
        <v>9.4</v>
      </c>
      <c r="AV39" s="17">
        <v>19.7</v>
      </c>
      <c r="AW39" s="17">
        <v>87.9</v>
      </c>
      <c r="AX39" s="17">
        <v>123.50791</v>
      </c>
      <c r="AY39" s="17">
        <v>123.22745999999999</v>
      </c>
      <c r="AZ39" s="17">
        <v>152.45033000000001</v>
      </c>
      <c r="BA39" s="17">
        <v>109.5</v>
      </c>
      <c r="BB39" s="17">
        <v>0</v>
      </c>
      <c r="BC39" s="17">
        <v>6.6</v>
      </c>
      <c r="BD39" s="17">
        <v>46.6</v>
      </c>
      <c r="BE39" s="17"/>
      <c r="BF39" s="17">
        <v>3.8</v>
      </c>
      <c r="BG39" s="17">
        <v>38.200000000000003</v>
      </c>
      <c r="BH39" s="17">
        <v>174.1</v>
      </c>
      <c r="BI39" s="17">
        <v>0</v>
      </c>
      <c r="BJ39" s="17">
        <v>25</v>
      </c>
      <c r="BK39" s="17"/>
      <c r="BL39" s="17"/>
      <c r="BM39" s="17"/>
      <c r="BN39" s="17"/>
      <c r="BO39" s="17"/>
      <c r="BP39" s="17">
        <v>86.6</v>
      </c>
      <c r="BQ39" s="17">
        <v>0</v>
      </c>
      <c r="BR39" s="17">
        <v>159.5</v>
      </c>
      <c r="BS39" s="17"/>
      <c r="BT39" s="17">
        <v>66.8</v>
      </c>
      <c r="BU39" s="17"/>
      <c r="BV39" s="17"/>
      <c r="BW39" s="17"/>
      <c r="BX39" s="17"/>
      <c r="BY39" s="17"/>
      <c r="BZ39" s="17"/>
      <c r="CA39" s="17"/>
      <c r="CB39" s="17">
        <v>0</v>
      </c>
      <c r="CC39" s="17">
        <v>4.5999999999999996</v>
      </c>
      <c r="CD39" s="17">
        <v>269</v>
      </c>
      <c r="CE39" s="17">
        <v>133</v>
      </c>
      <c r="CF39" s="17">
        <v>47.4</v>
      </c>
      <c r="CG39" s="17">
        <v>78.2</v>
      </c>
      <c r="CH39" s="17">
        <v>30.3</v>
      </c>
      <c r="CI39" s="17"/>
      <c r="CJ39" s="17"/>
      <c r="CK39" s="17"/>
      <c r="CL39" s="17">
        <v>144.6</v>
      </c>
      <c r="CM39" s="17">
        <v>145.30000000000001</v>
      </c>
      <c r="CN39" s="17">
        <v>144</v>
      </c>
      <c r="CO39" s="17"/>
      <c r="CP39" s="17"/>
      <c r="CQ39" s="17"/>
      <c r="CR39" s="17"/>
      <c r="CS39" s="17"/>
      <c r="CT39" s="17"/>
      <c r="CU39" s="17"/>
      <c r="CV39" s="17">
        <v>1</v>
      </c>
      <c r="CW39" s="17">
        <v>86.2</v>
      </c>
      <c r="CX39" s="17">
        <v>72.400000000000006</v>
      </c>
      <c r="CY39" s="17">
        <v>14.7</v>
      </c>
      <c r="CZ39" s="17">
        <v>0.2</v>
      </c>
      <c r="DA39" s="17">
        <v>20</v>
      </c>
      <c r="DB39" s="17">
        <v>9.9</v>
      </c>
      <c r="DC39" s="17">
        <v>5.4</v>
      </c>
      <c r="DD39" s="17">
        <v>1.2</v>
      </c>
      <c r="DE39" s="17">
        <v>1.6</v>
      </c>
      <c r="DF39" s="17">
        <v>5.0999999999999996</v>
      </c>
      <c r="DG39" s="17">
        <v>20.2</v>
      </c>
      <c r="DH39" s="17">
        <v>10</v>
      </c>
      <c r="DI39" s="17">
        <v>18.899999999999999</v>
      </c>
      <c r="DJ39" s="17">
        <v>3.7</v>
      </c>
      <c r="DK39" s="17">
        <v>18.600000000000001</v>
      </c>
      <c r="DL39" s="17">
        <v>13.6</v>
      </c>
      <c r="DM39" s="17">
        <v>16.399999999999999</v>
      </c>
      <c r="DN39" s="17">
        <v>23.8</v>
      </c>
      <c r="DO39" s="17">
        <v>75.5</v>
      </c>
      <c r="DP39" s="17"/>
      <c r="DQ39" s="17"/>
      <c r="DR39" s="17"/>
      <c r="DS39" s="17"/>
      <c r="DT39" s="17">
        <v>16.5</v>
      </c>
      <c r="DU39" s="17">
        <v>3.2</v>
      </c>
      <c r="DV39" s="17">
        <v>14.3</v>
      </c>
      <c r="DW39" s="17">
        <v>2.8</v>
      </c>
      <c r="DX39" s="17">
        <v>0.5</v>
      </c>
      <c r="DY39" s="17">
        <v>16.899999999999999</v>
      </c>
      <c r="DZ39" s="17">
        <v>11.5</v>
      </c>
      <c r="EA39" s="17">
        <v>12</v>
      </c>
      <c r="EB39" s="17">
        <v>16.5</v>
      </c>
      <c r="EC39" s="17">
        <v>20</v>
      </c>
      <c r="ED39" s="17">
        <v>26.7</v>
      </c>
      <c r="EE39" s="17">
        <v>74.3</v>
      </c>
      <c r="EF39" s="17">
        <v>31.2</v>
      </c>
      <c r="EG39" s="17">
        <v>57.8</v>
      </c>
      <c r="EH39" s="17">
        <v>61.8</v>
      </c>
      <c r="EI39" s="17">
        <v>12.4</v>
      </c>
      <c r="EJ39" s="17">
        <v>8</v>
      </c>
      <c r="EK39" s="17">
        <v>18.5</v>
      </c>
      <c r="EL39" s="17">
        <v>4.9000000000000004</v>
      </c>
      <c r="EM39" s="17"/>
      <c r="EN39" s="17">
        <v>20.399999999999999</v>
      </c>
      <c r="EO39" s="17">
        <v>20.399999999999999</v>
      </c>
      <c r="EP39" s="17">
        <v>20.2</v>
      </c>
      <c r="EQ39" s="17">
        <v>13.1</v>
      </c>
      <c r="ER39" s="17">
        <v>174.6</v>
      </c>
      <c r="ES39" s="17">
        <v>13.3</v>
      </c>
      <c r="ET39" s="17">
        <v>126.4</v>
      </c>
      <c r="EU39" s="17">
        <v>0.6</v>
      </c>
      <c r="EV39" s="17">
        <v>121.1</v>
      </c>
      <c r="EW39" s="17">
        <v>115</v>
      </c>
      <c r="EX39" s="17">
        <v>91.3</v>
      </c>
      <c r="EY39" s="17">
        <v>13</v>
      </c>
      <c r="EZ39" s="17">
        <v>9.5</v>
      </c>
      <c r="FA39" s="17">
        <v>20.100000000000001</v>
      </c>
      <c r="FB39" s="17">
        <v>9.6999999999999993</v>
      </c>
      <c r="FC39" s="17"/>
      <c r="FD39" s="17"/>
      <c r="FE39" s="17">
        <v>16.8</v>
      </c>
      <c r="FF39" s="17"/>
      <c r="FG39" s="17"/>
      <c r="FH39" s="17">
        <v>7257.7857000000004</v>
      </c>
      <c r="FI39" s="15"/>
      <c r="FJ39" s="17">
        <v>24.151979999999998</v>
      </c>
      <c r="FK39" s="17">
        <v>6.5209999999999999</v>
      </c>
      <c r="FL39" s="17"/>
      <c r="FM39" s="17">
        <v>13.2</v>
      </c>
      <c r="FN39" s="17"/>
      <c r="FO39" s="17">
        <v>9.4752299999999998</v>
      </c>
      <c r="FP39" s="17">
        <v>9.6999999999999993</v>
      </c>
      <c r="FQ39" s="17">
        <v>15.6</v>
      </c>
      <c r="FR39" s="17">
        <v>78.648210000000006</v>
      </c>
    </row>
    <row r="40" spans="1:174" ht="24" customHeight="1" x14ac:dyDescent="0.35">
      <c r="A40" s="16" t="s">
        <v>41</v>
      </c>
      <c r="B40" s="16" t="s">
        <v>850</v>
      </c>
      <c r="C40" s="17"/>
      <c r="D40" s="17"/>
      <c r="E40" s="17">
        <v>0</v>
      </c>
      <c r="F40" s="17">
        <v>640</v>
      </c>
      <c r="G40" s="17">
        <v>212.8</v>
      </c>
      <c r="H40" s="17"/>
      <c r="I40" s="17"/>
      <c r="J40" s="17">
        <v>88.4</v>
      </c>
      <c r="K40" s="17">
        <v>218.2</v>
      </c>
      <c r="L40" s="17"/>
      <c r="M40" s="17"/>
      <c r="N40" s="17">
        <v>105.5</v>
      </c>
      <c r="O40" s="17">
        <v>106</v>
      </c>
      <c r="P40" s="17">
        <v>105.5</v>
      </c>
      <c r="Q40" s="17">
        <v>208.3</v>
      </c>
      <c r="R40" s="17">
        <v>0</v>
      </c>
      <c r="S40" s="17"/>
      <c r="T40" s="17">
        <v>549.79999999999995</v>
      </c>
      <c r="U40" s="17">
        <v>10.199999999999999</v>
      </c>
      <c r="V40" s="17"/>
      <c r="W40" s="17"/>
      <c r="X40" s="17"/>
      <c r="Y40" s="17"/>
      <c r="Z40" s="17">
        <v>163.1</v>
      </c>
      <c r="AA40" s="17">
        <v>6.6</v>
      </c>
      <c r="AB40" s="17">
        <v>4.3</v>
      </c>
      <c r="AC40" s="17">
        <v>0</v>
      </c>
      <c r="AD40" s="17">
        <v>6.7</v>
      </c>
      <c r="AE40" s="17">
        <v>10.7</v>
      </c>
      <c r="AF40" s="17">
        <v>68.7</v>
      </c>
      <c r="AG40" s="17">
        <v>0</v>
      </c>
      <c r="AH40" s="17"/>
      <c r="AI40" s="17"/>
      <c r="AJ40" s="17"/>
      <c r="AK40" s="17">
        <v>109.7</v>
      </c>
      <c r="AL40" s="17">
        <v>186.6</v>
      </c>
      <c r="AM40" s="17"/>
      <c r="AN40" s="17"/>
      <c r="AO40" s="17"/>
      <c r="AP40" s="17">
        <v>6.5</v>
      </c>
      <c r="AQ40" s="17">
        <v>227.2</v>
      </c>
      <c r="AR40" s="17">
        <v>67.099999999999994</v>
      </c>
      <c r="AS40" s="17">
        <v>89.2</v>
      </c>
      <c r="AT40" s="17">
        <v>41.2</v>
      </c>
      <c r="AU40" s="17">
        <v>9.4</v>
      </c>
      <c r="AV40" s="17">
        <v>19.7</v>
      </c>
      <c r="AW40" s="17">
        <v>89</v>
      </c>
      <c r="AX40" s="17">
        <v>177.54357999999999</v>
      </c>
      <c r="AY40" s="17">
        <v>177.32508000000001</v>
      </c>
      <c r="AZ40" s="17">
        <v>179.04330999999999</v>
      </c>
      <c r="BA40" s="17">
        <v>107.3</v>
      </c>
      <c r="BB40" s="17">
        <v>0</v>
      </c>
      <c r="BC40" s="17">
        <v>6.6</v>
      </c>
      <c r="BD40" s="17">
        <v>45.8</v>
      </c>
      <c r="BE40" s="17"/>
      <c r="BF40" s="17">
        <v>3.8</v>
      </c>
      <c r="BG40" s="17">
        <v>37.4</v>
      </c>
      <c r="BH40" s="17">
        <v>171.1</v>
      </c>
      <c r="BI40" s="17">
        <v>0</v>
      </c>
      <c r="BJ40" s="17">
        <v>25.5</v>
      </c>
      <c r="BK40" s="17"/>
      <c r="BL40" s="17"/>
      <c r="BM40" s="17"/>
      <c r="BN40" s="17"/>
      <c r="BO40" s="17"/>
      <c r="BP40" s="17">
        <v>85.6</v>
      </c>
      <c r="BQ40" s="17">
        <v>0</v>
      </c>
      <c r="BR40" s="17">
        <v>160.1</v>
      </c>
      <c r="BS40" s="17"/>
      <c r="BT40" s="17">
        <v>66.7</v>
      </c>
      <c r="BU40" s="17"/>
      <c r="BV40" s="17"/>
      <c r="BW40" s="17"/>
      <c r="BX40" s="17"/>
      <c r="BY40" s="17"/>
      <c r="BZ40" s="17"/>
      <c r="CA40" s="17"/>
      <c r="CB40" s="17">
        <v>0</v>
      </c>
      <c r="CC40" s="17">
        <v>4.5999999999999996</v>
      </c>
      <c r="CD40" s="17">
        <v>204.4</v>
      </c>
      <c r="CE40" s="17">
        <v>118</v>
      </c>
      <c r="CF40" s="17">
        <v>46.7</v>
      </c>
      <c r="CG40" s="17">
        <v>77.7</v>
      </c>
      <c r="CH40" s="17">
        <v>29.9</v>
      </c>
      <c r="CI40" s="17"/>
      <c r="CJ40" s="17"/>
      <c r="CK40" s="17"/>
      <c r="CL40" s="17">
        <v>143</v>
      </c>
      <c r="CM40" s="17">
        <v>142.30000000000001</v>
      </c>
      <c r="CN40" s="17">
        <v>148.9</v>
      </c>
      <c r="CO40" s="17"/>
      <c r="CP40" s="17"/>
      <c r="CQ40" s="17"/>
      <c r="CR40" s="17"/>
      <c r="CS40" s="17"/>
      <c r="CT40" s="17"/>
      <c r="CU40" s="17"/>
      <c r="CV40" s="17">
        <v>0.9</v>
      </c>
      <c r="CW40" s="17">
        <v>94.1</v>
      </c>
      <c r="CX40" s="17">
        <v>71.099999999999994</v>
      </c>
      <c r="CY40" s="17">
        <v>14.9</v>
      </c>
      <c r="CZ40" s="17">
        <v>0.2</v>
      </c>
      <c r="DA40" s="17">
        <v>20</v>
      </c>
      <c r="DB40" s="17">
        <v>9.9</v>
      </c>
      <c r="DC40" s="17">
        <v>5.4</v>
      </c>
      <c r="DD40" s="17">
        <v>1.2</v>
      </c>
      <c r="DE40" s="17">
        <v>1.6</v>
      </c>
      <c r="DF40" s="17">
        <v>5.0999999999999996</v>
      </c>
      <c r="DG40" s="17">
        <v>19.899999999999999</v>
      </c>
      <c r="DH40" s="17">
        <v>10</v>
      </c>
      <c r="DI40" s="17">
        <v>18.899999999999999</v>
      </c>
      <c r="DJ40" s="17">
        <v>3.7</v>
      </c>
      <c r="DK40" s="17">
        <v>18.600000000000001</v>
      </c>
      <c r="DL40" s="17">
        <v>13.2</v>
      </c>
      <c r="DM40" s="17">
        <v>15.9</v>
      </c>
      <c r="DN40" s="17">
        <v>23.7</v>
      </c>
      <c r="DO40" s="17">
        <v>75.599999999999994</v>
      </c>
      <c r="DP40" s="17"/>
      <c r="DQ40" s="17"/>
      <c r="DR40" s="17"/>
      <c r="DS40" s="17"/>
      <c r="DT40" s="17">
        <v>15.9</v>
      </c>
      <c r="DU40" s="17">
        <v>3.2</v>
      </c>
      <c r="DV40" s="17">
        <v>16.399999999999999</v>
      </c>
      <c r="DW40" s="17">
        <v>2.8</v>
      </c>
      <c r="DX40" s="17">
        <v>0.5</v>
      </c>
      <c r="DY40" s="17">
        <v>16.899999999999999</v>
      </c>
      <c r="DZ40" s="17">
        <v>11.4</v>
      </c>
      <c r="EA40" s="17">
        <v>11.6</v>
      </c>
      <c r="EB40" s="17">
        <v>16.2</v>
      </c>
      <c r="EC40" s="17">
        <v>19.8</v>
      </c>
      <c r="ED40" s="17">
        <v>28.3</v>
      </c>
      <c r="EE40" s="17">
        <v>78.099999999999994</v>
      </c>
      <c r="EF40" s="17">
        <v>31.1</v>
      </c>
      <c r="EG40" s="17">
        <v>58.5</v>
      </c>
      <c r="EH40" s="17">
        <v>62.6</v>
      </c>
      <c r="EI40" s="17">
        <v>11.7</v>
      </c>
      <c r="EJ40" s="17">
        <v>7.7</v>
      </c>
      <c r="EK40" s="17">
        <v>18.5</v>
      </c>
      <c r="EL40" s="17">
        <v>4.9000000000000004</v>
      </c>
      <c r="EM40" s="17"/>
      <c r="EN40" s="17">
        <v>20.399999999999999</v>
      </c>
      <c r="EO40" s="17">
        <v>20.399999999999999</v>
      </c>
      <c r="EP40" s="17">
        <v>20.2</v>
      </c>
      <c r="EQ40" s="17">
        <v>14.6</v>
      </c>
      <c r="ER40" s="17">
        <v>124.5</v>
      </c>
      <c r="ES40" s="17">
        <v>11.5</v>
      </c>
      <c r="ET40" s="17">
        <v>124.7</v>
      </c>
      <c r="EU40" s="17">
        <v>0.6</v>
      </c>
      <c r="EV40" s="17">
        <v>123</v>
      </c>
      <c r="EW40" s="17">
        <v>140.1</v>
      </c>
      <c r="EX40" s="17">
        <v>89.7</v>
      </c>
      <c r="EY40" s="17">
        <v>11.2</v>
      </c>
      <c r="EZ40" s="17">
        <v>9.5</v>
      </c>
      <c r="FA40" s="17">
        <v>19.899999999999999</v>
      </c>
      <c r="FB40" s="17">
        <v>9.8000000000000007</v>
      </c>
      <c r="FC40" s="17"/>
      <c r="FD40" s="17"/>
      <c r="FE40" s="17">
        <v>17</v>
      </c>
      <c r="FF40" s="17"/>
      <c r="FG40" s="17"/>
      <c r="FH40" s="17">
        <v>7106.8119699999997</v>
      </c>
      <c r="FI40" s="15"/>
      <c r="FJ40" s="17">
        <v>24.121320000000001</v>
      </c>
      <c r="FK40" s="17">
        <v>6.532</v>
      </c>
      <c r="FL40" s="17"/>
      <c r="FM40" s="17">
        <v>13.2</v>
      </c>
      <c r="FN40" s="17"/>
      <c r="FO40" s="17">
        <v>9.4755599999999998</v>
      </c>
      <c r="FP40" s="17">
        <v>9.6</v>
      </c>
      <c r="FQ40" s="17">
        <v>15.6</v>
      </c>
      <c r="FR40" s="17">
        <v>78.528880000000001</v>
      </c>
    </row>
    <row r="41" spans="1:174" ht="24" customHeight="1" x14ac:dyDescent="0.35">
      <c r="A41" s="16" t="s">
        <v>41</v>
      </c>
      <c r="B41" s="16" t="s">
        <v>851</v>
      </c>
      <c r="C41" s="17"/>
      <c r="D41" s="17"/>
      <c r="E41" s="17">
        <v>0</v>
      </c>
      <c r="F41" s="17">
        <v>649</v>
      </c>
      <c r="G41" s="17">
        <v>215.5</v>
      </c>
      <c r="H41" s="17"/>
      <c r="I41" s="17"/>
      <c r="J41" s="17">
        <v>90.2</v>
      </c>
      <c r="K41" s="17">
        <v>220.1</v>
      </c>
      <c r="L41" s="17"/>
      <c r="M41" s="17"/>
      <c r="N41" s="17">
        <v>139.5</v>
      </c>
      <c r="O41" s="17">
        <v>139.69999999999999</v>
      </c>
      <c r="P41" s="17">
        <v>139.6</v>
      </c>
      <c r="Q41" s="17">
        <v>229</v>
      </c>
      <c r="R41" s="17">
        <v>0</v>
      </c>
      <c r="S41" s="17"/>
      <c r="T41" s="17">
        <v>564.1</v>
      </c>
      <c r="U41" s="17">
        <v>10.5</v>
      </c>
      <c r="V41" s="17"/>
      <c r="W41" s="17"/>
      <c r="X41" s="17"/>
      <c r="Y41" s="17"/>
      <c r="Z41" s="17">
        <v>164.9</v>
      </c>
      <c r="AA41" s="17">
        <v>7.4</v>
      </c>
      <c r="AB41" s="17">
        <v>3.5</v>
      </c>
      <c r="AC41" s="17">
        <v>0</v>
      </c>
      <c r="AD41" s="17">
        <v>6.7</v>
      </c>
      <c r="AE41" s="17">
        <v>10.7</v>
      </c>
      <c r="AF41" s="17">
        <v>70.900000000000006</v>
      </c>
      <c r="AG41" s="17">
        <v>0</v>
      </c>
      <c r="AH41" s="17"/>
      <c r="AI41" s="17"/>
      <c r="AJ41" s="17"/>
      <c r="AK41" s="17">
        <v>111.1</v>
      </c>
      <c r="AL41" s="17">
        <v>224.4</v>
      </c>
      <c r="AM41" s="17"/>
      <c r="AN41" s="17"/>
      <c r="AO41" s="17"/>
      <c r="AP41" s="17">
        <v>6.5</v>
      </c>
      <c r="AQ41" s="17">
        <v>229.3</v>
      </c>
      <c r="AR41" s="17">
        <v>67.099999999999994</v>
      </c>
      <c r="AS41" s="17">
        <v>149.6</v>
      </c>
      <c r="AT41" s="17">
        <v>42.1</v>
      </c>
      <c r="AU41" s="17">
        <v>9.4</v>
      </c>
      <c r="AV41" s="17">
        <v>19.7</v>
      </c>
      <c r="AW41" s="17">
        <v>87.5</v>
      </c>
      <c r="AX41" s="17">
        <v>180.67590999999999</v>
      </c>
      <c r="AY41" s="17">
        <v>181.29361</v>
      </c>
      <c r="AZ41" s="17">
        <v>184.08808999999999</v>
      </c>
      <c r="BA41" s="17">
        <v>108.7</v>
      </c>
      <c r="BB41" s="17">
        <v>0</v>
      </c>
      <c r="BC41" s="17">
        <v>6.6</v>
      </c>
      <c r="BD41" s="17">
        <v>46.5</v>
      </c>
      <c r="BE41" s="17"/>
      <c r="BF41" s="17">
        <v>3.8</v>
      </c>
      <c r="BG41" s="17">
        <v>37.9</v>
      </c>
      <c r="BH41" s="17">
        <v>174.4</v>
      </c>
      <c r="BI41" s="17">
        <v>0</v>
      </c>
      <c r="BJ41" s="17">
        <v>25</v>
      </c>
      <c r="BK41" s="17"/>
      <c r="BL41" s="17"/>
      <c r="BM41" s="17"/>
      <c r="BN41" s="17"/>
      <c r="BO41" s="17"/>
      <c r="BP41" s="17">
        <v>86.8</v>
      </c>
      <c r="BQ41" s="17">
        <v>0</v>
      </c>
      <c r="BR41" s="17">
        <v>159.9</v>
      </c>
      <c r="BS41" s="17"/>
      <c r="BT41" s="17">
        <v>68</v>
      </c>
      <c r="BU41" s="17"/>
      <c r="BV41" s="17"/>
      <c r="BW41" s="17"/>
      <c r="BX41" s="17"/>
      <c r="BY41" s="17"/>
      <c r="BZ41" s="17"/>
      <c r="CA41" s="17"/>
      <c r="CB41" s="17">
        <v>0</v>
      </c>
      <c r="CC41" s="17">
        <v>4.5999999999999996</v>
      </c>
      <c r="CD41" s="17">
        <v>270.60000000000002</v>
      </c>
      <c r="CE41" s="17">
        <v>133.19999999999999</v>
      </c>
      <c r="CF41" s="17">
        <v>47.5</v>
      </c>
      <c r="CG41" s="17">
        <v>78.099999999999994</v>
      </c>
      <c r="CH41" s="17">
        <v>30.3</v>
      </c>
      <c r="CI41" s="17"/>
      <c r="CJ41" s="17"/>
      <c r="CK41" s="17"/>
      <c r="CL41" s="17">
        <v>102.8</v>
      </c>
      <c r="CM41" s="17">
        <v>102.8</v>
      </c>
      <c r="CN41" s="17">
        <v>122</v>
      </c>
      <c r="CO41" s="17"/>
      <c r="CP41" s="17"/>
      <c r="CQ41" s="17"/>
      <c r="CR41" s="17"/>
      <c r="CS41" s="17"/>
      <c r="CT41" s="17"/>
      <c r="CU41" s="17"/>
      <c r="CV41" s="17">
        <v>0.7</v>
      </c>
      <c r="CW41" s="17">
        <v>97.3</v>
      </c>
      <c r="CX41" s="17">
        <v>67</v>
      </c>
      <c r="CY41" s="17">
        <v>14.4</v>
      </c>
      <c r="CZ41" s="17">
        <v>0.2</v>
      </c>
      <c r="DA41" s="17">
        <v>20</v>
      </c>
      <c r="DB41" s="17">
        <v>9.9</v>
      </c>
      <c r="DC41" s="17">
        <v>5.4</v>
      </c>
      <c r="DD41" s="17">
        <v>1.2</v>
      </c>
      <c r="DE41" s="17">
        <v>1.6</v>
      </c>
      <c r="DF41" s="17">
        <v>5.0999999999999996</v>
      </c>
      <c r="DG41" s="17">
        <v>20.2</v>
      </c>
      <c r="DH41" s="17">
        <v>10</v>
      </c>
      <c r="DI41" s="17">
        <v>18.899999999999999</v>
      </c>
      <c r="DJ41" s="17">
        <v>3.7</v>
      </c>
      <c r="DK41" s="17">
        <v>18.600000000000001</v>
      </c>
      <c r="DL41" s="17">
        <v>12.1</v>
      </c>
      <c r="DM41" s="17">
        <v>14.7</v>
      </c>
      <c r="DN41" s="17">
        <v>23.6</v>
      </c>
      <c r="DO41" s="17">
        <v>75.8</v>
      </c>
      <c r="DP41" s="17"/>
      <c r="DQ41" s="17"/>
      <c r="DR41" s="17"/>
      <c r="DS41" s="17"/>
      <c r="DT41" s="17">
        <v>14.5</v>
      </c>
      <c r="DU41" s="17">
        <v>3.4</v>
      </c>
      <c r="DV41" s="17">
        <v>20</v>
      </c>
      <c r="DW41" s="17">
        <v>3</v>
      </c>
      <c r="DX41" s="17">
        <v>0.5</v>
      </c>
      <c r="DY41" s="17">
        <v>17</v>
      </c>
      <c r="DZ41" s="17">
        <v>11.4</v>
      </c>
      <c r="EA41" s="17">
        <v>11.5</v>
      </c>
      <c r="EB41" s="17">
        <v>16.600000000000001</v>
      </c>
      <c r="EC41" s="17">
        <v>20</v>
      </c>
      <c r="ED41" s="17">
        <v>28.5</v>
      </c>
      <c r="EE41" s="17">
        <v>79.7</v>
      </c>
      <c r="EF41" s="17">
        <v>28.8</v>
      </c>
      <c r="EG41" s="17">
        <v>58.4</v>
      </c>
      <c r="EH41" s="17">
        <v>61.6</v>
      </c>
      <c r="EI41" s="17">
        <v>12.1</v>
      </c>
      <c r="EJ41" s="17">
        <v>8.1</v>
      </c>
      <c r="EK41" s="17">
        <v>18.5</v>
      </c>
      <c r="EL41" s="17">
        <v>4.9000000000000004</v>
      </c>
      <c r="EM41" s="17"/>
      <c r="EN41" s="17">
        <v>20.399999999999999</v>
      </c>
      <c r="EO41" s="17">
        <v>20.399999999999999</v>
      </c>
      <c r="EP41" s="17">
        <v>20.2</v>
      </c>
      <c r="EQ41" s="17">
        <v>11.8</v>
      </c>
      <c r="ER41" s="17">
        <v>50</v>
      </c>
      <c r="ES41" s="17">
        <v>9.3000000000000007</v>
      </c>
      <c r="ET41" s="17">
        <v>119.6</v>
      </c>
      <c r="EU41" s="17">
        <v>0.6</v>
      </c>
      <c r="EV41" s="17">
        <v>123.1</v>
      </c>
      <c r="EW41" s="17">
        <v>126.7</v>
      </c>
      <c r="EX41" s="17">
        <v>86.1</v>
      </c>
      <c r="EY41" s="17">
        <v>9.1</v>
      </c>
      <c r="EZ41" s="17">
        <v>9.6</v>
      </c>
      <c r="FA41" s="17">
        <v>20</v>
      </c>
      <c r="FB41" s="17">
        <v>9.4</v>
      </c>
      <c r="FC41" s="17"/>
      <c r="FD41" s="17"/>
      <c r="FE41" s="17">
        <v>16.2</v>
      </c>
      <c r="FF41" s="17"/>
      <c r="FG41" s="17"/>
      <c r="FH41" s="17">
        <v>7254.9576100000004</v>
      </c>
      <c r="FI41" s="15"/>
      <c r="FJ41" s="17">
        <v>23.997060000000001</v>
      </c>
      <c r="FK41" s="17">
        <v>6.5350000000000001</v>
      </c>
      <c r="FL41" s="17"/>
      <c r="FM41" s="17">
        <v>13.2</v>
      </c>
      <c r="FN41" s="17"/>
      <c r="FO41" s="17">
        <v>9.4757499999999997</v>
      </c>
      <c r="FP41" s="17">
        <v>9.6</v>
      </c>
      <c r="FQ41" s="17">
        <v>15.5</v>
      </c>
      <c r="FR41" s="17">
        <v>78.307810000000003</v>
      </c>
    </row>
    <row r="42" spans="1:174" ht="24" customHeight="1" x14ac:dyDescent="0.35">
      <c r="A42" s="18" t="s">
        <v>41</v>
      </c>
      <c r="B42" s="18" t="s">
        <v>852</v>
      </c>
      <c r="C42" s="19"/>
      <c r="D42" s="19"/>
      <c r="E42" s="19">
        <v>0</v>
      </c>
      <c r="F42" s="19">
        <v>642.9</v>
      </c>
      <c r="G42" s="19">
        <v>215.1</v>
      </c>
      <c r="H42" s="19"/>
      <c r="I42" s="19"/>
      <c r="J42" s="19">
        <v>87.3</v>
      </c>
      <c r="K42" s="19">
        <v>218.7</v>
      </c>
      <c r="L42" s="19"/>
      <c r="M42" s="19"/>
      <c r="N42" s="19">
        <v>146</v>
      </c>
      <c r="O42" s="19">
        <v>145.1</v>
      </c>
      <c r="P42" s="19">
        <v>146.1</v>
      </c>
      <c r="Q42" s="19">
        <v>242.4</v>
      </c>
      <c r="R42" s="19">
        <v>0</v>
      </c>
      <c r="S42" s="19"/>
      <c r="T42" s="19">
        <v>554.5</v>
      </c>
      <c r="U42" s="19">
        <v>10.3</v>
      </c>
      <c r="V42" s="19"/>
      <c r="W42" s="19"/>
      <c r="X42" s="19"/>
      <c r="Y42" s="19"/>
      <c r="Z42" s="19">
        <v>161.80000000000001</v>
      </c>
      <c r="AA42" s="19">
        <v>7</v>
      </c>
      <c r="AB42" s="19">
        <v>3.3</v>
      </c>
      <c r="AC42" s="19">
        <v>0</v>
      </c>
      <c r="AD42" s="19">
        <v>6.7</v>
      </c>
      <c r="AE42" s="19">
        <v>11</v>
      </c>
      <c r="AF42" s="19">
        <v>70.2</v>
      </c>
      <c r="AG42" s="19">
        <v>0</v>
      </c>
      <c r="AH42" s="19"/>
      <c r="AI42" s="19"/>
      <c r="AJ42" s="19"/>
      <c r="AK42" s="19">
        <v>109.9</v>
      </c>
      <c r="AL42" s="19">
        <v>223.1</v>
      </c>
      <c r="AM42" s="19"/>
      <c r="AN42" s="19"/>
      <c r="AO42" s="19"/>
      <c r="AP42" s="19">
        <v>6.5</v>
      </c>
      <c r="AQ42" s="19">
        <v>226.4</v>
      </c>
      <c r="AR42" s="19">
        <v>66.8</v>
      </c>
      <c r="AS42" s="19">
        <v>144.9</v>
      </c>
      <c r="AT42" s="19">
        <v>41.4</v>
      </c>
      <c r="AU42" s="19">
        <v>9.4</v>
      </c>
      <c r="AV42" s="19">
        <v>19.7</v>
      </c>
      <c r="AW42" s="19">
        <v>86.5</v>
      </c>
      <c r="AX42" s="19">
        <v>175.80646999999999</v>
      </c>
      <c r="AY42" s="19">
        <v>178.18013999999999</v>
      </c>
      <c r="AZ42" s="19">
        <v>183.67368999999999</v>
      </c>
      <c r="BA42" s="19">
        <v>105.8</v>
      </c>
      <c r="BB42" s="19">
        <v>0</v>
      </c>
      <c r="BC42" s="19">
        <v>6.6</v>
      </c>
      <c r="BD42" s="19">
        <v>45.4</v>
      </c>
      <c r="BE42" s="19"/>
      <c r="BF42" s="19">
        <v>3.8</v>
      </c>
      <c r="BG42" s="19">
        <v>36.6</v>
      </c>
      <c r="BH42" s="19">
        <v>172.3</v>
      </c>
      <c r="BI42" s="19">
        <v>0</v>
      </c>
      <c r="BJ42" s="19">
        <v>26.2</v>
      </c>
      <c r="BK42" s="19"/>
      <c r="BL42" s="19"/>
      <c r="BM42" s="19"/>
      <c r="BN42" s="19"/>
      <c r="BO42" s="19"/>
      <c r="BP42" s="19">
        <v>86</v>
      </c>
      <c r="BQ42" s="19">
        <v>0</v>
      </c>
      <c r="BR42" s="19">
        <v>159.9</v>
      </c>
      <c r="BS42" s="19"/>
      <c r="BT42" s="19">
        <v>65.900000000000006</v>
      </c>
      <c r="BU42" s="19"/>
      <c r="BV42" s="19"/>
      <c r="BW42" s="19"/>
      <c r="BX42" s="19"/>
      <c r="BY42" s="19"/>
      <c r="BZ42" s="19"/>
      <c r="CA42" s="19"/>
      <c r="CB42" s="19">
        <v>0</v>
      </c>
      <c r="CC42" s="19">
        <v>4.5999999999999996</v>
      </c>
      <c r="CD42" s="19">
        <v>256.5</v>
      </c>
      <c r="CE42" s="19">
        <v>130</v>
      </c>
      <c r="CF42" s="19">
        <v>46.8</v>
      </c>
      <c r="CG42" s="19">
        <v>79.599999999999994</v>
      </c>
      <c r="CH42" s="19">
        <v>29.7</v>
      </c>
      <c r="CI42" s="19"/>
      <c r="CJ42" s="19"/>
      <c r="CK42" s="19"/>
      <c r="CL42" s="19">
        <v>103.2</v>
      </c>
      <c r="CM42" s="19">
        <v>103.8</v>
      </c>
      <c r="CN42" s="19">
        <v>121.9</v>
      </c>
      <c r="CO42" s="19"/>
      <c r="CP42" s="19"/>
      <c r="CQ42" s="19"/>
      <c r="CR42" s="19"/>
      <c r="CS42" s="19"/>
      <c r="CT42" s="19"/>
      <c r="CU42" s="19"/>
      <c r="CV42" s="19">
        <v>0.5</v>
      </c>
      <c r="CW42" s="19">
        <v>60.5</v>
      </c>
      <c r="CX42" s="19">
        <v>50.9</v>
      </c>
      <c r="CY42" s="19">
        <v>16.5</v>
      </c>
      <c r="CZ42" s="19">
        <v>0</v>
      </c>
      <c r="DA42" s="19">
        <v>20</v>
      </c>
      <c r="DB42" s="19">
        <v>9.9</v>
      </c>
      <c r="DC42" s="19">
        <v>5.5</v>
      </c>
      <c r="DD42" s="19">
        <v>1.2</v>
      </c>
      <c r="DE42" s="19">
        <v>1.6</v>
      </c>
      <c r="DF42" s="19">
        <v>5</v>
      </c>
      <c r="DG42" s="19">
        <v>20</v>
      </c>
      <c r="DH42" s="19">
        <v>10</v>
      </c>
      <c r="DI42" s="19">
        <v>18.899999999999999</v>
      </c>
      <c r="DJ42" s="19">
        <v>3.7</v>
      </c>
      <c r="DK42" s="19">
        <v>16.899999999999999</v>
      </c>
      <c r="DL42" s="19">
        <v>9.9</v>
      </c>
      <c r="DM42" s="19">
        <v>11.7</v>
      </c>
      <c r="DN42" s="19">
        <v>23.6</v>
      </c>
      <c r="DO42" s="19">
        <v>76.099999999999994</v>
      </c>
      <c r="DP42" s="19"/>
      <c r="DQ42" s="19"/>
      <c r="DR42" s="19"/>
      <c r="DS42" s="19"/>
      <c r="DT42" s="19">
        <v>10.7</v>
      </c>
      <c r="DU42" s="19">
        <v>3.4</v>
      </c>
      <c r="DV42" s="19">
        <v>20.2</v>
      </c>
      <c r="DW42" s="19">
        <v>3</v>
      </c>
      <c r="DX42" s="19">
        <v>0.5</v>
      </c>
      <c r="DY42" s="19">
        <v>16.899999999999999</v>
      </c>
      <c r="DZ42" s="19">
        <v>11.4</v>
      </c>
      <c r="EA42" s="19">
        <v>11.4</v>
      </c>
      <c r="EB42" s="19">
        <v>16.5</v>
      </c>
      <c r="EC42" s="19">
        <v>20</v>
      </c>
      <c r="ED42" s="19">
        <v>28.8</v>
      </c>
      <c r="EE42" s="19">
        <v>81.2</v>
      </c>
      <c r="EF42" s="19">
        <v>21.2</v>
      </c>
      <c r="EG42" s="19">
        <v>58.3</v>
      </c>
      <c r="EH42" s="19">
        <v>62.7</v>
      </c>
      <c r="EI42" s="19">
        <v>12</v>
      </c>
      <c r="EJ42" s="19">
        <v>8.1</v>
      </c>
      <c r="EK42" s="19">
        <v>18.5</v>
      </c>
      <c r="EL42" s="19">
        <v>4.9000000000000004</v>
      </c>
      <c r="EM42" s="19"/>
      <c r="EN42" s="19">
        <v>20.399999999999999</v>
      </c>
      <c r="EO42" s="19">
        <v>20.399999999999999</v>
      </c>
      <c r="EP42" s="19">
        <v>20.2</v>
      </c>
      <c r="EQ42" s="19">
        <v>11</v>
      </c>
      <c r="ER42" s="19">
        <v>27.1</v>
      </c>
      <c r="ES42" s="19">
        <v>6.9</v>
      </c>
      <c r="ET42" s="19">
        <v>80.099999999999994</v>
      </c>
      <c r="EU42" s="19">
        <v>0.6</v>
      </c>
      <c r="EV42" s="19">
        <v>122.8</v>
      </c>
      <c r="EW42" s="19">
        <v>150.5</v>
      </c>
      <c r="EX42" s="19">
        <v>74.400000000000006</v>
      </c>
      <c r="EY42" s="19">
        <v>6.6</v>
      </c>
      <c r="EZ42" s="19">
        <v>9.6</v>
      </c>
      <c r="FA42" s="19">
        <v>20</v>
      </c>
      <c r="FB42" s="19">
        <v>9.1999999999999993</v>
      </c>
      <c r="FC42" s="19"/>
      <c r="FD42" s="19"/>
      <c r="FE42" s="19">
        <v>16.2</v>
      </c>
      <c r="FF42" s="19"/>
      <c r="FG42" s="19"/>
      <c r="FH42" s="19">
        <v>7093.3603000000003</v>
      </c>
      <c r="FI42" s="15"/>
      <c r="FJ42" s="19">
        <v>23.96339</v>
      </c>
      <c r="FK42" s="19">
        <v>6.7510000000000003</v>
      </c>
      <c r="FL42" s="19"/>
      <c r="FM42" s="19">
        <v>13.2</v>
      </c>
      <c r="FN42" s="19"/>
      <c r="FO42" s="19">
        <v>9.4764099999999996</v>
      </c>
      <c r="FP42" s="19">
        <v>9.6</v>
      </c>
      <c r="FQ42" s="19">
        <v>15.7</v>
      </c>
      <c r="FR42" s="19">
        <v>78.690799999999996</v>
      </c>
    </row>
    <row r="43" spans="1:174" ht="24" customHeight="1" x14ac:dyDescent="0.35">
      <c r="A43" s="13" t="s">
        <v>41</v>
      </c>
      <c r="B43" s="13" t="s">
        <v>853</v>
      </c>
      <c r="C43" s="14"/>
      <c r="D43" s="14"/>
      <c r="E43" s="14">
        <v>100.5</v>
      </c>
      <c r="F43" s="14">
        <v>649.1</v>
      </c>
      <c r="G43" s="14">
        <v>216.2</v>
      </c>
      <c r="H43" s="14"/>
      <c r="I43" s="14"/>
      <c r="J43" s="14">
        <v>88.5</v>
      </c>
      <c r="K43" s="14">
        <v>220</v>
      </c>
      <c r="L43" s="14"/>
      <c r="M43" s="14"/>
      <c r="N43" s="14">
        <v>142</v>
      </c>
      <c r="O43" s="14">
        <v>142.6</v>
      </c>
      <c r="P43" s="14">
        <v>141.9</v>
      </c>
      <c r="Q43" s="14">
        <v>234.4</v>
      </c>
      <c r="R43" s="14">
        <v>0</v>
      </c>
      <c r="S43" s="14"/>
      <c r="T43" s="14">
        <v>558.79999999999995</v>
      </c>
      <c r="U43" s="14">
        <v>10.3</v>
      </c>
      <c r="V43" s="14"/>
      <c r="W43" s="14"/>
      <c r="X43" s="14"/>
      <c r="Y43" s="14"/>
      <c r="Z43" s="14">
        <v>165.6</v>
      </c>
      <c r="AA43" s="14">
        <v>7.2</v>
      </c>
      <c r="AB43" s="14">
        <v>4.2</v>
      </c>
      <c r="AC43" s="14">
        <v>0</v>
      </c>
      <c r="AD43" s="14">
        <v>6.7</v>
      </c>
      <c r="AE43" s="14">
        <v>11.1</v>
      </c>
      <c r="AF43" s="14">
        <v>70.8</v>
      </c>
      <c r="AG43" s="14">
        <v>0</v>
      </c>
      <c r="AH43" s="14"/>
      <c r="AI43" s="14"/>
      <c r="AJ43" s="14"/>
      <c r="AK43" s="14">
        <v>111.2</v>
      </c>
      <c r="AL43" s="14">
        <v>222.9</v>
      </c>
      <c r="AM43" s="14"/>
      <c r="AN43" s="14"/>
      <c r="AO43" s="14"/>
      <c r="AP43" s="14">
        <v>6.5</v>
      </c>
      <c r="AQ43" s="14">
        <v>231.3</v>
      </c>
      <c r="AR43" s="14">
        <v>67.599999999999994</v>
      </c>
      <c r="AS43" s="14">
        <v>148.6</v>
      </c>
      <c r="AT43" s="14">
        <v>41.3</v>
      </c>
      <c r="AU43" s="14">
        <v>9.4</v>
      </c>
      <c r="AV43" s="14">
        <v>19.7</v>
      </c>
      <c r="AW43" s="14">
        <v>91.5</v>
      </c>
      <c r="AX43" s="14">
        <v>178.72641999999999</v>
      </c>
      <c r="AY43" s="14">
        <v>178.94425000000001</v>
      </c>
      <c r="AZ43" s="14">
        <v>183.75255999999999</v>
      </c>
      <c r="BA43" s="14">
        <v>109.8</v>
      </c>
      <c r="BB43" s="14">
        <v>0</v>
      </c>
      <c r="BC43" s="14">
        <v>6.6</v>
      </c>
      <c r="BD43" s="14">
        <v>46.5</v>
      </c>
      <c r="BE43" s="14"/>
      <c r="BF43" s="14">
        <v>3.8</v>
      </c>
      <c r="BG43" s="14">
        <v>36.799999999999997</v>
      </c>
      <c r="BH43" s="14">
        <v>174.5</v>
      </c>
      <c r="BI43" s="14">
        <v>0</v>
      </c>
      <c r="BJ43" s="14">
        <v>26</v>
      </c>
      <c r="BK43" s="14"/>
      <c r="BL43" s="14"/>
      <c r="BM43" s="14"/>
      <c r="BN43" s="14"/>
      <c r="BO43" s="14"/>
      <c r="BP43" s="14">
        <v>86.6</v>
      </c>
      <c r="BQ43" s="14">
        <v>0</v>
      </c>
      <c r="BR43" s="14">
        <v>159.9</v>
      </c>
      <c r="BS43" s="14"/>
      <c r="BT43" s="14">
        <v>66.400000000000006</v>
      </c>
      <c r="BU43" s="14"/>
      <c r="BV43" s="14"/>
      <c r="BW43" s="14"/>
      <c r="BX43" s="14"/>
      <c r="BY43" s="14"/>
      <c r="BZ43" s="14"/>
      <c r="CA43" s="14"/>
      <c r="CB43" s="14">
        <v>0</v>
      </c>
      <c r="CC43" s="14">
        <v>4.5999999999999996</v>
      </c>
      <c r="CD43" s="14">
        <v>251.7</v>
      </c>
      <c r="CE43" s="14">
        <v>133.1</v>
      </c>
      <c r="CF43" s="14">
        <v>47.4</v>
      </c>
      <c r="CG43" s="14">
        <v>80.3</v>
      </c>
      <c r="CH43" s="14">
        <v>30.3</v>
      </c>
      <c r="CI43" s="14"/>
      <c r="CJ43" s="14"/>
      <c r="CK43" s="14"/>
      <c r="CL43" s="14">
        <v>103.1</v>
      </c>
      <c r="CM43" s="14">
        <v>103.3</v>
      </c>
      <c r="CN43" s="14">
        <v>122.3</v>
      </c>
      <c r="CO43" s="14"/>
      <c r="CP43" s="14"/>
      <c r="CQ43" s="14"/>
      <c r="CR43" s="14"/>
      <c r="CS43" s="14"/>
      <c r="CT43" s="14"/>
      <c r="CU43" s="14"/>
      <c r="CV43" s="14">
        <v>0.3</v>
      </c>
      <c r="CW43" s="14">
        <v>60.7</v>
      </c>
      <c r="CX43" s="14">
        <v>23.5</v>
      </c>
      <c r="CY43" s="14">
        <v>16.5</v>
      </c>
      <c r="CZ43" s="14">
        <v>0</v>
      </c>
      <c r="DA43" s="14">
        <v>20</v>
      </c>
      <c r="DB43" s="14">
        <v>9.9</v>
      </c>
      <c r="DC43" s="14">
        <v>5.5</v>
      </c>
      <c r="DD43" s="14">
        <v>1.2</v>
      </c>
      <c r="DE43" s="14">
        <v>1.6</v>
      </c>
      <c r="DF43" s="14">
        <v>5</v>
      </c>
      <c r="DG43" s="14">
        <v>20.5</v>
      </c>
      <c r="DH43" s="14">
        <v>10</v>
      </c>
      <c r="DI43" s="14">
        <v>18.899999999999999</v>
      </c>
      <c r="DJ43" s="14">
        <v>3.7</v>
      </c>
      <c r="DK43" s="14">
        <v>18.5</v>
      </c>
      <c r="DL43" s="14">
        <v>4</v>
      </c>
      <c r="DM43" s="14">
        <v>4.7</v>
      </c>
      <c r="DN43" s="14">
        <v>23.6</v>
      </c>
      <c r="DO43" s="14">
        <v>76.400000000000006</v>
      </c>
      <c r="DP43" s="14"/>
      <c r="DQ43" s="14"/>
      <c r="DR43" s="14"/>
      <c r="DS43" s="14"/>
      <c r="DT43" s="14">
        <v>3.4</v>
      </c>
      <c r="DU43" s="14">
        <v>3.3</v>
      </c>
      <c r="DV43" s="14">
        <v>20.3</v>
      </c>
      <c r="DW43" s="14">
        <v>3</v>
      </c>
      <c r="DX43" s="14">
        <v>0.5</v>
      </c>
      <c r="DY43" s="14">
        <v>16.899999999999999</v>
      </c>
      <c r="DZ43" s="14">
        <v>11.4</v>
      </c>
      <c r="EA43" s="14">
        <v>11.4</v>
      </c>
      <c r="EB43" s="14">
        <v>16.399999999999999</v>
      </c>
      <c r="EC43" s="14">
        <v>20</v>
      </c>
      <c r="ED43" s="14">
        <v>30</v>
      </c>
      <c r="EE43" s="14">
        <v>81.599999999999994</v>
      </c>
      <c r="EF43" s="14">
        <v>11.2</v>
      </c>
      <c r="EG43" s="14">
        <v>66.7</v>
      </c>
      <c r="EH43" s="14">
        <v>70.400000000000006</v>
      </c>
      <c r="EI43" s="14">
        <v>13.6</v>
      </c>
      <c r="EJ43" s="14">
        <v>9.4</v>
      </c>
      <c r="EK43" s="14">
        <v>18.399999999999999</v>
      </c>
      <c r="EL43" s="14">
        <v>4.9000000000000004</v>
      </c>
      <c r="EM43" s="14"/>
      <c r="EN43" s="14">
        <v>20.399999999999999</v>
      </c>
      <c r="EO43" s="14">
        <v>20.399999999999999</v>
      </c>
      <c r="EP43" s="14">
        <v>20.2</v>
      </c>
      <c r="EQ43" s="14">
        <v>13.9</v>
      </c>
      <c r="ER43" s="14">
        <v>120</v>
      </c>
      <c r="ES43" s="14">
        <v>4.2</v>
      </c>
      <c r="ET43" s="14">
        <v>44.5</v>
      </c>
      <c r="EU43" s="14">
        <v>0.6</v>
      </c>
      <c r="EV43" s="14">
        <v>126.4</v>
      </c>
      <c r="EW43" s="14">
        <v>145.80000000000001</v>
      </c>
      <c r="EX43" s="14">
        <v>41.3</v>
      </c>
      <c r="EY43" s="14">
        <v>4</v>
      </c>
      <c r="EZ43" s="14">
        <v>9.4</v>
      </c>
      <c r="FA43" s="14">
        <v>20</v>
      </c>
      <c r="FB43" s="14">
        <v>10.199999999999999</v>
      </c>
      <c r="FC43" s="14"/>
      <c r="FD43" s="14"/>
      <c r="FE43" s="14">
        <v>17.2</v>
      </c>
      <c r="FF43" s="14"/>
      <c r="FG43" s="14"/>
      <c r="FH43" s="14">
        <v>7210.1232300000001</v>
      </c>
      <c r="FI43" s="15"/>
      <c r="FJ43" s="14">
        <v>23.97691</v>
      </c>
      <c r="FK43" s="14">
        <v>7.8460000000000001</v>
      </c>
      <c r="FL43" s="14"/>
      <c r="FM43" s="14">
        <v>13.2</v>
      </c>
      <c r="FN43" s="14"/>
      <c r="FO43" s="14">
        <v>9.4765300000000003</v>
      </c>
      <c r="FP43" s="14">
        <v>9.6</v>
      </c>
      <c r="FQ43" s="14">
        <v>15.6</v>
      </c>
      <c r="FR43" s="14">
        <v>79.699439999999996</v>
      </c>
    </row>
    <row r="44" spans="1:174" ht="24" customHeight="1" x14ac:dyDescent="0.35">
      <c r="A44" s="16" t="s">
        <v>41</v>
      </c>
      <c r="B44" s="16" t="s">
        <v>854</v>
      </c>
      <c r="C44" s="17"/>
      <c r="D44" s="17"/>
      <c r="E44" s="17">
        <v>99.8</v>
      </c>
      <c r="F44" s="17">
        <v>644.79999999999995</v>
      </c>
      <c r="G44" s="17">
        <v>215.3</v>
      </c>
      <c r="H44" s="17"/>
      <c r="I44" s="17"/>
      <c r="J44" s="17">
        <v>88.7</v>
      </c>
      <c r="K44" s="17">
        <v>219.6</v>
      </c>
      <c r="L44" s="17"/>
      <c r="M44" s="17"/>
      <c r="N44" s="17">
        <v>117.8</v>
      </c>
      <c r="O44" s="17">
        <v>118.1</v>
      </c>
      <c r="P44" s="17">
        <v>117.5</v>
      </c>
      <c r="Q44" s="17">
        <v>231.4</v>
      </c>
      <c r="R44" s="17">
        <v>0</v>
      </c>
      <c r="S44" s="17"/>
      <c r="T44" s="17">
        <v>556.5</v>
      </c>
      <c r="U44" s="17">
        <v>10.199999999999999</v>
      </c>
      <c r="V44" s="17"/>
      <c r="W44" s="17"/>
      <c r="X44" s="17"/>
      <c r="Y44" s="17"/>
      <c r="Z44" s="17">
        <v>163.30000000000001</v>
      </c>
      <c r="AA44" s="17">
        <v>7</v>
      </c>
      <c r="AB44" s="17">
        <v>4.0999999999999996</v>
      </c>
      <c r="AC44" s="17">
        <v>0</v>
      </c>
      <c r="AD44" s="17">
        <v>6.7</v>
      </c>
      <c r="AE44" s="17">
        <v>11.2</v>
      </c>
      <c r="AF44" s="17">
        <v>69.900000000000006</v>
      </c>
      <c r="AG44" s="17">
        <v>0</v>
      </c>
      <c r="AH44" s="17"/>
      <c r="AI44" s="17"/>
      <c r="AJ44" s="17"/>
      <c r="AK44" s="17">
        <v>110.5</v>
      </c>
      <c r="AL44" s="17">
        <v>222</v>
      </c>
      <c r="AM44" s="17"/>
      <c r="AN44" s="17"/>
      <c r="AO44" s="17"/>
      <c r="AP44" s="17">
        <v>6.5</v>
      </c>
      <c r="AQ44" s="17">
        <v>230.1</v>
      </c>
      <c r="AR44" s="17">
        <v>64.400000000000006</v>
      </c>
      <c r="AS44" s="17">
        <v>147.6</v>
      </c>
      <c r="AT44" s="17">
        <v>40.799999999999997</v>
      </c>
      <c r="AU44" s="17">
        <v>9.4</v>
      </c>
      <c r="AV44" s="17">
        <v>19.7</v>
      </c>
      <c r="AW44" s="17">
        <v>89.2</v>
      </c>
      <c r="AX44" s="17">
        <v>179.12428</v>
      </c>
      <c r="AY44" s="17">
        <v>180.47810999999999</v>
      </c>
      <c r="AZ44" s="17">
        <v>182.83016000000001</v>
      </c>
      <c r="BA44" s="17">
        <v>106.5</v>
      </c>
      <c r="BB44" s="17">
        <v>0</v>
      </c>
      <c r="BC44" s="17">
        <v>6.6</v>
      </c>
      <c r="BD44" s="17">
        <v>45.7</v>
      </c>
      <c r="BE44" s="17"/>
      <c r="BF44" s="17">
        <v>3.8</v>
      </c>
      <c r="BG44" s="17">
        <v>37</v>
      </c>
      <c r="BH44" s="17">
        <v>172.5</v>
      </c>
      <c r="BI44" s="17">
        <v>0</v>
      </c>
      <c r="BJ44" s="17">
        <v>26</v>
      </c>
      <c r="BK44" s="17"/>
      <c r="BL44" s="17"/>
      <c r="BM44" s="17"/>
      <c r="BN44" s="17"/>
      <c r="BO44" s="17"/>
      <c r="BP44" s="17">
        <v>86.4</v>
      </c>
      <c r="BQ44" s="17">
        <v>0</v>
      </c>
      <c r="BR44" s="17">
        <v>160.30000000000001</v>
      </c>
      <c r="BS44" s="17"/>
      <c r="BT44" s="17">
        <v>66.7</v>
      </c>
      <c r="BU44" s="17"/>
      <c r="BV44" s="17"/>
      <c r="BW44" s="17"/>
      <c r="BX44" s="17"/>
      <c r="BY44" s="17"/>
      <c r="BZ44" s="17"/>
      <c r="CA44" s="17"/>
      <c r="CB44" s="17">
        <v>0</v>
      </c>
      <c r="CC44" s="17">
        <v>4.5999999999999996</v>
      </c>
      <c r="CD44" s="17">
        <v>217.7</v>
      </c>
      <c r="CE44" s="17">
        <v>130.69999999999999</v>
      </c>
      <c r="CF44" s="17">
        <v>47.3</v>
      </c>
      <c r="CG44" s="17">
        <v>80.2</v>
      </c>
      <c r="CH44" s="17">
        <v>30.1</v>
      </c>
      <c r="CI44" s="17"/>
      <c r="CJ44" s="17"/>
      <c r="CK44" s="17"/>
      <c r="CL44" s="17">
        <v>146.30000000000001</v>
      </c>
      <c r="CM44" s="17">
        <v>146.69999999999999</v>
      </c>
      <c r="CN44" s="17">
        <v>143.5</v>
      </c>
      <c r="CO44" s="17"/>
      <c r="CP44" s="17"/>
      <c r="CQ44" s="17"/>
      <c r="CR44" s="17"/>
      <c r="CS44" s="17"/>
      <c r="CT44" s="17"/>
      <c r="CU44" s="17"/>
      <c r="CV44" s="17">
        <v>0.1</v>
      </c>
      <c r="CW44" s="17">
        <v>65.5</v>
      </c>
      <c r="CX44" s="17">
        <v>5.9</v>
      </c>
      <c r="CY44" s="17">
        <v>16.100000000000001</v>
      </c>
      <c r="CZ44" s="17">
        <v>0</v>
      </c>
      <c r="DA44" s="17">
        <v>20</v>
      </c>
      <c r="DB44" s="17">
        <v>9.9</v>
      </c>
      <c r="DC44" s="17">
        <v>5.5</v>
      </c>
      <c r="DD44" s="17">
        <v>1.2</v>
      </c>
      <c r="DE44" s="17">
        <v>1.6</v>
      </c>
      <c r="DF44" s="17">
        <v>5</v>
      </c>
      <c r="DG44" s="17">
        <v>20.100000000000001</v>
      </c>
      <c r="DH44" s="17">
        <v>10</v>
      </c>
      <c r="DI44" s="17">
        <v>18.899999999999999</v>
      </c>
      <c r="DJ44" s="17">
        <v>3.7</v>
      </c>
      <c r="DK44" s="17">
        <v>18.5</v>
      </c>
      <c r="DL44" s="17">
        <v>0.3</v>
      </c>
      <c r="DM44" s="17">
        <v>0.2</v>
      </c>
      <c r="DN44" s="17">
        <v>23.6</v>
      </c>
      <c r="DO44" s="17">
        <v>76.599999999999994</v>
      </c>
      <c r="DP44" s="17"/>
      <c r="DQ44" s="17"/>
      <c r="DR44" s="17"/>
      <c r="DS44" s="17"/>
      <c r="DT44" s="17">
        <v>0</v>
      </c>
      <c r="DU44" s="17">
        <v>3.4</v>
      </c>
      <c r="DV44" s="17">
        <v>20.3</v>
      </c>
      <c r="DW44" s="17">
        <v>3.1</v>
      </c>
      <c r="DX44" s="17">
        <v>0.5</v>
      </c>
      <c r="DY44" s="17">
        <v>16.899999999999999</v>
      </c>
      <c r="DZ44" s="17">
        <v>11.4</v>
      </c>
      <c r="EA44" s="17">
        <v>11.4</v>
      </c>
      <c r="EB44" s="17">
        <v>16.3</v>
      </c>
      <c r="EC44" s="17">
        <v>20</v>
      </c>
      <c r="ED44" s="17">
        <v>29.7</v>
      </c>
      <c r="EE44" s="17">
        <v>80.7</v>
      </c>
      <c r="EF44" s="17">
        <v>2</v>
      </c>
      <c r="EG44" s="17">
        <v>71.5</v>
      </c>
      <c r="EH44" s="17">
        <v>78.5</v>
      </c>
      <c r="EI44" s="17">
        <v>16.3</v>
      </c>
      <c r="EJ44" s="17">
        <v>9.8000000000000007</v>
      </c>
      <c r="EK44" s="17">
        <v>18.399999999999999</v>
      </c>
      <c r="EL44" s="17">
        <v>4.9000000000000004</v>
      </c>
      <c r="EM44" s="17"/>
      <c r="EN44" s="17">
        <v>20.399999999999999</v>
      </c>
      <c r="EO44" s="17">
        <v>20.399999999999999</v>
      </c>
      <c r="EP44" s="17">
        <v>20.2</v>
      </c>
      <c r="EQ44" s="17">
        <v>13.5</v>
      </c>
      <c r="ER44" s="17">
        <v>24.2</v>
      </c>
      <c r="ES44" s="17">
        <v>1.7</v>
      </c>
      <c r="ET44" s="17">
        <v>8.4</v>
      </c>
      <c r="EU44" s="17">
        <v>0.6</v>
      </c>
      <c r="EV44" s="17">
        <v>126.5</v>
      </c>
      <c r="EW44" s="17">
        <v>144.80000000000001</v>
      </c>
      <c r="EX44" s="17">
        <v>9.4</v>
      </c>
      <c r="EY44" s="17">
        <v>1.7</v>
      </c>
      <c r="EZ44" s="17">
        <v>9.5</v>
      </c>
      <c r="FA44" s="17">
        <v>20</v>
      </c>
      <c r="FB44" s="17">
        <v>11</v>
      </c>
      <c r="FC44" s="17"/>
      <c r="FD44" s="17"/>
      <c r="FE44" s="17">
        <v>17</v>
      </c>
      <c r="FF44" s="17"/>
      <c r="FG44" s="17"/>
      <c r="FH44" s="17">
        <v>6990.2325499999997</v>
      </c>
      <c r="FI44" s="15"/>
      <c r="FJ44" s="17">
        <v>23.94566</v>
      </c>
      <c r="FK44" s="17">
        <v>8.0440000000000005</v>
      </c>
      <c r="FL44" s="17"/>
      <c r="FM44" s="17">
        <v>13.2</v>
      </c>
      <c r="FN44" s="17"/>
      <c r="FO44" s="17">
        <v>9.4761000000000006</v>
      </c>
      <c r="FP44" s="17">
        <v>9.6999999999999993</v>
      </c>
      <c r="FQ44" s="17">
        <v>15.7</v>
      </c>
      <c r="FR44" s="17">
        <v>80.065759999999997</v>
      </c>
    </row>
    <row r="45" spans="1:174" ht="24" customHeight="1" x14ac:dyDescent="0.35">
      <c r="A45" s="16" t="s">
        <v>41</v>
      </c>
      <c r="B45" s="16" t="s">
        <v>855</v>
      </c>
      <c r="C45" s="17"/>
      <c r="D45" s="17"/>
      <c r="E45" s="17">
        <v>99.7</v>
      </c>
      <c r="F45" s="17">
        <v>647.70000000000005</v>
      </c>
      <c r="G45" s="17">
        <v>215.5</v>
      </c>
      <c r="H45" s="17"/>
      <c r="I45" s="17"/>
      <c r="J45" s="17">
        <v>89.9</v>
      </c>
      <c r="K45" s="17">
        <v>220</v>
      </c>
      <c r="L45" s="17"/>
      <c r="M45" s="17"/>
      <c r="N45" s="17">
        <v>113.7</v>
      </c>
      <c r="O45" s="17">
        <v>113.7</v>
      </c>
      <c r="P45" s="17">
        <v>113.7</v>
      </c>
      <c r="Q45" s="17">
        <v>215.3</v>
      </c>
      <c r="R45" s="17">
        <v>0</v>
      </c>
      <c r="S45" s="17"/>
      <c r="T45" s="17">
        <v>559.29999999999995</v>
      </c>
      <c r="U45" s="17">
        <v>10.3</v>
      </c>
      <c r="V45" s="17"/>
      <c r="W45" s="17"/>
      <c r="X45" s="17"/>
      <c r="Y45" s="17"/>
      <c r="Z45" s="17">
        <v>163.69999999999999</v>
      </c>
      <c r="AA45" s="17">
        <v>7.4</v>
      </c>
      <c r="AB45" s="17">
        <v>4.0999999999999996</v>
      </c>
      <c r="AC45" s="17">
        <v>0</v>
      </c>
      <c r="AD45" s="17">
        <v>6.8</v>
      </c>
      <c r="AE45" s="17">
        <v>11.2</v>
      </c>
      <c r="AF45" s="17">
        <v>70.599999999999994</v>
      </c>
      <c r="AG45" s="17">
        <v>0</v>
      </c>
      <c r="AH45" s="17"/>
      <c r="AI45" s="17"/>
      <c r="AJ45" s="17"/>
      <c r="AK45" s="17">
        <v>111</v>
      </c>
      <c r="AL45" s="17">
        <v>223</v>
      </c>
      <c r="AM45" s="17"/>
      <c r="AN45" s="17"/>
      <c r="AO45" s="17"/>
      <c r="AP45" s="17">
        <v>6.5</v>
      </c>
      <c r="AQ45" s="17">
        <v>229.7</v>
      </c>
      <c r="AR45" s="17">
        <v>64.5</v>
      </c>
      <c r="AS45" s="17">
        <v>148.4</v>
      </c>
      <c r="AT45" s="17">
        <v>41</v>
      </c>
      <c r="AU45" s="17">
        <v>9.4</v>
      </c>
      <c r="AV45" s="17">
        <v>19.7</v>
      </c>
      <c r="AW45" s="17">
        <v>88.4</v>
      </c>
      <c r="AX45" s="17">
        <v>179.76334</v>
      </c>
      <c r="AY45" s="17">
        <v>180.57003</v>
      </c>
      <c r="AZ45" s="17">
        <v>183.23938999999999</v>
      </c>
      <c r="BA45" s="17">
        <v>107.8</v>
      </c>
      <c r="BB45" s="17">
        <v>0</v>
      </c>
      <c r="BC45" s="17">
        <v>6.6</v>
      </c>
      <c r="BD45" s="17">
        <v>46.3</v>
      </c>
      <c r="BE45" s="17"/>
      <c r="BF45" s="17">
        <v>3.8</v>
      </c>
      <c r="BG45" s="17">
        <v>37.200000000000003</v>
      </c>
      <c r="BH45" s="17">
        <v>173.6</v>
      </c>
      <c r="BI45" s="17">
        <v>0</v>
      </c>
      <c r="BJ45" s="17">
        <v>25.8</v>
      </c>
      <c r="BK45" s="17"/>
      <c r="BL45" s="17"/>
      <c r="BM45" s="17"/>
      <c r="BN45" s="17"/>
      <c r="BO45" s="17"/>
      <c r="BP45" s="17">
        <v>86.6</v>
      </c>
      <c r="BQ45" s="17">
        <v>0</v>
      </c>
      <c r="BR45" s="17">
        <v>159.69999999999999</v>
      </c>
      <c r="BS45" s="17"/>
      <c r="BT45" s="17">
        <v>65.400000000000006</v>
      </c>
      <c r="BU45" s="17"/>
      <c r="BV45" s="17"/>
      <c r="BW45" s="17"/>
      <c r="BX45" s="17"/>
      <c r="BY45" s="17"/>
      <c r="BZ45" s="17"/>
      <c r="CA45" s="17"/>
      <c r="CB45" s="17">
        <v>0</v>
      </c>
      <c r="CC45" s="17">
        <v>4.5999999999999996</v>
      </c>
      <c r="CD45" s="17">
        <v>219.9</v>
      </c>
      <c r="CE45" s="17">
        <v>134.6</v>
      </c>
      <c r="CF45" s="17">
        <v>47.4</v>
      </c>
      <c r="CG45" s="17">
        <v>78.400000000000006</v>
      </c>
      <c r="CH45" s="17">
        <v>30.1</v>
      </c>
      <c r="CI45" s="17"/>
      <c r="CJ45" s="17"/>
      <c r="CK45" s="17"/>
      <c r="CL45" s="17">
        <v>145.6</v>
      </c>
      <c r="CM45" s="17">
        <v>146.9</v>
      </c>
      <c r="CN45" s="17">
        <v>148.80000000000001</v>
      </c>
      <c r="CO45" s="17"/>
      <c r="CP45" s="17"/>
      <c r="CQ45" s="17"/>
      <c r="CR45" s="17"/>
      <c r="CS45" s="17"/>
      <c r="CT45" s="17"/>
      <c r="CU45" s="17"/>
      <c r="CV45" s="17">
        <v>0</v>
      </c>
      <c r="CW45" s="17">
        <v>68.5</v>
      </c>
      <c r="CX45" s="17">
        <v>0</v>
      </c>
      <c r="CY45" s="17">
        <v>16.8</v>
      </c>
      <c r="CZ45" s="17">
        <v>0</v>
      </c>
      <c r="DA45" s="17">
        <v>20</v>
      </c>
      <c r="DB45" s="17">
        <v>9.9</v>
      </c>
      <c r="DC45" s="17">
        <v>5.5</v>
      </c>
      <c r="DD45" s="17">
        <v>1.2</v>
      </c>
      <c r="DE45" s="17">
        <v>1.6</v>
      </c>
      <c r="DF45" s="17">
        <v>5</v>
      </c>
      <c r="DG45" s="17">
        <v>20.3</v>
      </c>
      <c r="DH45" s="17">
        <v>10</v>
      </c>
      <c r="DI45" s="17">
        <v>18.899999999999999</v>
      </c>
      <c r="DJ45" s="17">
        <v>3.7</v>
      </c>
      <c r="DK45" s="17">
        <v>18.5</v>
      </c>
      <c r="DL45" s="17">
        <v>0</v>
      </c>
      <c r="DM45" s="17">
        <v>0</v>
      </c>
      <c r="DN45" s="17">
        <v>23.6</v>
      </c>
      <c r="DO45" s="17">
        <v>76.7</v>
      </c>
      <c r="DP45" s="17"/>
      <c r="DQ45" s="17"/>
      <c r="DR45" s="17"/>
      <c r="DS45" s="17"/>
      <c r="DT45" s="17">
        <v>0</v>
      </c>
      <c r="DU45" s="17">
        <v>3.3</v>
      </c>
      <c r="DV45" s="17">
        <v>20.3</v>
      </c>
      <c r="DW45" s="17">
        <v>3.1</v>
      </c>
      <c r="DX45" s="17">
        <v>0.4</v>
      </c>
      <c r="DY45" s="17">
        <v>16.7</v>
      </c>
      <c r="DZ45" s="17">
        <v>11.4</v>
      </c>
      <c r="EA45" s="17">
        <v>11.6</v>
      </c>
      <c r="EB45" s="17">
        <v>16.399999999999999</v>
      </c>
      <c r="EC45" s="17">
        <v>20</v>
      </c>
      <c r="ED45" s="17">
        <v>27.4</v>
      </c>
      <c r="EE45" s="17">
        <v>81.400000000000006</v>
      </c>
      <c r="EF45" s="17">
        <v>0</v>
      </c>
      <c r="EG45" s="17">
        <v>87.9</v>
      </c>
      <c r="EH45" s="17">
        <v>98.5</v>
      </c>
      <c r="EI45" s="17">
        <v>16.3</v>
      </c>
      <c r="EJ45" s="17">
        <v>15.2</v>
      </c>
      <c r="EK45" s="17">
        <v>18.2</v>
      </c>
      <c r="EL45" s="17">
        <v>4.9000000000000004</v>
      </c>
      <c r="EM45" s="17"/>
      <c r="EN45" s="17">
        <v>20.399999999999999</v>
      </c>
      <c r="EO45" s="17">
        <v>20.399999999999999</v>
      </c>
      <c r="EP45" s="17">
        <v>20.2</v>
      </c>
      <c r="EQ45" s="17">
        <v>13.2</v>
      </c>
      <c r="ER45" s="17">
        <v>0</v>
      </c>
      <c r="ES45" s="17">
        <v>0</v>
      </c>
      <c r="ET45" s="17">
        <v>0</v>
      </c>
      <c r="EU45" s="17">
        <v>0.6</v>
      </c>
      <c r="EV45" s="17">
        <v>129.19999999999999</v>
      </c>
      <c r="EW45" s="17">
        <v>144.80000000000001</v>
      </c>
      <c r="EX45" s="17">
        <v>0</v>
      </c>
      <c r="EY45" s="17">
        <v>0</v>
      </c>
      <c r="EZ45" s="17">
        <v>9.6</v>
      </c>
      <c r="FA45" s="17">
        <v>20</v>
      </c>
      <c r="FB45" s="17">
        <v>11.3</v>
      </c>
      <c r="FC45" s="17"/>
      <c r="FD45" s="17"/>
      <c r="FE45" s="17">
        <v>16</v>
      </c>
      <c r="FF45" s="17"/>
      <c r="FG45" s="17"/>
      <c r="FH45" s="17">
        <v>6975.7727599999998</v>
      </c>
      <c r="FI45" s="15"/>
      <c r="FJ45" s="17">
        <v>23.97146</v>
      </c>
      <c r="FK45" s="17">
        <v>8.1370000000000005</v>
      </c>
      <c r="FL45" s="17"/>
      <c r="FM45" s="17">
        <v>13.2</v>
      </c>
      <c r="FN45" s="17"/>
      <c r="FO45" s="17">
        <v>9.4759600000000006</v>
      </c>
      <c r="FP45" s="17">
        <v>9.6999999999999993</v>
      </c>
      <c r="FQ45" s="17">
        <v>15.6</v>
      </c>
      <c r="FR45" s="17">
        <v>80.084419999999994</v>
      </c>
    </row>
    <row r="46" spans="1:174" ht="24" customHeight="1" x14ac:dyDescent="0.35">
      <c r="A46" s="16" t="s">
        <v>41</v>
      </c>
      <c r="B46" s="16" t="s">
        <v>856</v>
      </c>
      <c r="C46" s="17"/>
      <c r="D46" s="17"/>
      <c r="E46" s="17">
        <v>98.9</v>
      </c>
      <c r="F46" s="17">
        <v>642.4</v>
      </c>
      <c r="G46" s="17">
        <v>214.2</v>
      </c>
      <c r="H46" s="17"/>
      <c r="I46" s="17"/>
      <c r="J46" s="17">
        <v>88.8</v>
      </c>
      <c r="K46" s="17">
        <v>218.6</v>
      </c>
      <c r="L46" s="17"/>
      <c r="M46" s="17"/>
      <c r="N46" s="17">
        <v>105.4</v>
      </c>
      <c r="O46" s="17">
        <v>104.9</v>
      </c>
      <c r="P46" s="17">
        <v>105.2</v>
      </c>
      <c r="Q46" s="17">
        <v>210.5</v>
      </c>
      <c r="R46" s="17">
        <v>0</v>
      </c>
      <c r="S46" s="17"/>
      <c r="T46" s="17">
        <v>554.1</v>
      </c>
      <c r="U46" s="17">
        <v>10.3</v>
      </c>
      <c r="V46" s="17"/>
      <c r="W46" s="17"/>
      <c r="X46" s="17"/>
      <c r="Y46" s="17"/>
      <c r="Z46" s="17">
        <v>162.1</v>
      </c>
      <c r="AA46" s="17">
        <v>7.1</v>
      </c>
      <c r="AB46" s="17">
        <v>3.9</v>
      </c>
      <c r="AC46" s="17">
        <v>0</v>
      </c>
      <c r="AD46" s="17">
        <v>6.8</v>
      </c>
      <c r="AE46" s="17">
        <v>11.2</v>
      </c>
      <c r="AF46" s="17">
        <v>85.5</v>
      </c>
      <c r="AG46" s="17">
        <v>0</v>
      </c>
      <c r="AH46" s="17"/>
      <c r="AI46" s="17"/>
      <c r="AJ46" s="17"/>
      <c r="AK46" s="17">
        <v>110.2</v>
      </c>
      <c r="AL46" s="17">
        <v>222.5</v>
      </c>
      <c r="AM46" s="17"/>
      <c r="AN46" s="17"/>
      <c r="AO46" s="17"/>
      <c r="AP46" s="17">
        <v>6.5</v>
      </c>
      <c r="AQ46" s="17">
        <v>229.8</v>
      </c>
      <c r="AR46" s="17">
        <v>65.2</v>
      </c>
      <c r="AS46" s="17">
        <v>148.80000000000001</v>
      </c>
      <c r="AT46" s="17">
        <v>40.299999999999997</v>
      </c>
      <c r="AU46" s="17">
        <v>9.4</v>
      </c>
      <c r="AV46" s="17">
        <v>19.7</v>
      </c>
      <c r="AW46" s="17">
        <v>89.4</v>
      </c>
      <c r="AX46" s="17">
        <v>179.36530999999999</v>
      </c>
      <c r="AY46" s="17">
        <v>178.69721999999999</v>
      </c>
      <c r="AZ46" s="17">
        <v>182.41446999999999</v>
      </c>
      <c r="BA46" s="17">
        <v>108.1</v>
      </c>
      <c r="BB46" s="17">
        <v>0</v>
      </c>
      <c r="BC46" s="17">
        <v>6.5</v>
      </c>
      <c r="BD46" s="17">
        <v>46.2</v>
      </c>
      <c r="BE46" s="17"/>
      <c r="BF46" s="17">
        <v>3.8</v>
      </c>
      <c r="BG46" s="17">
        <v>37.4</v>
      </c>
      <c r="BH46" s="17">
        <v>172.1</v>
      </c>
      <c r="BI46" s="17">
        <v>27.4</v>
      </c>
      <c r="BJ46" s="17">
        <v>25.1</v>
      </c>
      <c r="BK46" s="17"/>
      <c r="BL46" s="17"/>
      <c r="BM46" s="17"/>
      <c r="BN46" s="17"/>
      <c r="BO46" s="17"/>
      <c r="BP46" s="17">
        <v>86.1</v>
      </c>
      <c r="BQ46" s="17">
        <v>61.7</v>
      </c>
      <c r="BR46" s="17">
        <v>159.6</v>
      </c>
      <c r="BS46" s="17"/>
      <c r="BT46" s="17">
        <v>66.099999999999994</v>
      </c>
      <c r="BU46" s="17"/>
      <c r="BV46" s="17"/>
      <c r="BW46" s="17"/>
      <c r="BX46" s="17"/>
      <c r="BY46" s="17"/>
      <c r="BZ46" s="17"/>
      <c r="CA46" s="17"/>
      <c r="CB46" s="17">
        <v>0</v>
      </c>
      <c r="CC46" s="17">
        <v>4.5999999999999996</v>
      </c>
      <c r="CD46" s="17">
        <v>199.5</v>
      </c>
      <c r="CE46" s="17">
        <v>133.30000000000001</v>
      </c>
      <c r="CF46" s="17">
        <v>47</v>
      </c>
      <c r="CG46" s="17">
        <v>78.099999999999994</v>
      </c>
      <c r="CH46" s="17">
        <v>30</v>
      </c>
      <c r="CI46" s="17"/>
      <c r="CJ46" s="17"/>
      <c r="CK46" s="17"/>
      <c r="CL46" s="17">
        <v>144.9</v>
      </c>
      <c r="CM46" s="17">
        <v>147</v>
      </c>
      <c r="CN46" s="17">
        <v>148.4</v>
      </c>
      <c r="CO46" s="17"/>
      <c r="CP46" s="17"/>
      <c r="CQ46" s="17"/>
      <c r="CR46" s="17"/>
      <c r="CS46" s="17"/>
      <c r="CT46" s="17"/>
      <c r="CU46" s="17"/>
      <c r="CV46" s="17">
        <v>0</v>
      </c>
      <c r="CW46" s="17">
        <v>65</v>
      </c>
      <c r="CX46" s="17">
        <v>0</v>
      </c>
      <c r="CY46" s="17">
        <v>17.2</v>
      </c>
      <c r="CZ46" s="17">
        <v>0</v>
      </c>
      <c r="DA46" s="17">
        <v>20</v>
      </c>
      <c r="DB46" s="17">
        <v>9.9</v>
      </c>
      <c r="DC46" s="17">
        <v>5.5</v>
      </c>
      <c r="DD46" s="17">
        <v>1.2</v>
      </c>
      <c r="DE46" s="17">
        <v>1.6</v>
      </c>
      <c r="DF46" s="17">
        <v>5.0999999999999996</v>
      </c>
      <c r="DG46" s="17">
        <v>20</v>
      </c>
      <c r="DH46" s="17">
        <v>10</v>
      </c>
      <c r="DI46" s="17">
        <v>18.899999999999999</v>
      </c>
      <c r="DJ46" s="17">
        <v>3.7</v>
      </c>
      <c r="DK46" s="17">
        <v>18.5</v>
      </c>
      <c r="DL46" s="17">
        <v>0</v>
      </c>
      <c r="DM46" s="17">
        <v>0</v>
      </c>
      <c r="DN46" s="17">
        <v>23.7</v>
      </c>
      <c r="DO46" s="17">
        <v>76.5</v>
      </c>
      <c r="DP46" s="17"/>
      <c r="DQ46" s="17"/>
      <c r="DR46" s="17"/>
      <c r="DS46" s="17"/>
      <c r="DT46" s="17">
        <v>0</v>
      </c>
      <c r="DU46" s="17">
        <v>3.4</v>
      </c>
      <c r="DV46" s="17">
        <v>20.3</v>
      </c>
      <c r="DW46" s="17">
        <v>3.1</v>
      </c>
      <c r="DX46" s="17">
        <v>0.4</v>
      </c>
      <c r="DY46" s="17">
        <v>16.600000000000001</v>
      </c>
      <c r="DZ46" s="17">
        <v>11.4</v>
      </c>
      <c r="EA46" s="17">
        <v>12.1</v>
      </c>
      <c r="EB46" s="17">
        <v>16.3</v>
      </c>
      <c r="EC46" s="17">
        <v>20</v>
      </c>
      <c r="ED46" s="17">
        <v>24.5</v>
      </c>
      <c r="EE46" s="17">
        <v>81.599999999999994</v>
      </c>
      <c r="EF46" s="17">
        <v>0</v>
      </c>
      <c r="EG46" s="17">
        <v>80</v>
      </c>
      <c r="EH46" s="17">
        <v>93.8</v>
      </c>
      <c r="EI46" s="17">
        <v>14.8</v>
      </c>
      <c r="EJ46" s="17">
        <v>8.9</v>
      </c>
      <c r="EK46" s="17">
        <v>18.2</v>
      </c>
      <c r="EL46" s="17">
        <v>4.9000000000000004</v>
      </c>
      <c r="EM46" s="17"/>
      <c r="EN46" s="17">
        <v>20.399999999999999</v>
      </c>
      <c r="EO46" s="17">
        <v>20.399999999999999</v>
      </c>
      <c r="EP46" s="17">
        <v>20.2</v>
      </c>
      <c r="EQ46" s="17">
        <v>15.1</v>
      </c>
      <c r="ER46" s="17">
        <v>0</v>
      </c>
      <c r="ES46" s="17">
        <v>0</v>
      </c>
      <c r="ET46" s="17">
        <v>0</v>
      </c>
      <c r="EU46" s="17">
        <v>0.6</v>
      </c>
      <c r="EV46" s="17">
        <v>128.1</v>
      </c>
      <c r="EW46" s="17">
        <v>135.1</v>
      </c>
      <c r="EX46" s="17">
        <v>0</v>
      </c>
      <c r="EY46" s="17">
        <v>0</v>
      </c>
      <c r="EZ46" s="17">
        <v>9.6</v>
      </c>
      <c r="FA46" s="17">
        <v>20</v>
      </c>
      <c r="FB46" s="17">
        <v>11.2</v>
      </c>
      <c r="FC46" s="17"/>
      <c r="FD46" s="17"/>
      <c r="FE46" s="17">
        <v>17.399999999999999</v>
      </c>
      <c r="FF46" s="17"/>
      <c r="FG46" s="17"/>
      <c r="FH46" s="17">
        <v>6970.277</v>
      </c>
      <c r="FI46" s="15"/>
      <c r="FJ46" s="17">
        <v>23.970220000000001</v>
      </c>
      <c r="FK46" s="17">
        <v>8.0570000000000004</v>
      </c>
      <c r="FL46" s="17"/>
      <c r="FM46" s="17">
        <v>13.2</v>
      </c>
      <c r="FN46" s="17"/>
      <c r="FO46" s="17">
        <v>9.4761399999999991</v>
      </c>
      <c r="FP46" s="17">
        <v>9.6999999999999993</v>
      </c>
      <c r="FQ46" s="17">
        <v>15.6</v>
      </c>
      <c r="FR46" s="17">
        <v>80.003360000000001</v>
      </c>
    </row>
    <row r="47" spans="1:174" ht="24" customHeight="1" x14ac:dyDescent="0.35">
      <c r="A47" s="16" t="s">
        <v>41</v>
      </c>
      <c r="B47" s="16" t="s">
        <v>857</v>
      </c>
      <c r="C47" s="17"/>
      <c r="D47" s="17"/>
      <c r="E47" s="17">
        <v>99.4</v>
      </c>
      <c r="F47" s="17">
        <v>647.70000000000005</v>
      </c>
      <c r="G47" s="17">
        <v>215.3</v>
      </c>
      <c r="H47" s="17"/>
      <c r="I47" s="17"/>
      <c r="J47" s="17">
        <v>90.2</v>
      </c>
      <c r="K47" s="17">
        <v>220</v>
      </c>
      <c r="L47" s="17"/>
      <c r="M47" s="17"/>
      <c r="N47" s="17">
        <v>160.69999999999999</v>
      </c>
      <c r="O47" s="17">
        <v>160.80000000000001</v>
      </c>
      <c r="P47" s="17">
        <v>160.9</v>
      </c>
      <c r="Q47" s="17">
        <v>255.4</v>
      </c>
      <c r="R47" s="17">
        <v>0</v>
      </c>
      <c r="S47" s="17"/>
      <c r="T47" s="17">
        <v>559.6</v>
      </c>
      <c r="U47" s="17">
        <v>10.4</v>
      </c>
      <c r="V47" s="17"/>
      <c r="W47" s="17"/>
      <c r="X47" s="17"/>
      <c r="Y47" s="17"/>
      <c r="Z47" s="17">
        <v>166.6</v>
      </c>
      <c r="AA47" s="17">
        <v>7.5</v>
      </c>
      <c r="AB47" s="17">
        <v>4.0999999999999996</v>
      </c>
      <c r="AC47" s="17">
        <v>6.1</v>
      </c>
      <c r="AD47" s="17">
        <v>6.7</v>
      </c>
      <c r="AE47" s="17">
        <v>13.7</v>
      </c>
      <c r="AF47" s="17">
        <v>86.5</v>
      </c>
      <c r="AG47" s="17">
        <v>0</v>
      </c>
      <c r="AH47" s="17"/>
      <c r="AI47" s="17"/>
      <c r="AJ47" s="17"/>
      <c r="AK47" s="17">
        <v>111.1</v>
      </c>
      <c r="AL47" s="17">
        <v>222.1</v>
      </c>
      <c r="AM47" s="17"/>
      <c r="AN47" s="17"/>
      <c r="AO47" s="17"/>
      <c r="AP47" s="17">
        <v>6.5</v>
      </c>
      <c r="AQ47" s="17">
        <v>232</v>
      </c>
      <c r="AR47" s="17">
        <v>66.400000000000006</v>
      </c>
      <c r="AS47" s="17">
        <v>149.30000000000001</v>
      </c>
      <c r="AT47" s="17">
        <v>41</v>
      </c>
      <c r="AU47" s="17">
        <v>9.4</v>
      </c>
      <c r="AV47" s="17">
        <v>19.7</v>
      </c>
      <c r="AW47" s="17">
        <v>85.9</v>
      </c>
      <c r="AX47" s="17">
        <v>179.95711</v>
      </c>
      <c r="AY47" s="17">
        <v>180.20466999999999</v>
      </c>
      <c r="AZ47" s="17">
        <v>183.25772000000001</v>
      </c>
      <c r="BA47" s="17">
        <v>108.6</v>
      </c>
      <c r="BB47" s="17">
        <v>0</v>
      </c>
      <c r="BC47" s="17">
        <v>6.5</v>
      </c>
      <c r="BD47" s="17">
        <v>46.8</v>
      </c>
      <c r="BE47" s="17"/>
      <c r="BF47" s="17">
        <v>3.8</v>
      </c>
      <c r="BG47" s="17">
        <v>37.700000000000003</v>
      </c>
      <c r="BH47" s="17">
        <v>173.9</v>
      </c>
      <c r="BI47" s="17">
        <v>24.6</v>
      </c>
      <c r="BJ47" s="17">
        <v>0</v>
      </c>
      <c r="BK47" s="17"/>
      <c r="BL47" s="17"/>
      <c r="BM47" s="17"/>
      <c r="BN47" s="17"/>
      <c r="BO47" s="17"/>
      <c r="BP47" s="17">
        <v>86.6</v>
      </c>
      <c r="BQ47" s="17">
        <v>107.1</v>
      </c>
      <c r="BR47" s="17">
        <v>174.1</v>
      </c>
      <c r="BS47" s="17"/>
      <c r="BT47" s="17">
        <v>72.5</v>
      </c>
      <c r="BU47" s="17"/>
      <c r="BV47" s="17"/>
      <c r="BW47" s="17"/>
      <c r="BX47" s="17"/>
      <c r="BY47" s="17"/>
      <c r="BZ47" s="17"/>
      <c r="CA47" s="17"/>
      <c r="CB47" s="17">
        <v>0</v>
      </c>
      <c r="CC47" s="17">
        <v>4.5999999999999996</v>
      </c>
      <c r="CD47" s="17">
        <v>235.9</v>
      </c>
      <c r="CE47" s="17">
        <v>134.69999999999999</v>
      </c>
      <c r="CF47" s="17">
        <v>47.4</v>
      </c>
      <c r="CG47" s="17">
        <v>78.400000000000006</v>
      </c>
      <c r="CH47" s="17">
        <v>30.3</v>
      </c>
      <c r="CI47" s="17"/>
      <c r="CJ47" s="17"/>
      <c r="CK47" s="17"/>
      <c r="CL47" s="17">
        <v>146.5</v>
      </c>
      <c r="CM47" s="17">
        <v>147.80000000000001</v>
      </c>
      <c r="CN47" s="17">
        <v>149.80000000000001</v>
      </c>
      <c r="CO47" s="17"/>
      <c r="CP47" s="17"/>
      <c r="CQ47" s="17"/>
      <c r="CR47" s="17"/>
      <c r="CS47" s="17"/>
      <c r="CT47" s="17"/>
      <c r="CU47" s="17"/>
      <c r="CV47" s="17">
        <v>0</v>
      </c>
      <c r="CW47" s="17">
        <v>54</v>
      </c>
      <c r="CX47" s="17">
        <v>0</v>
      </c>
      <c r="CY47" s="17">
        <v>17.100000000000001</v>
      </c>
      <c r="CZ47" s="17">
        <v>0</v>
      </c>
      <c r="DA47" s="17">
        <v>20</v>
      </c>
      <c r="DB47" s="17">
        <v>9.9</v>
      </c>
      <c r="DC47" s="17">
        <v>5.5</v>
      </c>
      <c r="DD47" s="17">
        <v>1.2</v>
      </c>
      <c r="DE47" s="17">
        <v>1.6</v>
      </c>
      <c r="DF47" s="17">
        <v>5.0999999999999996</v>
      </c>
      <c r="DG47" s="17">
        <v>20.2</v>
      </c>
      <c r="DH47" s="17">
        <v>10</v>
      </c>
      <c r="DI47" s="17">
        <v>18.899999999999999</v>
      </c>
      <c r="DJ47" s="17">
        <v>3.7</v>
      </c>
      <c r="DK47" s="17">
        <v>18.5</v>
      </c>
      <c r="DL47" s="17">
        <v>0</v>
      </c>
      <c r="DM47" s="17">
        <v>0</v>
      </c>
      <c r="DN47" s="17">
        <v>23.8</v>
      </c>
      <c r="DO47" s="17">
        <v>76</v>
      </c>
      <c r="DP47" s="17"/>
      <c r="DQ47" s="17"/>
      <c r="DR47" s="17"/>
      <c r="DS47" s="17"/>
      <c r="DT47" s="17">
        <v>0</v>
      </c>
      <c r="DU47" s="17">
        <v>3.4</v>
      </c>
      <c r="DV47" s="17">
        <v>20.3</v>
      </c>
      <c r="DW47" s="17">
        <v>3.1</v>
      </c>
      <c r="DX47" s="17">
        <v>0.4</v>
      </c>
      <c r="DY47" s="17">
        <v>15.8</v>
      </c>
      <c r="DZ47" s="17">
        <v>11.4</v>
      </c>
      <c r="EA47" s="17">
        <v>12.7</v>
      </c>
      <c r="EB47" s="17">
        <v>16.399999999999999</v>
      </c>
      <c r="EC47" s="17">
        <v>20</v>
      </c>
      <c r="ED47" s="17">
        <v>23.2</v>
      </c>
      <c r="EE47" s="17">
        <v>79.3</v>
      </c>
      <c r="EF47" s="17">
        <v>0</v>
      </c>
      <c r="EG47" s="17">
        <v>76</v>
      </c>
      <c r="EH47" s="17">
        <v>92.7</v>
      </c>
      <c r="EI47" s="17">
        <v>13.7</v>
      </c>
      <c r="EJ47" s="17">
        <v>10.1</v>
      </c>
      <c r="EK47" s="17">
        <v>18.2</v>
      </c>
      <c r="EL47" s="17">
        <v>4.9000000000000004</v>
      </c>
      <c r="EM47" s="17"/>
      <c r="EN47" s="17">
        <v>20.399999999999999</v>
      </c>
      <c r="EO47" s="17">
        <v>20.399999999999999</v>
      </c>
      <c r="EP47" s="17">
        <v>20.2</v>
      </c>
      <c r="EQ47" s="17">
        <v>14</v>
      </c>
      <c r="ER47" s="17">
        <v>0</v>
      </c>
      <c r="ES47" s="17">
        <v>0</v>
      </c>
      <c r="ET47" s="17">
        <v>0</v>
      </c>
      <c r="EU47" s="17">
        <v>0.6</v>
      </c>
      <c r="EV47" s="17">
        <v>126.7</v>
      </c>
      <c r="EW47" s="17">
        <v>131.9</v>
      </c>
      <c r="EX47" s="17">
        <v>0</v>
      </c>
      <c r="EY47" s="17">
        <v>0</v>
      </c>
      <c r="EZ47" s="17">
        <v>9.4</v>
      </c>
      <c r="FA47" s="17">
        <v>20</v>
      </c>
      <c r="FB47" s="17">
        <v>10.3</v>
      </c>
      <c r="FC47" s="17"/>
      <c r="FD47" s="17"/>
      <c r="FE47" s="17">
        <v>16</v>
      </c>
      <c r="FF47" s="17"/>
      <c r="FG47" s="17"/>
      <c r="FH47" s="17">
        <v>7273.0195000000003</v>
      </c>
      <c r="FI47" s="15"/>
      <c r="FJ47" s="17">
        <v>23.958839999999999</v>
      </c>
      <c r="FK47" s="17">
        <v>8.0136000000000003</v>
      </c>
      <c r="FL47" s="17"/>
      <c r="FM47" s="17">
        <v>13.2</v>
      </c>
      <c r="FN47" s="17"/>
      <c r="FO47" s="17">
        <v>9.4757999999999996</v>
      </c>
      <c r="FP47" s="17">
        <v>9.8000000000000007</v>
      </c>
      <c r="FQ47" s="17">
        <v>15.7</v>
      </c>
      <c r="FR47" s="17">
        <v>80.148240000000001</v>
      </c>
    </row>
    <row r="48" spans="1:174" ht="24" customHeight="1" x14ac:dyDescent="0.35">
      <c r="A48" s="16" t="s">
        <v>41</v>
      </c>
      <c r="B48" s="16" t="s">
        <v>858</v>
      </c>
      <c r="C48" s="17"/>
      <c r="D48" s="17"/>
      <c r="E48" s="17">
        <v>101.8</v>
      </c>
      <c r="F48" s="17">
        <v>645.20000000000005</v>
      </c>
      <c r="G48" s="17">
        <v>214.7</v>
      </c>
      <c r="H48" s="17"/>
      <c r="I48" s="17"/>
      <c r="J48" s="17">
        <v>90.1</v>
      </c>
      <c r="K48" s="17">
        <v>219.3</v>
      </c>
      <c r="L48" s="17"/>
      <c r="M48" s="17"/>
      <c r="N48" s="17">
        <v>150.9</v>
      </c>
      <c r="O48" s="17">
        <v>150.6</v>
      </c>
      <c r="P48" s="17">
        <v>151</v>
      </c>
      <c r="Q48" s="17">
        <v>247.8</v>
      </c>
      <c r="R48" s="17">
        <v>0</v>
      </c>
      <c r="S48" s="17"/>
      <c r="T48" s="17">
        <v>557.1</v>
      </c>
      <c r="U48" s="17">
        <v>10.4</v>
      </c>
      <c r="V48" s="17"/>
      <c r="W48" s="17"/>
      <c r="X48" s="17"/>
      <c r="Y48" s="17"/>
      <c r="Z48" s="17">
        <v>164.7</v>
      </c>
      <c r="AA48" s="17">
        <v>7.2</v>
      </c>
      <c r="AB48" s="17">
        <v>4</v>
      </c>
      <c r="AC48" s="17">
        <v>22.1</v>
      </c>
      <c r="AD48" s="17">
        <v>6.7</v>
      </c>
      <c r="AE48" s="17">
        <v>13.8</v>
      </c>
      <c r="AF48" s="17">
        <v>86.4</v>
      </c>
      <c r="AG48" s="17">
        <v>0</v>
      </c>
      <c r="AH48" s="17"/>
      <c r="AI48" s="17"/>
      <c r="AJ48" s="17"/>
      <c r="AK48" s="17">
        <v>110.5</v>
      </c>
      <c r="AL48" s="17">
        <v>222.5</v>
      </c>
      <c r="AM48" s="17"/>
      <c r="AN48" s="17"/>
      <c r="AO48" s="17"/>
      <c r="AP48" s="17">
        <v>6.5</v>
      </c>
      <c r="AQ48" s="17">
        <v>228</v>
      </c>
      <c r="AR48" s="17">
        <v>67</v>
      </c>
      <c r="AS48" s="17">
        <v>149</v>
      </c>
      <c r="AT48" s="17">
        <v>40.6</v>
      </c>
      <c r="AU48" s="17">
        <v>9.4</v>
      </c>
      <c r="AV48" s="17">
        <v>19.7</v>
      </c>
      <c r="AW48" s="17">
        <v>89.2</v>
      </c>
      <c r="AX48" s="17">
        <v>179.75982999999999</v>
      </c>
      <c r="AY48" s="17">
        <v>180.21609000000001</v>
      </c>
      <c r="AZ48" s="17">
        <v>182.94586000000001</v>
      </c>
      <c r="BA48" s="17">
        <v>108.5</v>
      </c>
      <c r="BB48" s="17">
        <v>5.6</v>
      </c>
      <c r="BC48" s="17">
        <v>6.5</v>
      </c>
      <c r="BD48" s="17">
        <v>46.8</v>
      </c>
      <c r="BE48" s="17"/>
      <c r="BF48" s="17">
        <v>3.8</v>
      </c>
      <c r="BG48" s="17">
        <v>37.5</v>
      </c>
      <c r="BH48" s="17">
        <v>173</v>
      </c>
      <c r="BI48" s="17">
        <v>24.5</v>
      </c>
      <c r="BJ48" s="17">
        <v>0</v>
      </c>
      <c r="BK48" s="17"/>
      <c r="BL48" s="17"/>
      <c r="BM48" s="17"/>
      <c r="BN48" s="17"/>
      <c r="BO48" s="17"/>
      <c r="BP48" s="17">
        <v>86.6</v>
      </c>
      <c r="BQ48" s="17">
        <v>172.5</v>
      </c>
      <c r="BR48" s="17">
        <v>173.6</v>
      </c>
      <c r="BS48" s="17"/>
      <c r="BT48" s="17">
        <v>74</v>
      </c>
      <c r="BU48" s="17"/>
      <c r="BV48" s="17"/>
      <c r="BW48" s="17"/>
      <c r="BX48" s="17"/>
      <c r="BY48" s="17"/>
      <c r="BZ48" s="17"/>
      <c r="CA48" s="17"/>
      <c r="CB48" s="17">
        <v>0</v>
      </c>
      <c r="CC48" s="17">
        <v>4.5999999999999996</v>
      </c>
      <c r="CD48" s="17">
        <v>230.3</v>
      </c>
      <c r="CE48" s="17">
        <v>132.5</v>
      </c>
      <c r="CF48" s="17">
        <v>47.2</v>
      </c>
      <c r="CG48" s="17">
        <v>78.400000000000006</v>
      </c>
      <c r="CH48" s="17">
        <v>30.1</v>
      </c>
      <c r="CI48" s="17"/>
      <c r="CJ48" s="17"/>
      <c r="CK48" s="17"/>
      <c r="CL48" s="17">
        <v>146.4</v>
      </c>
      <c r="CM48" s="17">
        <v>147.9</v>
      </c>
      <c r="CN48" s="17">
        <v>149.30000000000001</v>
      </c>
      <c r="CO48" s="17"/>
      <c r="CP48" s="17"/>
      <c r="CQ48" s="17"/>
      <c r="CR48" s="17"/>
      <c r="CS48" s="17"/>
      <c r="CT48" s="17"/>
      <c r="CU48" s="17"/>
      <c r="CV48" s="17">
        <v>0</v>
      </c>
      <c r="CW48" s="17">
        <v>51.7</v>
      </c>
      <c r="CX48" s="17">
        <v>0</v>
      </c>
      <c r="CY48" s="17">
        <v>15.8</v>
      </c>
      <c r="CZ48" s="17">
        <v>0</v>
      </c>
      <c r="DA48" s="17">
        <v>20</v>
      </c>
      <c r="DB48" s="17">
        <v>9.9</v>
      </c>
      <c r="DC48" s="17">
        <v>5.4</v>
      </c>
      <c r="DD48" s="17">
        <v>1.2</v>
      </c>
      <c r="DE48" s="17">
        <v>1.6</v>
      </c>
      <c r="DF48" s="17">
        <v>5</v>
      </c>
      <c r="DG48" s="17">
        <v>20</v>
      </c>
      <c r="DH48" s="17">
        <v>10</v>
      </c>
      <c r="DI48" s="17">
        <v>18.899999999999999</v>
      </c>
      <c r="DJ48" s="17">
        <v>3.7</v>
      </c>
      <c r="DK48" s="17">
        <v>18.5</v>
      </c>
      <c r="DL48" s="17">
        <v>0</v>
      </c>
      <c r="DM48" s="17">
        <v>0</v>
      </c>
      <c r="DN48" s="17">
        <v>23.8</v>
      </c>
      <c r="DO48" s="17">
        <v>75.2</v>
      </c>
      <c r="DP48" s="17"/>
      <c r="DQ48" s="17"/>
      <c r="DR48" s="17"/>
      <c r="DS48" s="17"/>
      <c r="DT48" s="17">
        <v>0</v>
      </c>
      <c r="DU48" s="17">
        <v>3.4</v>
      </c>
      <c r="DV48" s="17">
        <v>20.3</v>
      </c>
      <c r="DW48" s="17">
        <v>3.1</v>
      </c>
      <c r="DX48" s="17">
        <v>0.4</v>
      </c>
      <c r="DY48" s="17">
        <v>15.9</v>
      </c>
      <c r="DZ48" s="17">
        <v>11.5</v>
      </c>
      <c r="EA48" s="17">
        <v>12.6</v>
      </c>
      <c r="EB48" s="17">
        <v>17</v>
      </c>
      <c r="EC48" s="17">
        <v>20</v>
      </c>
      <c r="ED48" s="17">
        <v>22.5</v>
      </c>
      <c r="EE48" s="17">
        <v>76.2</v>
      </c>
      <c r="EF48" s="17">
        <v>0</v>
      </c>
      <c r="EG48" s="17">
        <v>73.3</v>
      </c>
      <c r="EH48" s="17">
        <v>86.8</v>
      </c>
      <c r="EI48" s="17">
        <v>10.7</v>
      </c>
      <c r="EJ48" s="17">
        <v>5.4</v>
      </c>
      <c r="EK48" s="17">
        <v>18.2</v>
      </c>
      <c r="EL48" s="17">
        <v>4.9000000000000004</v>
      </c>
      <c r="EM48" s="17"/>
      <c r="EN48" s="17">
        <v>20.399999999999999</v>
      </c>
      <c r="EO48" s="17">
        <v>20.399999999999999</v>
      </c>
      <c r="EP48" s="17">
        <v>20.2</v>
      </c>
      <c r="EQ48" s="17">
        <v>12.1</v>
      </c>
      <c r="ER48" s="17">
        <v>0</v>
      </c>
      <c r="ES48" s="17">
        <v>0</v>
      </c>
      <c r="ET48" s="17">
        <v>0</v>
      </c>
      <c r="EU48" s="17">
        <v>0.6</v>
      </c>
      <c r="EV48" s="17">
        <v>128.4</v>
      </c>
      <c r="EW48" s="17">
        <v>131</v>
      </c>
      <c r="EX48" s="17">
        <v>0</v>
      </c>
      <c r="EY48" s="17">
        <v>0</v>
      </c>
      <c r="EZ48" s="17">
        <v>9.4</v>
      </c>
      <c r="FA48" s="17">
        <v>20</v>
      </c>
      <c r="FB48" s="17">
        <v>10.9</v>
      </c>
      <c r="FC48" s="17"/>
      <c r="FD48" s="17"/>
      <c r="FE48" s="17">
        <v>17.100000000000001</v>
      </c>
      <c r="FF48" s="17"/>
      <c r="FG48" s="17"/>
      <c r="FH48" s="17">
        <v>7282.1217800000004</v>
      </c>
      <c r="FI48" s="15"/>
      <c r="FJ48" s="17">
        <v>23.973420000000001</v>
      </c>
      <c r="FK48" s="17">
        <v>8.0380000000000003</v>
      </c>
      <c r="FL48" s="17"/>
      <c r="FM48" s="17">
        <v>13.2</v>
      </c>
      <c r="FN48" s="17"/>
      <c r="FO48" s="17">
        <v>9.47471</v>
      </c>
      <c r="FP48" s="17">
        <v>9.9</v>
      </c>
      <c r="FQ48" s="17">
        <v>15.7</v>
      </c>
      <c r="FR48" s="17">
        <v>80.28613</v>
      </c>
    </row>
    <row r="49" spans="1:174" ht="24" customHeight="1" x14ac:dyDescent="0.35">
      <c r="A49" s="16" t="s">
        <v>41</v>
      </c>
      <c r="B49" s="16" t="s">
        <v>859</v>
      </c>
      <c r="C49" s="17"/>
      <c r="D49" s="17"/>
      <c r="E49" s="17">
        <v>101.3</v>
      </c>
      <c r="F49" s="17">
        <v>649.4</v>
      </c>
      <c r="G49" s="17">
        <v>215.6</v>
      </c>
      <c r="H49" s="17"/>
      <c r="I49" s="17"/>
      <c r="J49" s="17">
        <v>90.4</v>
      </c>
      <c r="K49" s="17">
        <v>219.7</v>
      </c>
      <c r="L49" s="17"/>
      <c r="M49" s="17"/>
      <c r="N49" s="17">
        <v>152.4</v>
      </c>
      <c r="O49" s="17">
        <v>152.6</v>
      </c>
      <c r="P49" s="17">
        <v>152.4</v>
      </c>
      <c r="Q49" s="17">
        <v>247.7</v>
      </c>
      <c r="R49" s="17">
        <v>0</v>
      </c>
      <c r="S49" s="17"/>
      <c r="T49" s="17">
        <v>559.79999999999995</v>
      </c>
      <c r="U49" s="17">
        <v>10.4</v>
      </c>
      <c r="V49" s="17"/>
      <c r="W49" s="17"/>
      <c r="X49" s="17"/>
      <c r="Y49" s="17"/>
      <c r="Z49" s="17">
        <v>165.5</v>
      </c>
      <c r="AA49" s="17">
        <v>7.8</v>
      </c>
      <c r="AB49" s="17">
        <v>4.0999999999999996</v>
      </c>
      <c r="AC49" s="17">
        <v>22</v>
      </c>
      <c r="AD49" s="17">
        <v>6.7</v>
      </c>
      <c r="AE49" s="17">
        <v>13.8</v>
      </c>
      <c r="AF49" s="17">
        <v>86.7</v>
      </c>
      <c r="AG49" s="17">
        <v>0</v>
      </c>
      <c r="AH49" s="17"/>
      <c r="AI49" s="17"/>
      <c r="AJ49" s="17"/>
      <c r="AK49" s="17">
        <v>111.3</v>
      </c>
      <c r="AL49" s="17">
        <v>223.5</v>
      </c>
      <c r="AM49" s="17"/>
      <c r="AN49" s="17"/>
      <c r="AO49" s="17"/>
      <c r="AP49" s="17">
        <v>6.5</v>
      </c>
      <c r="AQ49" s="17">
        <v>228.3</v>
      </c>
      <c r="AR49" s="17">
        <v>64</v>
      </c>
      <c r="AS49" s="17">
        <v>149.69999999999999</v>
      </c>
      <c r="AT49" s="17">
        <v>41.1</v>
      </c>
      <c r="AU49" s="17">
        <v>9.4</v>
      </c>
      <c r="AV49" s="17">
        <v>19.7</v>
      </c>
      <c r="AW49" s="17">
        <v>90.6</v>
      </c>
      <c r="AX49" s="17">
        <v>182.20838000000001</v>
      </c>
      <c r="AY49" s="17">
        <v>182.34903</v>
      </c>
      <c r="AZ49" s="17">
        <v>183.43799999999999</v>
      </c>
      <c r="BA49" s="17">
        <v>109.2</v>
      </c>
      <c r="BB49" s="17">
        <v>5.6</v>
      </c>
      <c r="BC49" s="17">
        <v>6.5</v>
      </c>
      <c r="BD49" s="17">
        <v>47</v>
      </c>
      <c r="BE49" s="17"/>
      <c r="BF49" s="17">
        <v>3.8</v>
      </c>
      <c r="BG49" s="17">
        <v>38.200000000000003</v>
      </c>
      <c r="BH49" s="17">
        <v>175.5</v>
      </c>
      <c r="BI49" s="17">
        <v>24.6</v>
      </c>
      <c r="BJ49" s="17">
        <v>0</v>
      </c>
      <c r="BK49" s="17"/>
      <c r="BL49" s="17"/>
      <c r="BM49" s="17"/>
      <c r="BN49" s="17"/>
      <c r="BO49" s="17"/>
      <c r="BP49" s="17">
        <v>86.8</v>
      </c>
      <c r="BQ49" s="17">
        <v>173.8</v>
      </c>
      <c r="BR49" s="17">
        <v>173.6</v>
      </c>
      <c r="BS49" s="17"/>
      <c r="BT49" s="17">
        <v>72.599999999999994</v>
      </c>
      <c r="BU49" s="17"/>
      <c r="BV49" s="17"/>
      <c r="BW49" s="17"/>
      <c r="BX49" s="17"/>
      <c r="BY49" s="17"/>
      <c r="BZ49" s="17"/>
      <c r="CA49" s="17"/>
      <c r="CB49" s="17">
        <v>0</v>
      </c>
      <c r="CC49" s="17">
        <v>4.5999999999999996</v>
      </c>
      <c r="CD49" s="17">
        <v>229</v>
      </c>
      <c r="CE49" s="17">
        <v>131</v>
      </c>
      <c r="CF49" s="17">
        <v>47.6</v>
      </c>
      <c r="CG49" s="17">
        <v>78.3</v>
      </c>
      <c r="CH49" s="17">
        <v>30.5</v>
      </c>
      <c r="CI49" s="17"/>
      <c r="CJ49" s="17"/>
      <c r="CK49" s="17"/>
      <c r="CL49" s="17">
        <v>147</v>
      </c>
      <c r="CM49" s="17">
        <v>148.19999999999999</v>
      </c>
      <c r="CN49" s="17">
        <v>150.1</v>
      </c>
      <c r="CO49" s="17"/>
      <c r="CP49" s="17"/>
      <c r="CQ49" s="17"/>
      <c r="CR49" s="17"/>
      <c r="CS49" s="17"/>
      <c r="CT49" s="17"/>
      <c r="CU49" s="17"/>
      <c r="CV49" s="17">
        <v>0</v>
      </c>
      <c r="CW49" s="17">
        <v>52.3</v>
      </c>
      <c r="CX49" s="17">
        <v>0</v>
      </c>
      <c r="CY49" s="17">
        <v>15.4</v>
      </c>
      <c r="CZ49" s="17">
        <v>0</v>
      </c>
      <c r="DA49" s="17">
        <v>20</v>
      </c>
      <c r="DB49" s="17">
        <v>9.9</v>
      </c>
      <c r="DC49" s="17">
        <v>5.5</v>
      </c>
      <c r="DD49" s="17">
        <v>1.2</v>
      </c>
      <c r="DE49" s="17">
        <v>1.6</v>
      </c>
      <c r="DF49" s="17">
        <v>5</v>
      </c>
      <c r="DG49" s="17">
        <v>20.5</v>
      </c>
      <c r="DH49" s="17">
        <v>10</v>
      </c>
      <c r="DI49" s="17">
        <v>18.899999999999999</v>
      </c>
      <c r="DJ49" s="17">
        <v>3.7</v>
      </c>
      <c r="DK49" s="17">
        <v>18.5</v>
      </c>
      <c r="DL49" s="17">
        <v>0</v>
      </c>
      <c r="DM49" s="17">
        <v>0</v>
      </c>
      <c r="DN49" s="17">
        <v>24</v>
      </c>
      <c r="DO49" s="17">
        <v>74.7</v>
      </c>
      <c r="DP49" s="17"/>
      <c r="DQ49" s="17"/>
      <c r="DR49" s="17"/>
      <c r="DS49" s="17"/>
      <c r="DT49" s="17">
        <v>0</v>
      </c>
      <c r="DU49" s="17">
        <v>3.4</v>
      </c>
      <c r="DV49" s="17">
        <v>20.3</v>
      </c>
      <c r="DW49" s="17">
        <v>3.1</v>
      </c>
      <c r="DX49" s="17">
        <v>0.4</v>
      </c>
      <c r="DY49" s="17">
        <v>16.2</v>
      </c>
      <c r="DZ49" s="17">
        <v>11.6</v>
      </c>
      <c r="EA49" s="17">
        <v>12.8</v>
      </c>
      <c r="EB49" s="17">
        <v>17.399999999999999</v>
      </c>
      <c r="EC49" s="17">
        <v>20</v>
      </c>
      <c r="ED49" s="17">
        <v>19.100000000000001</v>
      </c>
      <c r="EE49" s="17">
        <v>77.900000000000006</v>
      </c>
      <c r="EF49" s="17">
        <v>0</v>
      </c>
      <c r="EG49" s="17">
        <v>67.3</v>
      </c>
      <c r="EH49" s="17">
        <v>91.9</v>
      </c>
      <c r="EI49" s="17">
        <v>11.6</v>
      </c>
      <c r="EJ49" s="17">
        <v>5.0999999999999996</v>
      </c>
      <c r="EK49" s="17">
        <v>18.2</v>
      </c>
      <c r="EL49" s="17">
        <v>4.9000000000000004</v>
      </c>
      <c r="EM49" s="17"/>
      <c r="EN49" s="17">
        <v>20.399999999999999</v>
      </c>
      <c r="EO49" s="17">
        <v>20.399999999999999</v>
      </c>
      <c r="EP49" s="17">
        <v>20.2</v>
      </c>
      <c r="EQ49" s="17">
        <v>11.6</v>
      </c>
      <c r="ER49" s="17">
        <v>0</v>
      </c>
      <c r="ES49" s="17">
        <v>0</v>
      </c>
      <c r="ET49" s="17">
        <v>0</v>
      </c>
      <c r="EU49" s="17">
        <v>0.6</v>
      </c>
      <c r="EV49" s="17">
        <v>126.3</v>
      </c>
      <c r="EW49" s="17">
        <v>122.7</v>
      </c>
      <c r="EX49" s="17">
        <v>0</v>
      </c>
      <c r="EY49" s="17">
        <v>0</v>
      </c>
      <c r="EZ49" s="17">
        <v>9.6</v>
      </c>
      <c r="FA49" s="17">
        <v>20</v>
      </c>
      <c r="FB49" s="17">
        <v>11.2</v>
      </c>
      <c r="FC49" s="17"/>
      <c r="FD49" s="17"/>
      <c r="FE49" s="17">
        <v>17</v>
      </c>
      <c r="FF49" s="17"/>
      <c r="FG49" s="17"/>
      <c r="FH49" s="17">
        <v>7296.2954099999997</v>
      </c>
      <c r="FI49" s="15"/>
      <c r="FJ49" s="17">
        <v>23.950240000000001</v>
      </c>
      <c r="FK49" s="17">
        <v>8.0389999999999997</v>
      </c>
      <c r="FL49" s="17"/>
      <c r="FM49" s="17">
        <v>13.2</v>
      </c>
      <c r="FN49" s="17"/>
      <c r="FO49" s="17">
        <v>9.4747900000000005</v>
      </c>
      <c r="FP49" s="17">
        <v>10</v>
      </c>
      <c r="FQ49" s="17">
        <v>15.7</v>
      </c>
      <c r="FR49" s="17">
        <v>80.36403</v>
      </c>
    </row>
    <row r="50" spans="1:174" ht="24" customHeight="1" x14ac:dyDescent="0.35">
      <c r="A50" s="18" t="s">
        <v>41</v>
      </c>
      <c r="B50" s="18" t="s">
        <v>860</v>
      </c>
      <c r="C50" s="19"/>
      <c r="D50" s="19"/>
      <c r="E50" s="19">
        <v>101.3</v>
      </c>
      <c r="F50" s="19">
        <v>649.4</v>
      </c>
      <c r="G50" s="19">
        <v>216</v>
      </c>
      <c r="H50" s="19"/>
      <c r="I50" s="19"/>
      <c r="J50" s="19">
        <v>90.6</v>
      </c>
      <c r="K50" s="19">
        <v>220.3</v>
      </c>
      <c r="L50" s="19"/>
      <c r="M50" s="19"/>
      <c r="N50" s="19">
        <v>160.9</v>
      </c>
      <c r="O50" s="19">
        <v>160.5</v>
      </c>
      <c r="P50" s="19">
        <v>160.80000000000001</v>
      </c>
      <c r="Q50" s="19">
        <v>252.5</v>
      </c>
      <c r="R50" s="19">
        <v>0</v>
      </c>
      <c r="S50" s="19"/>
      <c r="T50" s="19">
        <v>559.1</v>
      </c>
      <c r="U50" s="19">
        <v>10.5</v>
      </c>
      <c r="V50" s="19"/>
      <c r="W50" s="19"/>
      <c r="X50" s="19"/>
      <c r="Y50" s="19"/>
      <c r="Z50" s="19">
        <v>164.9</v>
      </c>
      <c r="AA50" s="19">
        <v>7.5</v>
      </c>
      <c r="AB50" s="19">
        <v>4.0999999999999996</v>
      </c>
      <c r="AC50" s="19">
        <v>22.2</v>
      </c>
      <c r="AD50" s="19">
        <v>6.7</v>
      </c>
      <c r="AE50" s="19">
        <v>13.8</v>
      </c>
      <c r="AF50" s="19">
        <v>89</v>
      </c>
      <c r="AG50" s="19">
        <v>0</v>
      </c>
      <c r="AH50" s="19"/>
      <c r="AI50" s="19"/>
      <c r="AJ50" s="19"/>
      <c r="AK50" s="19">
        <v>111.1</v>
      </c>
      <c r="AL50" s="19">
        <v>223.6</v>
      </c>
      <c r="AM50" s="19"/>
      <c r="AN50" s="19"/>
      <c r="AO50" s="19"/>
      <c r="AP50" s="19">
        <v>6.5</v>
      </c>
      <c r="AQ50" s="19">
        <v>229</v>
      </c>
      <c r="AR50" s="19">
        <v>64.2</v>
      </c>
      <c r="AS50" s="19">
        <v>146.5</v>
      </c>
      <c r="AT50" s="19">
        <v>40.9</v>
      </c>
      <c r="AU50" s="19">
        <v>9.4</v>
      </c>
      <c r="AV50" s="19">
        <v>19.7</v>
      </c>
      <c r="AW50" s="19">
        <v>90.5</v>
      </c>
      <c r="AX50" s="19">
        <v>181.42724999999999</v>
      </c>
      <c r="AY50" s="19">
        <v>182.73211000000001</v>
      </c>
      <c r="AZ50" s="19">
        <v>183.79764</v>
      </c>
      <c r="BA50" s="19">
        <v>108.5</v>
      </c>
      <c r="BB50" s="19">
        <v>5.6</v>
      </c>
      <c r="BC50" s="19">
        <v>6.5</v>
      </c>
      <c r="BD50" s="19">
        <v>47</v>
      </c>
      <c r="BE50" s="19"/>
      <c r="BF50" s="19">
        <v>3.8</v>
      </c>
      <c r="BG50" s="19">
        <v>38</v>
      </c>
      <c r="BH50" s="19">
        <v>174.8</v>
      </c>
      <c r="BI50" s="19">
        <v>24.6</v>
      </c>
      <c r="BJ50" s="19">
        <v>0</v>
      </c>
      <c r="BK50" s="19"/>
      <c r="BL50" s="19"/>
      <c r="BM50" s="19"/>
      <c r="BN50" s="19"/>
      <c r="BO50" s="19"/>
      <c r="BP50" s="19">
        <v>87</v>
      </c>
      <c r="BQ50" s="19">
        <v>174.4</v>
      </c>
      <c r="BR50" s="19">
        <v>174.1</v>
      </c>
      <c r="BS50" s="19"/>
      <c r="BT50" s="19">
        <v>72.5</v>
      </c>
      <c r="BU50" s="19"/>
      <c r="BV50" s="19"/>
      <c r="BW50" s="19"/>
      <c r="BX50" s="19"/>
      <c r="BY50" s="19"/>
      <c r="BZ50" s="19"/>
      <c r="CA50" s="19"/>
      <c r="CB50" s="19">
        <v>0</v>
      </c>
      <c r="CC50" s="19">
        <v>4.5999999999999996</v>
      </c>
      <c r="CD50" s="19">
        <v>208.9</v>
      </c>
      <c r="CE50" s="19">
        <v>133.6</v>
      </c>
      <c r="CF50" s="19">
        <v>47.4</v>
      </c>
      <c r="CG50" s="19">
        <v>78.5</v>
      </c>
      <c r="CH50" s="19">
        <v>30.3</v>
      </c>
      <c r="CI50" s="19"/>
      <c r="CJ50" s="19"/>
      <c r="CK50" s="19"/>
      <c r="CL50" s="19">
        <v>147</v>
      </c>
      <c r="CM50" s="19">
        <v>148.30000000000001</v>
      </c>
      <c r="CN50" s="19">
        <v>149.9</v>
      </c>
      <c r="CO50" s="19"/>
      <c r="CP50" s="19"/>
      <c r="CQ50" s="19"/>
      <c r="CR50" s="19"/>
      <c r="CS50" s="19"/>
      <c r="CT50" s="19"/>
      <c r="CU50" s="19"/>
      <c r="CV50" s="19">
        <v>0</v>
      </c>
      <c r="CW50" s="19">
        <v>56.1</v>
      </c>
      <c r="CX50" s="19">
        <v>0</v>
      </c>
      <c r="CY50" s="19">
        <v>15.8</v>
      </c>
      <c r="CZ50" s="19">
        <v>0</v>
      </c>
      <c r="DA50" s="19">
        <v>20</v>
      </c>
      <c r="DB50" s="19">
        <v>9.9</v>
      </c>
      <c r="DC50" s="19">
        <v>5.5</v>
      </c>
      <c r="DD50" s="19">
        <v>1.2</v>
      </c>
      <c r="DE50" s="19">
        <v>1.6</v>
      </c>
      <c r="DF50" s="19">
        <v>5</v>
      </c>
      <c r="DG50" s="19">
        <v>20.399999999999999</v>
      </c>
      <c r="DH50" s="19">
        <v>10</v>
      </c>
      <c r="DI50" s="19">
        <v>18.899999999999999</v>
      </c>
      <c r="DJ50" s="19">
        <v>3.7</v>
      </c>
      <c r="DK50" s="19">
        <v>18.5</v>
      </c>
      <c r="DL50" s="19">
        <v>0</v>
      </c>
      <c r="DM50" s="19">
        <v>0</v>
      </c>
      <c r="DN50" s="19">
        <v>24.1</v>
      </c>
      <c r="DO50" s="19">
        <v>74.3</v>
      </c>
      <c r="DP50" s="19"/>
      <c r="DQ50" s="19"/>
      <c r="DR50" s="19"/>
      <c r="DS50" s="19"/>
      <c r="DT50" s="19">
        <v>0</v>
      </c>
      <c r="DU50" s="19">
        <v>3.4</v>
      </c>
      <c r="DV50" s="19">
        <v>20.3</v>
      </c>
      <c r="DW50" s="19">
        <v>3.1</v>
      </c>
      <c r="DX50" s="19">
        <v>0.4</v>
      </c>
      <c r="DY50" s="19">
        <v>16.399999999999999</v>
      </c>
      <c r="DZ50" s="19">
        <v>11.6</v>
      </c>
      <c r="EA50" s="19">
        <v>12.7</v>
      </c>
      <c r="EB50" s="19">
        <v>17.5</v>
      </c>
      <c r="EC50" s="19">
        <v>20</v>
      </c>
      <c r="ED50" s="19">
        <v>20.100000000000001</v>
      </c>
      <c r="EE50" s="19">
        <v>74.900000000000006</v>
      </c>
      <c r="EF50" s="19">
        <v>0</v>
      </c>
      <c r="EG50" s="19">
        <v>67.599999999999994</v>
      </c>
      <c r="EH50" s="19">
        <v>97.7</v>
      </c>
      <c r="EI50" s="19">
        <v>10.9</v>
      </c>
      <c r="EJ50" s="19">
        <v>4.3</v>
      </c>
      <c r="EK50" s="19">
        <v>18</v>
      </c>
      <c r="EL50" s="19">
        <v>4.9000000000000004</v>
      </c>
      <c r="EM50" s="19"/>
      <c r="EN50" s="19">
        <v>20.399999999999999</v>
      </c>
      <c r="EO50" s="19">
        <v>20.399999999999999</v>
      </c>
      <c r="EP50" s="19">
        <v>20.2</v>
      </c>
      <c r="EQ50" s="19">
        <v>12.3</v>
      </c>
      <c r="ER50" s="19">
        <v>0</v>
      </c>
      <c r="ES50" s="19">
        <v>0</v>
      </c>
      <c r="ET50" s="19">
        <v>0</v>
      </c>
      <c r="EU50" s="19">
        <v>0.6</v>
      </c>
      <c r="EV50" s="19">
        <v>114.5</v>
      </c>
      <c r="EW50" s="19">
        <v>106.7</v>
      </c>
      <c r="EX50" s="19">
        <v>0</v>
      </c>
      <c r="EY50" s="19">
        <v>0</v>
      </c>
      <c r="EZ50" s="19">
        <v>9.6</v>
      </c>
      <c r="FA50" s="19">
        <v>20</v>
      </c>
      <c r="FB50" s="19">
        <v>11.3</v>
      </c>
      <c r="FC50" s="19"/>
      <c r="FD50" s="19"/>
      <c r="FE50" s="19">
        <v>17</v>
      </c>
      <c r="FF50" s="19"/>
      <c r="FG50" s="19"/>
      <c r="FH50" s="19">
        <v>7286.5569999999998</v>
      </c>
      <c r="FI50" s="15"/>
      <c r="FJ50" s="19">
        <v>23.968060000000001</v>
      </c>
      <c r="FK50" s="19">
        <v>8.0389999999999997</v>
      </c>
      <c r="FL50" s="19"/>
      <c r="FM50" s="19">
        <v>13.2</v>
      </c>
      <c r="FN50" s="19"/>
      <c r="FO50" s="19">
        <v>9.4748599999999996</v>
      </c>
      <c r="FP50" s="19">
        <v>9.9</v>
      </c>
      <c r="FQ50" s="19">
        <v>15.7</v>
      </c>
      <c r="FR50" s="19">
        <v>80.28192</v>
      </c>
    </row>
    <row r="51" spans="1:174" ht="24" customHeight="1" x14ac:dyDescent="0.35">
      <c r="A51" s="13" t="s">
        <v>41</v>
      </c>
      <c r="B51" s="13" t="s">
        <v>861</v>
      </c>
      <c r="C51" s="14"/>
      <c r="D51" s="14"/>
      <c r="E51" s="14">
        <v>99.4</v>
      </c>
      <c r="F51" s="14">
        <v>646.9</v>
      </c>
      <c r="G51" s="14">
        <v>215.5</v>
      </c>
      <c r="H51" s="14"/>
      <c r="I51" s="14"/>
      <c r="J51" s="14">
        <v>90.2</v>
      </c>
      <c r="K51" s="14">
        <v>219.2</v>
      </c>
      <c r="L51" s="14"/>
      <c r="M51" s="14"/>
      <c r="N51" s="14">
        <v>159.6</v>
      </c>
      <c r="O51" s="14">
        <v>159.6</v>
      </c>
      <c r="P51" s="14">
        <v>160</v>
      </c>
      <c r="Q51" s="14">
        <v>254.2</v>
      </c>
      <c r="R51" s="14">
        <v>0</v>
      </c>
      <c r="S51" s="14"/>
      <c r="T51" s="14">
        <v>559.20000000000005</v>
      </c>
      <c r="U51" s="14">
        <v>10.4</v>
      </c>
      <c r="V51" s="14"/>
      <c r="W51" s="14"/>
      <c r="X51" s="14"/>
      <c r="Y51" s="14"/>
      <c r="Z51" s="14">
        <v>165.4</v>
      </c>
      <c r="AA51" s="14">
        <v>7</v>
      </c>
      <c r="AB51" s="14">
        <v>4</v>
      </c>
      <c r="AC51" s="14">
        <v>22</v>
      </c>
      <c r="AD51" s="14">
        <v>6</v>
      </c>
      <c r="AE51" s="14">
        <v>14.1</v>
      </c>
      <c r="AF51" s="14">
        <v>88.5</v>
      </c>
      <c r="AG51" s="14">
        <v>0</v>
      </c>
      <c r="AH51" s="14"/>
      <c r="AI51" s="14"/>
      <c r="AJ51" s="14"/>
      <c r="AK51" s="14">
        <v>110.9</v>
      </c>
      <c r="AL51" s="14">
        <v>223.5</v>
      </c>
      <c r="AM51" s="14"/>
      <c r="AN51" s="14"/>
      <c r="AO51" s="14"/>
      <c r="AP51" s="14">
        <v>6.5</v>
      </c>
      <c r="AQ51" s="14">
        <v>227.7</v>
      </c>
      <c r="AR51" s="14">
        <v>66</v>
      </c>
      <c r="AS51" s="14">
        <v>146.30000000000001</v>
      </c>
      <c r="AT51" s="14">
        <v>40.799999999999997</v>
      </c>
      <c r="AU51" s="14">
        <v>9.4</v>
      </c>
      <c r="AV51" s="14">
        <v>19.7</v>
      </c>
      <c r="AW51" s="14">
        <v>88.4</v>
      </c>
      <c r="AX51" s="14">
        <v>180.25013999999999</v>
      </c>
      <c r="AY51" s="14">
        <v>180.46131</v>
      </c>
      <c r="AZ51" s="14">
        <v>183.12201999999999</v>
      </c>
      <c r="BA51" s="14">
        <v>108.7</v>
      </c>
      <c r="BB51" s="14">
        <v>5.6</v>
      </c>
      <c r="BC51" s="14">
        <v>6.5</v>
      </c>
      <c r="BD51" s="14">
        <v>47</v>
      </c>
      <c r="BE51" s="14"/>
      <c r="BF51" s="14">
        <v>3.8</v>
      </c>
      <c r="BG51" s="14">
        <v>37.9</v>
      </c>
      <c r="BH51" s="14">
        <v>173.8</v>
      </c>
      <c r="BI51" s="14">
        <v>24.5</v>
      </c>
      <c r="BJ51" s="14">
        <v>0</v>
      </c>
      <c r="BK51" s="14"/>
      <c r="BL51" s="14"/>
      <c r="BM51" s="14"/>
      <c r="BN51" s="14"/>
      <c r="BO51" s="14"/>
      <c r="BP51" s="14">
        <v>86.6</v>
      </c>
      <c r="BQ51" s="14">
        <v>174.8</v>
      </c>
      <c r="BR51" s="14">
        <v>173.9</v>
      </c>
      <c r="BS51" s="14"/>
      <c r="BT51" s="14">
        <v>72.900000000000006</v>
      </c>
      <c r="BU51" s="14"/>
      <c r="BV51" s="14"/>
      <c r="BW51" s="14"/>
      <c r="BX51" s="14"/>
      <c r="BY51" s="14"/>
      <c r="BZ51" s="14"/>
      <c r="CA51" s="14"/>
      <c r="CB51" s="14">
        <v>0</v>
      </c>
      <c r="CC51" s="14">
        <v>4.5999999999999996</v>
      </c>
      <c r="CD51" s="14">
        <v>202</v>
      </c>
      <c r="CE51" s="14">
        <v>133.5</v>
      </c>
      <c r="CF51" s="14">
        <v>47.3</v>
      </c>
      <c r="CG51" s="14">
        <v>78.3</v>
      </c>
      <c r="CH51" s="14">
        <v>30.1</v>
      </c>
      <c r="CI51" s="14"/>
      <c r="CJ51" s="14"/>
      <c r="CK51" s="14"/>
      <c r="CL51" s="14">
        <v>146.9</v>
      </c>
      <c r="CM51" s="14">
        <v>148.4</v>
      </c>
      <c r="CN51" s="14">
        <v>149.6</v>
      </c>
      <c r="CO51" s="14"/>
      <c r="CP51" s="14"/>
      <c r="CQ51" s="14"/>
      <c r="CR51" s="14"/>
      <c r="CS51" s="14"/>
      <c r="CT51" s="14"/>
      <c r="CU51" s="14"/>
      <c r="CV51" s="14">
        <v>0</v>
      </c>
      <c r="CW51" s="14">
        <v>64.7</v>
      </c>
      <c r="CX51" s="14">
        <v>0</v>
      </c>
      <c r="CY51" s="14">
        <v>14</v>
      </c>
      <c r="CZ51" s="14">
        <v>0</v>
      </c>
      <c r="DA51" s="14">
        <v>20</v>
      </c>
      <c r="DB51" s="14">
        <v>9.9</v>
      </c>
      <c r="DC51" s="14">
        <v>5.5</v>
      </c>
      <c r="DD51" s="14">
        <v>1.2</v>
      </c>
      <c r="DE51" s="14">
        <v>2.6</v>
      </c>
      <c r="DF51" s="14">
        <v>5</v>
      </c>
      <c r="DG51" s="14">
        <v>20.100000000000001</v>
      </c>
      <c r="DH51" s="14">
        <v>10</v>
      </c>
      <c r="DI51" s="14">
        <v>18.899999999999999</v>
      </c>
      <c r="DJ51" s="14">
        <v>3.6</v>
      </c>
      <c r="DK51" s="14">
        <v>18.5</v>
      </c>
      <c r="DL51" s="14">
        <v>0</v>
      </c>
      <c r="DM51" s="14">
        <v>0</v>
      </c>
      <c r="DN51" s="14">
        <v>24.1</v>
      </c>
      <c r="DO51" s="14">
        <v>73.7</v>
      </c>
      <c r="DP51" s="14"/>
      <c r="DQ51" s="14"/>
      <c r="DR51" s="14"/>
      <c r="DS51" s="14"/>
      <c r="DT51" s="14">
        <v>0</v>
      </c>
      <c r="DU51" s="14">
        <v>3.4</v>
      </c>
      <c r="DV51" s="14">
        <v>20.3</v>
      </c>
      <c r="DW51" s="14">
        <v>3.1</v>
      </c>
      <c r="DX51" s="14">
        <v>0.4</v>
      </c>
      <c r="DY51" s="14">
        <v>16.399999999999999</v>
      </c>
      <c r="DZ51" s="14">
        <v>11.6</v>
      </c>
      <c r="EA51" s="14">
        <v>12.6</v>
      </c>
      <c r="EB51" s="14">
        <v>17.5</v>
      </c>
      <c r="EC51" s="14">
        <v>20</v>
      </c>
      <c r="ED51" s="14">
        <v>23.3</v>
      </c>
      <c r="EE51" s="14">
        <v>71</v>
      </c>
      <c r="EF51" s="14">
        <v>0</v>
      </c>
      <c r="EG51" s="14">
        <v>61.7</v>
      </c>
      <c r="EH51" s="14">
        <v>87.2</v>
      </c>
      <c r="EI51" s="14">
        <v>8.9</v>
      </c>
      <c r="EJ51" s="14">
        <v>3.3</v>
      </c>
      <c r="EK51" s="14">
        <v>18</v>
      </c>
      <c r="EL51" s="14">
        <v>4.9000000000000004</v>
      </c>
      <c r="EM51" s="14"/>
      <c r="EN51" s="14">
        <v>20.399999999999999</v>
      </c>
      <c r="EO51" s="14">
        <v>20.399999999999999</v>
      </c>
      <c r="EP51" s="14">
        <v>20.2</v>
      </c>
      <c r="EQ51" s="14">
        <v>10.5</v>
      </c>
      <c r="ER51" s="14">
        <v>0</v>
      </c>
      <c r="ES51" s="14">
        <v>0</v>
      </c>
      <c r="ET51" s="14">
        <v>0</v>
      </c>
      <c r="EU51" s="14">
        <v>0.6</v>
      </c>
      <c r="EV51" s="14">
        <v>99.9</v>
      </c>
      <c r="EW51" s="14">
        <v>92.6</v>
      </c>
      <c r="EX51" s="14">
        <v>0</v>
      </c>
      <c r="EY51" s="14">
        <v>0</v>
      </c>
      <c r="EZ51" s="14">
        <v>9.5</v>
      </c>
      <c r="FA51" s="14">
        <v>20</v>
      </c>
      <c r="FB51" s="14">
        <v>11.5</v>
      </c>
      <c r="FC51" s="14"/>
      <c r="FD51" s="14"/>
      <c r="FE51" s="14">
        <v>17.5</v>
      </c>
      <c r="FF51" s="14"/>
      <c r="FG51" s="14"/>
      <c r="FH51" s="14">
        <v>7219.4334699999999</v>
      </c>
      <c r="FI51" s="15"/>
      <c r="FJ51" s="14">
        <v>23.963180000000001</v>
      </c>
      <c r="FK51" s="14">
        <v>8.0370000000000008</v>
      </c>
      <c r="FL51" s="14"/>
      <c r="FM51" s="14">
        <v>13.2</v>
      </c>
      <c r="FN51" s="14"/>
      <c r="FO51" s="14">
        <v>9.4742800000000003</v>
      </c>
      <c r="FP51" s="14">
        <v>10.1</v>
      </c>
      <c r="FQ51" s="14">
        <v>15.7</v>
      </c>
      <c r="FR51" s="14">
        <v>80.474459999999993</v>
      </c>
    </row>
    <row r="52" spans="1:174" ht="24" customHeight="1" x14ac:dyDescent="0.35">
      <c r="A52" s="16" t="s">
        <v>41</v>
      </c>
      <c r="B52" s="16" t="s">
        <v>862</v>
      </c>
      <c r="C52" s="17"/>
      <c r="D52" s="17"/>
      <c r="E52" s="17">
        <v>99.4</v>
      </c>
      <c r="F52" s="17">
        <v>644.9</v>
      </c>
      <c r="G52" s="17">
        <v>215.1</v>
      </c>
      <c r="H52" s="17"/>
      <c r="I52" s="17"/>
      <c r="J52" s="17">
        <v>90.3</v>
      </c>
      <c r="K52" s="17">
        <v>220.1</v>
      </c>
      <c r="L52" s="17"/>
      <c r="M52" s="17"/>
      <c r="N52" s="17">
        <v>142.4</v>
      </c>
      <c r="O52" s="17">
        <v>142.80000000000001</v>
      </c>
      <c r="P52" s="17">
        <v>142.19999999999999</v>
      </c>
      <c r="Q52" s="17">
        <v>242.6</v>
      </c>
      <c r="R52" s="17">
        <v>0</v>
      </c>
      <c r="S52" s="17"/>
      <c r="T52" s="17">
        <v>558.9</v>
      </c>
      <c r="U52" s="17">
        <v>10.4</v>
      </c>
      <c r="V52" s="17"/>
      <c r="W52" s="17"/>
      <c r="X52" s="17"/>
      <c r="Y52" s="17"/>
      <c r="Z52" s="17">
        <v>165.4</v>
      </c>
      <c r="AA52" s="17">
        <v>7</v>
      </c>
      <c r="AB52" s="17">
        <v>3.9</v>
      </c>
      <c r="AC52" s="17">
        <v>22.1</v>
      </c>
      <c r="AD52" s="17">
        <v>6.6</v>
      </c>
      <c r="AE52" s="17">
        <v>14.1</v>
      </c>
      <c r="AF52" s="17">
        <v>88.3</v>
      </c>
      <c r="AG52" s="17">
        <v>0</v>
      </c>
      <c r="AH52" s="17"/>
      <c r="AI52" s="17"/>
      <c r="AJ52" s="17"/>
      <c r="AK52" s="17">
        <v>110.7</v>
      </c>
      <c r="AL52" s="17">
        <v>223</v>
      </c>
      <c r="AM52" s="17"/>
      <c r="AN52" s="17"/>
      <c r="AO52" s="17"/>
      <c r="AP52" s="17">
        <v>6.5</v>
      </c>
      <c r="AQ52" s="17">
        <v>228.5</v>
      </c>
      <c r="AR52" s="17">
        <v>66</v>
      </c>
      <c r="AS52" s="17">
        <v>146.19999999999999</v>
      </c>
      <c r="AT52" s="17">
        <v>40.700000000000003</v>
      </c>
      <c r="AU52" s="17">
        <v>9.4</v>
      </c>
      <c r="AV52" s="17">
        <v>19.7</v>
      </c>
      <c r="AW52" s="17">
        <v>87.5</v>
      </c>
      <c r="AX52" s="17">
        <v>179.57794000000001</v>
      </c>
      <c r="AY52" s="17">
        <v>180.00559000000001</v>
      </c>
      <c r="AZ52" s="17">
        <v>182.82148000000001</v>
      </c>
      <c r="BA52" s="17">
        <v>108.8</v>
      </c>
      <c r="BB52" s="17">
        <v>5.7</v>
      </c>
      <c r="BC52" s="17">
        <v>5.9</v>
      </c>
      <c r="BD52" s="17">
        <v>46.9</v>
      </c>
      <c r="BE52" s="17"/>
      <c r="BF52" s="17">
        <v>3.8</v>
      </c>
      <c r="BG52" s="17">
        <v>37.6</v>
      </c>
      <c r="BH52" s="17">
        <v>172.8</v>
      </c>
      <c r="BI52" s="17">
        <v>24.6</v>
      </c>
      <c r="BJ52" s="17">
        <v>0</v>
      </c>
      <c r="BK52" s="17"/>
      <c r="BL52" s="17"/>
      <c r="BM52" s="17"/>
      <c r="BN52" s="17"/>
      <c r="BO52" s="17"/>
      <c r="BP52" s="17">
        <v>86.7</v>
      </c>
      <c r="BQ52" s="17">
        <v>175.5</v>
      </c>
      <c r="BR52" s="17">
        <v>173</v>
      </c>
      <c r="BS52" s="17"/>
      <c r="BT52" s="17">
        <v>73.5</v>
      </c>
      <c r="BU52" s="17"/>
      <c r="BV52" s="17"/>
      <c r="BW52" s="17"/>
      <c r="BX52" s="17"/>
      <c r="BY52" s="17"/>
      <c r="BZ52" s="17"/>
      <c r="CA52" s="17"/>
      <c r="CB52" s="17">
        <v>0</v>
      </c>
      <c r="CC52" s="17">
        <v>4.5999999999999996</v>
      </c>
      <c r="CD52" s="17">
        <v>233.5</v>
      </c>
      <c r="CE52" s="17">
        <v>126.7</v>
      </c>
      <c r="CF52" s="17">
        <v>47.4</v>
      </c>
      <c r="CG52" s="17">
        <v>78.400000000000006</v>
      </c>
      <c r="CH52" s="17">
        <v>30.1</v>
      </c>
      <c r="CI52" s="17"/>
      <c r="CJ52" s="17"/>
      <c r="CK52" s="17"/>
      <c r="CL52" s="17">
        <v>146.6</v>
      </c>
      <c r="CM52" s="17">
        <v>148</v>
      </c>
      <c r="CN52" s="17">
        <v>149.69999999999999</v>
      </c>
      <c r="CO52" s="17"/>
      <c r="CP52" s="17"/>
      <c r="CQ52" s="17"/>
      <c r="CR52" s="17"/>
      <c r="CS52" s="17"/>
      <c r="CT52" s="17"/>
      <c r="CU52" s="17"/>
      <c r="CV52" s="17">
        <v>0</v>
      </c>
      <c r="CW52" s="17">
        <v>64</v>
      </c>
      <c r="CX52" s="17">
        <v>0</v>
      </c>
      <c r="CY52" s="17">
        <v>15.3</v>
      </c>
      <c r="CZ52" s="17">
        <v>0</v>
      </c>
      <c r="DA52" s="17">
        <v>20</v>
      </c>
      <c r="DB52" s="17">
        <v>9.9</v>
      </c>
      <c r="DC52" s="17">
        <v>5.5</v>
      </c>
      <c r="DD52" s="17">
        <v>1.2</v>
      </c>
      <c r="DE52" s="17">
        <v>2.6</v>
      </c>
      <c r="DF52" s="17">
        <v>4.9000000000000004</v>
      </c>
      <c r="DG52" s="17">
        <v>20.100000000000001</v>
      </c>
      <c r="DH52" s="17">
        <v>10</v>
      </c>
      <c r="DI52" s="17">
        <v>18.899999999999999</v>
      </c>
      <c r="DJ52" s="17">
        <v>3.6</v>
      </c>
      <c r="DK52" s="17">
        <v>18.5</v>
      </c>
      <c r="DL52" s="17">
        <v>0</v>
      </c>
      <c r="DM52" s="17">
        <v>0</v>
      </c>
      <c r="DN52" s="17">
        <v>24</v>
      </c>
      <c r="DO52" s="17">
        <v>72.900000000000006</v>
      </c>
      <c r="DP52" s="17"/>
      <c r="DQ52" s="17"/>
      <c r="DR52" s="17"/>
      <c r="DS52" s="17"/>
      <c r="DT52" s="17">
        <v>0</v>
      </c>
      <c r="DU52" s="17">
        <v>3.3</v>
      </c>
      <c r="DV52" s="17">
        <v>20.3</v>
      </c>
      <c r="DW52" s="17">
        <v>3.1</v>
      </c>
      <c r="DX52" s="17">
        <v>0.4</v>
      </c>
      <c r="DY52" s="17">
        <v>16.3</v>
      </c>
      <c r="DZ52" s="17">
        <v>11.6</v>
      </c>
      <c r="EA52" s="17">
        <v>12.5</v>
      </c>
      <c r="EB52" s="17">
        <v>18</v>
      </c>
      <c r="EC52" s="17">
        <v>20</v>
      </c>
      <c r="ED52" s="17">
        <v>24.1</v>
      </c>
      <c r="EE52" s="17">
        <v>68</v>
      </c>
      <c r="EF52" s="17">
        <v>0</v>
      </c>
      <c r="EG52" s="17">
        <v>65.8</v>
      </c>
      <c r="EH52" s="17">
        <v>93.4</v>
      </c>
      <c r="EI52" s="17">
        <v>10.9</v>
      </c>
      <c r="EJ52" s="17">
        <v>3.6</v>
      </c>
      <c r="EK52" s="17">
        <v>18</v>
      </c>
      <c r="EL52" s="17">
        <v>4.9000000000000004</v>
      </c>
      <c r="EM52" s="17"/>
      <c r="EN52" s="17">
        <v>20.399999999999999</v>
      </c>
      <c r="EO52" s="17">
        <v>20.399999999999999</v>
      </c>
      <c r="EP52" s="17">
        <v>20.2</v>
      </c>
      <c r="EQ52" s="17">
        <v>11.9</v>
      </c>
      <c r="ER52" s="17">
        <v>0</v>
      </c>
      <c r="ES52" s="17">
        <v>0</v>
      </c>
      <c r="ET52" s="17">
        <v>0</v>
      </c>
      <c r="EU52" s="17">
        <v>0.6</v>
      </c>
      <c r="EV52" s="17">
        <v>90.1</v>
      </c>
      <c r="EW52" s="17">
        <v>85.3</v>
      </c>
      <c r="EX52" s="17">
        <v>0</v>
      </c>
      <c r="EY52" s="17">
        <v>0</v>
      </c>
      <c r="EZ52" s="17">
        <v>9.5</v>
      </c>
      <c r="FA52" s="17">
        <v>20</v>
      </c>
      <c r="FB52" s="17">
        <v>11.5</v>
      </c>
      <c r="FC52" s="17"/>
      <c r="FD52" s="17"/>
      <c r="FE52" s="17">
        <v>17.399999999999999</v>
      </c>
      <c r="FF52" s="17"/>
      <c r="FG52" s="17"/>
      <c r="FH52" s="17">
        <v>7169.80501</v>
      </c>
      <c r="FI52" s="15"/>
      <c r="FJ52" s="17">
        <v>23.942129999999999</v>
      </c>
      <c r="FK52" s="17">
        <v>8.0399999999999991</v>
      </c>
      <c r="FL52" s="17"/>
      <c r="FM52" s="17">
        <v>13.2</v>
      </c>
      <c r="FN52" s="17"/>
      <c r="FO52" s="17">
        <v>9.4742300000000004</v>
      </c>
      <c r="FP52" s="17">
        <v>10.199999999999999</v>
      </c>
      <c r="FQ52" s="17">
        <v>15.6</v>
      </c>
      <c r="FR52" s="17">
        <v>80.456360000000004</v>
      </c>
    </row>
    <row r="53" spans="1:174" ht="24" customHeight="1" x14ac:dyDescent="0.35">
      <c r="A53" s="16" t="s">
        <v>41</v>
      </c>
      <c r="B53" s="16" t="s">
        <v>863</v>
      </c>
      <c r="C53" s="17"/>
      <c r="D53" s="17"/>
      <c r="E53" s="17">
        <v>102.2</v>
      </c>
      <c r="F53" s="17">
        <v>647.6</v>
      </c>
      <c r="G53" s="17">
        <v>215.6</v>
      </c>
      <c r="H53" s="17"/>
      <c r="I53" s="17"/>
      <c r="J53" s="17">
        <v>90.1</v>
      </c>
      <c r="K53" s="17">
        <v>220.2</v>
      </c>
      <c r="L53" s="17"/>
      <c r="M53" s="17"/>
      <c r="N53" s="17">
        <v>128.80000000000001</v>
      </c>
      <c r="O53" s="17">
        <v>128.4</v>
      </c>
      <c r="P53" s="17">
        <v>129.1</v>
      </c>
      <c r="Q53" s="17">
        <v>229.6</v>
      </c>
      <c r="R53" s="17">
        <v>0</v>
      </c>
      <c r="S53" s="17"/>
      <c r="T53" s="17">
        <v>558.5</v>
      </c>
      <c r="U53" s="17">
        <v>10.4</v>
      </c>
      <c r="V53" s="17"/>
      <c r="W53" s="17"/>
      <c r="X53" s="17"/>
      <c r="Y53" s="17"/>
      <c r="Z53" s="17">
        <v>165.5</v>
      </c>
      <c r="AA53" s="17">
        <v>7</v>
      </c>
      <c r="AB53" s="17">
        <v>3.9</v>
      </c>
      <c r="AC53" s="17">
        <v>22</v>
      </c>
      <c r="AD53" s="17">
        <v>6.7</v>
      </c>
      <c r="AE53" s="17">
        <v>14.2</v>
      </c>
      <c r="AF53" s="17">
        <v>88.5</v>
      </c>
      <c r="AG53" s="17">
        <v>0</v>
      </c>
      <c r="AH53" s="17"/>
      <c r="AI53" s="17"/>
      <c r="AJ53" s="17"/>
      <c r="AK53" s="17">
        <v>110.7</v>
      </c>
      <c r="AL53" s="17">
        <v>223</v>
      </c>
      <c r="AM53" s="17"/>
      <c r="AN53" s="17"/>
      <c r="AO53" s="17"/>
      <c r="AP53" s="17">
        <v>6.5</v>
      </c>
      <c r="AQ53" s="17">
        <v>229.9</v>
      </c>
      <c r="AR53" s="17">
        <v>66</v>
      </c>
      <c r="AS53" s="17">
        <v>146.30000000000001</v>
      </c>
      <c r="AT53" s="17">
        <v>41</v>
      </c>
      <c r="AU53" s="17">
        <v>9.4</v>
      </c>
      <c r="AV53" s="17">
        <v>19.7</v>
      </c>
      <c r="AW53" s="17">
        <v>89.6</v>
      </c>
      <c r="AX53" s="17">
        <v>179.23927</v>
      </c>
      <c r="AY53" s="17">
        <v>179.56883999999999</v>
      </c>
      <c r="AZ53" s="17">
        <v>183.02355</v>
      </c>
      <c r="BA53" s="17">
        <v>108.6</v>
      </c>
      <c r="BB53" s="17">
        <v>5.7</v>
      </c>
      <c r="BC53" s="17">
        <v>5.9</v>
      </c>
      <c r="BD53" s="17">
        <v>46.9</v>
      </c>
      <c r="BE53" s="17"/>
      <c r="BF53" s="17">
        <v>3.8</v>
      </c>
      <c r="BG53" s="17">
        <v>37.4</v>
      </c>
      <c r="BH53" s="17">
        <v>173.7</v>
      </c>
      <c r="BI53" s="17">
        <v>24.6</v>
      </c>
      <c r="BJ53" s="17">
        <v>0</v>
      </c>
      <c r="BK53" s="17"/>
      <c r="BL53" s="17"/>
      <c r="BM53" s="17"/>
      <c r="BN53" s="17"/>
      <c r="BO53" s="17"/>
      <c r="BP53" s="17">
        <v>86.5</v>
      </c>
      <c r="BQ53" s="17">
        <v>176.4</v>
      </c>
      <c r="BR53" s="17">
        <v>174</v>
      </c>
      <c r="BS53" s="17"/>
      <c r="BT53" s="17">
        <v>72.599999999999994</v>
      </c>
      <c r="BU53" s="17"/>
      <c r="BV53" s="17"/>
      <c r="BW53" s="17"/>
      <c r="BX53" s="17"/>
      <c r="BY53" s="17"/>
      <c r="BZ53" s="17"/>
      <c r="CA53" s="17"/>
      <c r="CB53" s="17">
        <v>0</v>
      </c>
      <c r="CC53" s="17">
        <v>4.5999999999999996</v>
      </c>
      <c r="CD53" s="17">
        <v>238.9</v>
      </c>
      <c r="CE53" s="17">
        <v>122.5</v>
      </c>
      <c r="CF53" s="17">
        <v>47.4</v>
      </c>
      <c r="CG53" s="17">
        <v>78.400000000000006</v>
      </c>
      <c r="CH53" s="17">
        <v>30.1</v>
      </c>
      <c r="CI53" s="17"/>
      <c r="CJ53" s="17"/>
      <c r="CK53" s="17"/>
      <c r="CL53" s="17">
        <v>146.9</v>
      </c>
      <c r="CM53" s="17">
        <v>148</v>
      </c>
      <c r="CN53" s="17">
        <v>149.5</v>
      </c>
      <c r="CO53" s="17"/>
      <c r="CP53" s="17"/>
      <c r="CQ53" s="17"/>
      <c r="CR53" s="17"/>
      <c r="CS53" s="17"/>
      <c r="CT53" s="17"/>
      <c r="CU53" s="17"/>
      <c r="CV53" s="17">
        <v>0</v>
      </c>
      <c r="CW53" s="17">
        <v>66.099999999999994</v>
      </c>
      <c r="CX53" s="17">
        <v>0</v>
      </c>
      <c r="CY53" s="17">
        <v>14.4</v>
      </c>
      <c r="CZ53" s="17">
        <v>0</v>
      </c>
      <c r="DA53" s="17">
        <v>20</v>
      </c>
      <c r="DB53" s="17">
        <v>9.9</v>
      </c>
      <c r="DC53" s="17">
        <v>5.5</v>
      </c>
      <c r="DD53" s="17">
        <v>1.2</v>
      </c>
      <c r="DE53" s="17">
        <v>1.6</v>
      </c>
      <c r="DF53" s="17">
        <v>4.9000000000000004</v>
      </c>
      <c r="DG53" s="17">
        <v>20.100000000000001</v>
      </c>
      <c r="DH53" s="17">
        <v>10</v>
      </c>
      <c r="DI53" s="17">
        <v>18.899999999999999</v>
      </c>
      <c r="DJ53" s="17">
        <v>3.6</v>
      </c>
      <c r="DK53" s="17">
        <v>18.5</v>
      </c>
      <c r="DL53" s="17">
        <v>0</v>
      </c>
      <c r="DM53" s="17">
        <v>0</v>
      </c>
      <c r="DN53" s="17">
        <v>23.8</v>
      </c>
      <c r="DO53" s="17">
        <v>71.7</v>
      </c>
      <c r="DP53" s="17"/>
      <c r="DQ53" s="17"/>
      <c r="DR53" s="17"/>
      <c r="DS53" s="17"/>
      <c r="DT53" s="17">
        <v>0</v>
      </c>
      <c r="DU53" s="17">
        <v>3.4</v>
      </c>
      <c r="DV53" s="17">
        <v>20.2</v>
      </c>
      <c r="DW53" s="17">
        <v>3.1</v>
      </c>
      <c r="DX53" s="17">
        <v>0.4</v>
      </c>
      <c r="DY53" s="17">
        <v>15.6</v>
      </c>
      <c r="DZ53" s="17">
        <v>11.6</v>
      </c>
      <c r="EA53" s="17">
        <v>12.8</v>
      </c>
      <c r="EB53" s="17">
        <v>18</v>
      </c>
      <c r="EC53" s="17">
        <v>20</v>
      </c>
      <c r="ED53" s="17">
        <v>23.6</v>
      </c>
      <c r="EE53" s="17">
        <v>67.3</v>
      </c>
      <c r="EF53" s="17">
        <v>0</v>
      </c>
      <c r="EG53" s="17">
        <v>73.900000000000006</v>
      </c>
      <c r="EH53" s="17">
        <v>94</v>
      </c>
      <c r="EI53" s="17">
        <v>12.2</v>
      </c>
      <c r="EJ53" s="17">
        <v>3.5</v>
      </c>
      <c r="EK53" s="17">
        <v>17.8</v>
      </c>
      <c r="EL53" s="17">
        <v>4.8</v>
      </c>
      <c r="EM53" s="17"/>
      <c r="EN53" s="17">
        <v>20.399999999999999</v>
      </c>
      <c r="EO53" s="17">
        <v>20.399999999999999</v>
      </c>
      <c r="EP53" s="17">
        <v>20.2</v>
      </c>
      <c r="EQ53" s="17">
        <v>11.4</v>
      </c>
      <c r="ER53" s="17">
        <v>0</v>
      </c>
      <c r="ES53" s="17">
        <v>0</v>
      </c>
      <c r="ET53" s="17">
        <v>0</v>
      </c>
      <c r="EU53" s="17">
        <v>0.6</v>
      </c>
      <c r="EV53" s="17">
        <v>77.099999999999994</v>
      </c>
      <c r="EW53" s="17">
        <v>73.900000000000006</v>
      </c>
      <c r="EX53" s="17">
        <v>0</v>
      </c>
      <c r="EY53" s="17">
        <v>0</v>
      </c>
      <c r="EZ53" s="17">
        <v>9.6</v>
      </c>
      <c r="FA53" s="17">
        <v>20</v>
      </c>
      <c r="FB53" s="17">
        <v>11.2</v>
      </c>
      <c r="FC53" s="17"/>
      <c r="FD53" s="17"/>
      <c r="FE53" s="17">
        <v>17.600000000000001</v>
      </c>
      <c r="FF53" s="17"/>
      <c r="FG53" s="17"/>
      <c r="FH53" s="17">
        <v>7109.4316600000002</v>
      </c>
      <c r="FI53" s="15"/>
      <c r="FJ53" s="17">
        <v>23.968050000000002</v>
      </c>
      <c r="FK53" s="17">
        <v>8.0399999999999991</v>
      </c>
      <c r="FL53" s="17"/>
      <c r="FM53" s="17">
        <v>13.2</v>
      </c>
      <c r="FN53" s="17"/>
      <c r="FO53" s="17">
        <v>9.4744100000000007</v>
      </c>
      <c r="FP53" s="17">
        <v>10.199999999999999</v>
      </c>
      <c r="FQ53" s="17">
        <v>15.7</v>
      </c>
      <c r="FR53" s="17">
        <v>80.582459999999998</v>
      </c>
    </row>
    <row r="54" spans="1:174" ht="24" customHeight="1" x14ac:dyDescent="0.35">
      <c r="A54" s="16" t="s">
        <v>41</v>
      </c>
      <c r="B54" s="16" t="s">
        <v>864</v>
      </c>
      <c r="C54" s="17"/>
      <c r="D54" s="17"/>
      <c r="E54" s="17">
        <v>99.7</v>
      </c>
      <c r="F54" s="17">
        <v>647.6</v>
      </c>
      <c r="G54" s="17">
        <v>215.6</v>
      </c>
      <c r="H54" s="17"/>
      <c r="I54" s="17"/>
      <c r="J54" s="17">
        <v>89.8</v>
      </c>
      <c r="K54" s="17">
        <v>220.1</v>
      </c>
      <c r="L54" s="17"/>
      <c r="M54" s="17"/>
      <c r="N54" s="17">
        <v>170.4</v>
      </c>
      <c r="O54" s="17">
        <v>170.4</v>
      </c>
      <c r="P54" s="17">
        <v>170.2</v>
      </c>
      <c r="Q54" s="17">
        <v>265.3</v>
      </c>
      <c r="R54" s="17">
        <v>0</v>
      </c>
      <c r="S54" s="17"/>
      <c r="T54" s="17">
        <v>560.6</v>
      </c>
      <c r="U54" s="17">
        <v>10.4</v>
      </c>
      <c r="V54" s="17"/>
      <c r="W54" s="17"/>
      <c r="X54" s="17"/>
      <c r="Y54" s="17"/>
      <c r="Z54" s="17">
        <v>164.7</v>
      </c>
      <c r="AA54" s="17">
        <v>7.1</v>
      </c>
      <c r="AB54" s="17">
        <v>3.9</v>
      </c>
      <c r="AC54" s="17">
        <v>0</v>
      </c>
      <c r="AD54" s="17">
        <v>6.8</v>
      </c>
      <c r="AE54" s="17">
        <v>14</v>
      </c>
      <c r="AF54" s="17">
        <v>84.3</v>
      </c>
      <c r="AG54" s="17">
        <v>0</v>
      </c>
      <c r="AH54" s="17"/>
      <c r="AI54" s="17"/>
      <c r="AJ54" s="17"/>
      <c r="AK54" s="17">
        <v>111.1</v>
      </c>
      <c r="AL54" s="17">
        <v>223.4</v>
      </c>
      <c r="AM54" s="17"/>
      <c r="AN54" s="17"/>
      <c r="AO54" s="17"/>
      <c r="AP54" s="17">
        <v>6.5</v>
      </c>
      <c r="AQ54" s="17">
        <v>228.5</v>
      </c>
      <c r="AR54" s="17">
        <v>66</v>
      </c>
      <c r="AS54" s="17">
        <v>147.19999999999999</v>
      </c>
      <c r="AT54" s="17">
        <v>41.1</v>
      </c>
      <c r="AU54" s="17">
        <v>9.4</v>
      </c>
      <c r="AV54" s="17">
        <v>19.7</v>
      </c>
      <c r="AW54" s="17">
        <v>90.2</v>
      </c>
      <c r="AX54" s="17">
        <v>181.18527</v>
      </c>
      <c r="AY54" s="17">
        <v>179.86069000000001</v>
      </c>
      <c r="AZ54" s="17">
        <v>183.15647000000001</v>
      </c>
      <c r="BA54" s="17">
        <v>109</v>
      </c>
      <c r="BB54" s="17">
        <v>5.7</v>
      </c>
      <c r="BC54" s="17">
        <v>5.9</v>
      </c>
      <c r="BD54" s="17">
        <v>46.6</v>
      </c>
      <c r="BE54" s="17"/>
      <c r="BF54" s="17">
        <v>3.8</v>
      </c>
      <c r="BG54" s="17">
        <v>37.700000000000003</v>
      </c>
      <c r="BH54" s="17">
        <v>174</v>
      </c>
      <c r="BI54" s="17">
        <v>24.6</v>
      </c>
      <c r="BJ54" s="17">
        <v>0</v>
      </c>
      <c r="BK54" s="17"/>
      <c r="BL54" s="17"/>
      <c r="BM54" s="17"/>
      <c r="BN54" s="17"/>
      <c r="BO54" s="17"/>
      <c r="BP54" s="17">
        <v>86.7</v>
      </c>
      <c r="BQ54" s="17">
        <v>62.1</v>
      </c>
      <c r="BR54" s="17">
        <v>174.3</v>
      </c>
      <c r="BS54" s="17"/>
      <c r="BT54" s="17">
        <v>72.5</v>
      </c>
      <c r="BU54" s="17"/>
      <c r="BV54" s="17"/>
      <c r="BW54" s="17"/>
      <c r="BX54" s="17"/>
      <c r="BY54" s="17"/>
      <c r="BZ54" s="17"/>
      <c r="CA54" s="17"/>
      <c r="CB54" s="17">
        <v>0</v>
      </c>
      <c r="CC54" s="17">
        <v>4.5999999999999996</v>
      </c>
      <c r="CD54" s="17">
        <v>266.3</v>
      </c>
      <c r="CE54" s="17">
        <v>133.4</v>
      </c>
      <c r="CF54" s="17">
        <v>47.4</v>
      </c>
      <c r="CG54" s="17">
        <v>78.400000000000006</v>
      </c>
      <c r="CH54" s="17">
        <v>30.3</v>
      </c>
      <c r="CI54" s="17"/>
      <c r="CJ54" s="17"/>
      <c r="CK54" s="17"/>
      <c r="CL54" s="17">
        <v>147.19999999999999</v>
      </c>
      <c r="CM54" s="17">
        <v>148.6</v>
      </c>
      <c r="CN54" s="17">
        <v>150</v>
      </c>
      <c r="CO54" s="17"/>
      <c r="CP54" s="17"/>
      <c r="CQ54" s="17"/>
      <c r="CR54" s="17"/>
      <c r="CS54" s="17"/>
      <c r="CT54" s="17"/>
      <c r="CU54" s="17"/>
      <c r="CV54" s="17">
        <v>0</v>
      </c>
      <c r="CW54" s="17">
        <v>65.900000000000006</v>
      </c>
      <c r="CX54" s="17">
        <v>0</v>
      </c>
      <c r="CY54" s="17">
        <v>15.3</v>
      </c>
      <c r="CZ54" s="17">
        <v>0</v>
      </c>
      <c r="DA54" s="17">
        <v>20</v>
      </c>
      <c r="DB54" s="17">
        <v>10</v>
      </c>
      <c r="DC54" s="17">
        <v>5.6</v>
      </c>
      <c r="DD54" s="17">
        <v>1.2</v>
      </c>
      <c r="DE54" s="17">
        <v>1.6</v>
      </c>
      <c r="DF54" s="17">
        <v>5</v>
      </c>
      <c r="DG54" s="17">
        <v>20.399999999999999</v>
      </c>
      <c r="DH54" s="17">
        <v>10</v>
      </c>
      <c r="DI54" s="17">
        <v>18.899999999999999</v>
      </c>
      <c r="DJ54" s="17">
        <v>3.6</v>
      </c>
      <c r="DK54" s="17">
        <v>18.5</v>
      </c>
      <c r="DL54" s="17">
        <v>0</v>
      </c>
      <c r="DM54" s="17">
        <v>0</v>
      </c>
      <c r="DN54" s="17">
        <v>23.5</v>
      </c>
      <c r="DO54" s="17">
        <v>70</v>
      </c>
      <c r="DP54" s="17"/>
      <c r="DQ54" s="17"/>
      <c r="DR54" s="17"/>
      <c r="DS54" s="17"/>
      <c r="DT54" s="17">
        <v>0</v>
      </c>
      <c r="DU54" s="17">
        <v>3.4</v>
      </c>
      <c r="DV54" s="17">
        <v>20.2</v>
      </c>
      <c r="DW54" s="17">
        <v>3.1</v>
      </c>
      <c r="DX54" s="17">
        <v>0.4</v>
      </c>
      <c r="DY54" s="17">
        <v>16</v>
      </c>
      <c r="DZ54" s="17">
        <v>11.6</v>
      </c>
      <c r="EA54" s="17">
        <v>12.6</v>
      </c>
      <c r="EB54" s="17">
        <v>18</v>
      </c>
      <c r="EC54" s="17">
        <v>20</v>
      </c>
      <c r="ED54" s="17">
        <v>21.3</v>
      </c>
      <c r="EE54" s="17">
        <v>63.1</v>
      </c>
      <c r="EF54" s="17">
        <v>0</v>
      </c>
      <c r="EG54" s="17">
        <v>60.2</v>
      </c>
      <c r="EH54" s="17">
        <v>84.4</v>
      </c>
      <c r="EI54" s="17">
        <v>7.1</v>
      </c>
      <c r="EJ54" s="17">
        <v>3.6</v>
      </c>
      <c r="EK54" s="17">
        <v>17.600000000000001</v>
      </c>
      <c r="EL54" s="17">
        <v>4.8</v>
      </c>
      <c r="EM54" s="17"/>
      <c r="EN54" s="17">
        <v>20.399999999999999</v>
      </c>
      <c r="EO54" s="17">
        <v>20.399999999999999</v>
      </c>
      <c r="EP54" s="17">
        <v>20.2</v>
      </c>
      <c r="EQ54" s="17">
        <v>10.4</v>
      </c>
      <c r="ER54" s="17">
        <v>0</v>
      </c>
      <c r="ES54" s="17">
        <v>0</v>
      </c>
      <c r="ET54" s="17">
        <v>0</v>
      </c>
      <c r="EU54" s="17">
        <v>0.6</v>
      </c>
      <c r="EV54" s="17">
        <v>61.1</v>
      </c>
      <c r="EW54" s="17">
        <v>56.1</v>
      </c>
      <c r="EX54" s="17">
        <v>0</v>
      </c>
      <c r="EY54" s="17">
        <v>0</v>
      </c>
      <c r="EZ54" s="17">
        <v>9.5</v>
      </c>
      <c r="FA54" s="17">
        <v>20.2</v>
      </c>
      <c r="FB54" s="17">
        <v>10.4</v>
      </c>
      <c r="FC54" s="17"/>
      <c r="FD54" s="17"/>
      <c r="FE54" s="17">
        <v>18</v>
      </c>
      <c r="FF54" s="17"/>
      <c r="FG54" s="17"/>
      <c r="FH54" s="17">
        <v>7101.5024299999995</v>
      </c>
      <c r="FI54" s="15"/>
      <c r="FJ54" s="17">
        <v>23.977609999999999</v>
      </c>
      <c r="FK54" s="17">
        <v>8.0410000000000004</v>
      </c>
      <c r="FL54" s="17"/>
      <c r="FM54" s="17">
        <v>13.2</v>
      </c>
      <c r="FN54" s="17"/>
      <c r="FO54" s="17">
        <v>9.4741199999999992</v>
      </c>
      <c r="FP54" s="17">
        <v>10.199999999999999</v>
      </c>
      <c r="FQ54" s="17">
        <v>15.6</v>
      </c>
      <c r="FR54" s="17">
        <v>80.492729999999995</v>
      </c>
    </row>
    <row r="55" spans="1:174" ht="24" customHeight="1" x14ac:dyDescent="0.35">
      <c r="A55" s="16" t="s">
        <v>41</v>
      </c>
      <c r="B55" s="16" t="s">
        <v>865</v>
      </c>
      <c r="C55" s="17"/>
      <c r="D55" s="17"/>
      <c r="E55" s="17">
        <v>101.2</v>
      </c>
      <c r="F55" s="17">
        <v>647.29999999999995</v>
      </c>
      <c r="G55" s="17">
        <v>215.7</v>
      </c>
      <c r="H55" s="17"/>
      <c r="I55" s="17"/>
      <c r="J55" s="17">
        <v>90.1</v>
      </c>
      <c r="K55" s="17">
        <v>220</v>
      </c>
      <c r="L55" s="17"/>
      <c r="M55" s="17"/>
      <c r="N55" s="17">
        <v>154.19999999999999</v>
      </c>
      <c r="O55" s="17">
        <v>154.4</v>
      </c>
      <c r="P55" s="17">
        <v>154.4</v>
      </c>
      <c r="Q55" s="17">
        <v>250.7</v>
      </c>
      <c r="R55" s="17">
        <v>0</v>
      </c>
      <c r="S55" s="17"/>
      <c r="T55" s="17">
        <v>560.29999999999995</v>
      </c>
      <c r="U55" s="17">
        <v>10.5</v>
      </c>
      <c r="V55" s="17"/>
      <c r="W55" s="17"/>
      <c r="X55" s="17"/>
      <c r="Y55" s="17"/>
      <c r="Z55" s="17">
        <v>162.4</v>
      </c>
      <c r="AA55" s="17">
        <v>7.1</v>
      </c>
      <c r="AB55" s="17">
        <v>3.7</v>
      </c>
      <c r="AC55" s="17">
        <v>0</v>
      </c>
      <c r="AD55" s="17">
        <v>6.7</v>
      </c>
      <c r="AE55" s="17">
        <v>13.2</v>
      </c>
      <c r="AF55" s="17">
        <v>84.5</v>
      </c>
      <c r="AG55" s="17">
        <v>0</v>
      </c>
      <c r="AH55" s="17"/>
      <c r="AI55" s="17"/>
      <c r="AJ55" s="17"/>
      <c r="AK55" s="17">
        <v>110.8</v>
      </c>
      <c r="AL55" s="17">
        <v>223.1</v>
      </c>
      <c r="AM55" s="17"/>
      <c r="AN55" s="17"/>
      <c r="AO55" s="17"/>
      <c r="AP55" s="17">
        <v>6.5</v>
      </c>
      <c r="AQ55" s="17">
        <v>230</v>
      </c>
      <c r="AR55" s="17">
        <v>66</v>
      </c>
      <c r="AS55" s="17">
        <v>146.19999999999999</v>
      </c>
      <c r="AT55" s="17">
        <v>40.9</v>
      </c>
      <c r="AU55" s="17">
        <v>9.4</v>
      </c>
      <c r="AV55" s="17">
        <v>19.7</v>
      </c>
      <c r="AW55" s="17">
        <v>91.1</v>
      </c>
      <c r="AX55" s="17">
        <v>179.7757</v>
      </c>
      <c r="AY55" s="17">
        <v>180.30991</v>
      </c>
      <c r="AZ55" s="17">
        <v>183.34414000000001</v>
      </c>
      <c r="BA55" s="17">
        <v>108.5</v>
      </c>
      <c r="BB55" s="17">
        <v>5.6</v>
      </c>
      <c r="BC55" s="17">
        <v>5.9</v>
      </c>
      <c r="BD55" s="17">
        <v>46.9</v>
      </c>
      <c r="BE55" s="17"/>
      <c r="BF55" s="17">
        <v>3.8</v>
      </c>
      <c r="BG55" s="17">
        <v>37.4</v>
      </c>
      <c r="BH55" s="17">
        <v>173.1</v>
      </c>
      <c r="BI55" s="17">
        <v>24.6</v>
      </c>
      <c r="BJ55" s="17">
        <v>0</v>
      </c>
      <c r="BK55" s="17"/>
      <c r="BL55" s="17"/>
      <c r="BM55" s="17"/>
      <c r="BN55" s="17"/>
      <c r="BO55" s="17"/>
      <c r="BP55" s="17">
        <v>86.7</v>
      </c>
      <c r="BQ55" s="17">
        <v>62.1</v>
      </c>
      <c r="BR55" s="17">
        <v>175.9</v>
      </c>
      <c r="BS55" s="17"/>
      <c r="BT55" s="17">
        <v>73.599999999999994</v>
      </c>
      <c r="BU55" s="17"/>
      <c r="BV55" s="17"/>
      <c r="BW55" s="17"/>
      <c r="BX55" s="17"/>
      <c r="BY55" s="17"/>
      <c r="BZ55" s="17"/>
      <c r="CA55" s="17"/>
      <c r="CB55" s="17">
        <v>0</v>
      </c>
      <c r="CC55" s="17">
        <v>4.5999999999999996</v>
      </c>
      <c r="CD55" s="17">
        <v>266.60000000000002</v>
      </c>
      <c r="CE55" s="17">
        <v>132.6</v>
      </c>
      <c r="CF55" s="17">
        <v>47.4</v>
      </c>
      <c r="CG55" s="17">
        <v>78.5</v>
      </c>
      <c r="CH55" s="17">
        <v>30.1</v>
      </c>
      <c r="CI55" s="17"/>
      <c r="CJ55" s="17"/>
      <c r="CK55" s="17"/>
      <c r="CL55" s="17">
        <v>147.4</v>
      </c>
      <c r="CM55" s="17">
        <v>148.5</v>
      </c>
      <c r="CN55" s="17">
        <v>150.19999999999999</v>
      </c>
      <c r="CO55" s="17"/>
      <c r="CP55" s="17"/>
      <c r="CQ55" s="17"/>
      <c r="CR55" s="17"/>
      <c r="CS55" s="17"/>
      <c r="CT55" s="17"/>
      <c r="CU55" s="17"/>
      <c r="CV55" s="17">
        <v>0</v>
      </c>
      <c r="CW55" s="17">
        <v>63.5</v>
      </c>
      <c r="CX55" s="17">
        <v>0</v>
      </c>
      <c r="CY55" s="17">
        <v>16.399999999999999</v>
      </c>
      <c r="CZ55" s="17">
        <v>0</v>
      </c>
      <c r="DA55" s="17">
        <v>20</v>
      </c>
      <c r="DB55" s="17">
        <v>9.9</v>
      </c>
      <c r="DC55" s="17">
        <v>5.5</v>
      </c>
      <c r="DD55" s="17">
        <v>1.2</v>
      </c>
      <c r="DE55" s="17">
        <v>1.6</v>
      </c>
      <c r="DF55" s="17">
        <v>5.0999999999999996</v>
      </c>
      <c r="DG55" s="17">
        <v>20.100000000000001</v>
      </c>
      <c r="DH55" s="17">
        <v>10</v>
      </c>
      <c r="DI55" s="17">
        <v>18.899999999999999</v>
      </c>
      <c r="DJ55" s="17">
        <v>3.6</v>
      </c>
      <c r="DK55" s="17">
        <v>18.5</v>
      </c>
      <c r="DL55" s="17">
        <v>0</v>
      </c>
      <c r="DM55" s="17">
        <v>0</v>
      </c>
      <c r="DN55" s="17">
        <v>23</v>
      </c>
      <c r="DO55" s="17">
        <v>67.7</v>
      </c>
      <c r="DP55" s="17"/>
      <c r="DQ55" s="17"/>
      <c r="DR55" s="17"/>
      <c r="DS55" s="17"/>
      <c r="DT55" s="17">
        <v>0</v>
      </c>
      <c r="DU55" s="17">
        <v>3.4</v>
      </c>
      <c r="DV55" s="17">
        <v>20.2</v>
      </c>
      <c r="DW55" s="17">
        <v>3.1</v>
      </c>
      <c r="DX55" s="17">
        <v>0.4</v>
      </c>
      <c r="DY55" s="17">
        <v>16.399999999999999</v>
      </c>
      <c r="DZ55" s="17">
        <v>11.6</v>
      </c>
      <c r="EA55" s="17">
        <v>12.6</v>
      </c>
      <c r="EB55" s="17">
        <v>18</v>
      </c>
      <c r="EC55" s="17">
        <v>20</v>
      </c>
      <c r="ED55" s="17">
        <v>23</v>
      </c>
      <c r="EE55" s="17">
        <v>58.2</v>
      </c>
      <c r="EF55" s="17">
        <v>0</v>
      </c>
      <c r="EG55" s="17">
        <v>57.8</v>
      </c>
      <c r="EH55" s="17">
        <v>82.1</v>
      </c>
      <c r="EI55" s="17">
        <v>8.1999999999999993</v>
      </c>
      <c r="EJ55" s="17">
        <v>3.8</v>
      </c>
      <c r="EK55" s="17">
        <v>17.7</v>
      </c>
      <c r="EL55" s="17">
        <v>4.8</v>
      </c>
      <c r="EM55" s="17"/>
      <c r="EN55" s="17">
        <v>20.399999999999999</v>
      </c>
      <c r="EO55" s="17">
        <v>20.399999999999999</v>
      </c>
      <c r="EP55" s="17">
        <v>20.2</v>
      </c>
      <c r="EQ55" s="17">
        <v>14.8</v>
      </c>
      <c r="ER55" s="17">
        <v>0</v>
      </c>
      <c r="ES55" s="17">
        <v>0</v>
      </c>
      <c r="ET55" s="17">
        <v>0</v>
      </c>
      <c r="EU55" s="17">
        <v>0.6</v>
      </c>
      <c r="EV55" s="17">
        <v>47.4</v>
      </c>
      <c r="EW55" s="17">
        <v>44.4</v>
      </c>
      <c r="EX55" s="17">
        <v>0</v>
      </c>
      <c r="EY55" s="17">
        <v>0</v>
      </c>
      <c r="EZ55" s="17">
        <v>9.6</v>
      </c>
      <c r="FA55" s="17">
        <v>20</v>
      </c>
      <c r="FB55" s="17">
        <v>11.4</v>
      </c>
      <c r="FC55" s="17"/>
      <c r="FD55" s="17"/>
      <c r="FE55" s="17">
        <v>18.100000000000001</v>
      </c>
      <c r="FF55" s="17"/>
      <c r="FG55" s="17"/>
      <c r="FH55" s="17">
        <v>7007.1297500000001</v>
      </c>
      <c r="FI55" s="15"/>
      <c r="FJ55" s="17">
        <v>23.971019999999999</v>
      </c>
      <c r="FK55" s="17">
        <v>8.0410000000000004</v>
      </c>
      <c r="FL55" s="17"/>
      <c r="FM55" s="17">
        <v>13.2</v>
      </c>
      <c r="FN55" s="17"/>
      <c r="FO55" s="17">
        <v>9.4742499999999996</v>
      </c>
      <c r="FP55" s="17">
        <v>10.199999999999999</v>
      </c>
      <c r="FQ55" s="17">
        <v>15.6</v>
      </c>
      <c r="FR55" s="17">
        <v>80.486270000000005</v>
      </c>
    </row>
    <row r="56" spans="1:174" ht="24" customHeight="1" x14ac:dyDescent="0.35">
      <c r="A56" s="16" t="s">
        <v>41</v>
      </c>
      <c r="B56" s="16" t="s">
        <v>866</v>
      </c>
      <c r="C56" s="17"/>
      <c r="D56" s="17"/>
      <c r="E56" s="17">
        <v>101.5</v>
      </c>
      <c r="F56" s="17">
        <v>653.9</v>
      </c>
      <c r="G56" s="17">
        <v>216.2</v>
      </c>
      <c r="H56" s="17"/>
      <c r="I56" s="17"/>
      <c r="J56" s="17">
        <v>90.6</v>
      </c>
      <c r="K56" s="17">
        <v>220.8</v>
      </c>
      <c r="L56" s="17"/>
      <c r="M56" s="17"/>
      <c r="N56" s="17">
        <v>144</v>
      </c>
      <c r="O56" s="17">
        <v>144.6</v>
      </c>
      <c r="P56" s="17">
        <v>144.19999999999999</v>
      </c>
      <c r="Q56" s="17">
        <v>233</v>
      </c>
      <c r="R56" s="17">
        <v>0</v>
      </c>
      <c r="S56" s="17"/>
      <c r="T56" s="17">
        <v>566.20000000000005</v>
      </c>
      <c r="U56" s="17">
        <v>10.5</v>
      </c>
      <c r="V56" s="17"/>
      <c r="W56" s="17"/>
      <c r="X56" s="17"/>
      <c r="Y56" s="17"/>
      <c r="Z56" s="17">
        <v>166.7</v>
      </c>
      <c r="AA56" s="17">
        <v>7.6</v>
      </c>
      <c r="AB56" s="17">
        <v>3.9</v>
      </c>
      <c r="AC56" s="17">
        <v>0</v>
      </c>
      <c r="AD56" s="17">
        <v>6.8</v>
      </c>
      <c r="AE56" s="17">
        <v>13.5</v>
      </c>
      <c r="AF56" s="17">
        <v>85.2</v>
      </c>
      <c r="AG56" s="17">
        <v>0</v>
      </c>
      <c r="AH56" s="17"/>
      <c r="AI56" s="17"/>
      <c r="AJ56" s="17"/>
      <c r="AK56" s="17">
        <v>111.3</v>
      </c>
      <c r="AL56" s="17">
        <v>223.9</v>
      </c>
      <c r="AM56" s="17"/>
      <c r="AN56" s="17"/>
      <c r="AO56" s="17"/>
      <c r="AP56" s="17">
        <v>6.5</v>
      </c>
      <c r="AQ56" s="17">
        <v>232.4</v>
      </c>
      <c r="AR56" s="17">
        <v>66</v>
      </c>
      <c r="AS56" s="17">
        <v>146.80000000000001</v>
      </c>
      <c r="AT56" s="17">
        <v>41.6</v>
      </c>
      <c r="AU56" s="17">
        <v>9.4</v>
      </c>
      <c r="AV56" s="17">
        <v>19.7</v>
      </c>
      <c r="AW56" s="17">
        <v>94.2</v>
      </c>
      <c r="AX56" s="17">
        <v>181.37591</v>
      </c>
      <c r="AY56" s="17">
        <v>183.32166000000001</v>
      </c>
      <c r="AZ56" s="17">
        <v>183.99122</v>
      </c>
      <c r="BA56" s="17">
        <v>109.6</v>
      </c>
      <c r="BB56" s="17">
        <v>5.8</v>
      </c>
      <c r="BC56" s="17">
        <v>5.8</v>
      </c>
      <c r="BD56" s="17">
        <v>47</v>
      </c>
      <c r="BE56" s="17"/>
      <c r="BF56" s="17">
        <v>3.8</v>
      </c>
      <c r="BG56" s="17">
        <v>38</v>
      </c>
      <c r="BH56" s="17">
        <v>175.9</v>
      </c>
      <c r="BI56" s="17">
        <v>24.7</v>
      </c>
      <c r="BJ56" s="17">
        <v>0</v>
      </c>
      <c r="BK56" s="17"/>
      <c r="BL56" s="17"/>
      <c r="BM56" s="17"/>
      <c r="BN56" s="17"/>
      <c r="BO56" s="17"/>
      <c r="BP56" s="17">
        <v>87</v>
      </c>
      <c r="BQ56" s="17">
        <v>0</v>
      </c>
      <c r="BR56" s="17">
        <v>160.19999999999999</v>
      </c>
      <c r="BS56" s="17"/>
      <c r="BT56" s="17">
        <v>66.900000000000006</v>
      </c>
      <c r="BU56" s="17"/>
      <c r="BV56" s="17"/>
      <c r="BW56" s="17"/>
      <c r="BX56" s="17"/>
      <c r="BY56" s="17"/>
      <c r="BZ56" s="17"/>
      <c r="CA56" s="17"/>
      <c r="CB56" s="17">
        <v>0</v>
      </c>
      <c r="CC56" s="17">
        <v>4.5999999999999996</v>
      </c>
      <c r="CD56" s="17">
        <v>271</v>
      </c>
      <c r="CE56" s="17">
        <v>134.6</v>
      </c>
      <c r="CF56" s="17">
        <v>47.8</v>
      </c>
      <c r="CG56" s="17">
        <v>78.599999999999994</v>
      </c>
      <c r="CH56" s="17">
        <v>30.5</v>
      </c>
      <c r="CI56" s="17"/>
      <c r="CJ56" s="17"/>
      <c r="CK56" s="17"/>
      <c r="CL56" s="17">
        <v>112</v>
      </c>
      <c r="CM56" s="17">
        <v>112</v>
      </c>
      <c r="CN56" s="17">
        <v>130.69999999999999</v>
      </c>
      <c r="CO56" s="17"/>
      <c r="CP56" s="17"/>
      <c r="CQ56" s="17"/>
      <c r="CR56" s="17"/>
      <c r="CS56" s="17"/>
      <c r="CT56" s="17"/>
      <c r="CU56" s="17"/>
      <c r="CV56" s="17">
        <v>0</v>
      </c>
      <c r="CW56" s="17">
        <v>71.599999999999994</v>
      </c>
      <c r="CX56" s="17">
        <v>0</v>
      </c>
      <c r="CY56" s="17">
        <v>17</v>
      </c>
      <c r="CZ56" s="17">
        <v>0</v>
      </c>
      <c r="DA56" s="17">
        <v>20</v>
      </c>
      <c r="DB56" s="17">
        <v>9.9</v>
      </c>
      <c r="DC56" s="17">
        <v>5.5</v>
      </c>
      <c r="DD56" s="17">
        <v>1.2</v>
      </c>
      <c r="DE56" s="17">
        <v>1.6</v>
      </c>
      <c r="DF56" s="17">
        <v>5.0999999999999996</v>
      </c>
      <c r="DG56" s="17">
        <v>20.5</v>
      </c>
      <c r="DH56" s="17">
        <v>10</v>
      </c>
      <c r="DI56" s="17">
        <v>18.899999999999999</v>
      </c>
      <c r="DJ56" s="17">
        <v>3.6</v>
      </c>
      <c r="DK56" s="17">
        <v>18.5</v>
      </c>
      <c r="DL56" s="17">
        <v>0</v>
      </c>
      <c r="DM56" s="17">
        <v>0</v>
      </c>
      <c r="DN56" s="17">
        <v>22.3</v>
      </c>
      <c r="DO56" s="17">
        <v>64.900000000000006</v>
      </c>
      <c r="DP56" s="17"/>
      <c r="DQ56" s="17"/>
      <c r="DR56" s="17"/>
      <c r="DS56" s="17"/>
      <c r="DT56" s="17">
        <v>0</v>
      </c>
      <c r="DU56" s="17">
        <v>3.4</v>
      </c>
      <c r="DV56" s="17">
        <v>20.2</v>
      </c>
      <c r="DW56" s="17">
        <v>3</v>
      </c>
      <c r="DX56" s="17">
        <v>0.4</v>
      </c>
      <c r="DY56" s="17">
        <v>16.399999999999999</v>
      </c>
      <c r="DZ56" s="17">
        <v>11.7</v>
      </c>
      <c r="EA56" s="17">
        <v>13</v>
      </c>
      <c r="EB56" s="17">
        <v>18.2</v>
      </c>
      <c r="EC56" s="17">
        <v>20</v>
      </c>
      <c r="ED56" s="17">
        <v>16.600000000000001</v>
      </c>
      <c r="EE56" s="17">
        <v>60</v>
      </c>
      <c r="EF56" s="17">
        <v>0</v>
      </c>
      <c r="EG56" s="17">
        <v>49.3</v>
      </c>
      <c r="EH56" s="17">
        <v>82</v>
      </c>
      <c r="EI56" s="17">
        <v>7.4</v>
      </c>
      <c r="EJ56" s="17">
        <v>2.1</v>
      </c>
      <c r="EK56" s="17">
        <v>17.7</v>
      </c>
      <c r="EL56" s="17">
        <v>4.8</v>
      </c>
      <c r="EM56" s="17"/>
      <c r="EN56" s="17">
        <v>20.399999999999999</v>
      </c>
      <c r="EO56" s="17">
        <v>20.399999999999999</v>
      </c>
      <c r="EP56" s="17">
        <v>20.2</v>
      </c>
      <c r="EQ56" s="17">
        <v>15.1</v>
      </c>
      <c r="ER56" s="17">
        <v>0</v>
      </c>
      <c r="ES56" s="17">
        <v>0</v>
      </c>
      <c r="ET56" s="17">
        <v>0</v>
      </c>
      <c r="EU56" s="17">
        <v>0.6</v>
      </c>
      <c r="EV56" s="17">
        <v>54</v>
      </c>
      <c r="EW56" s="17">
        <v>42</v>
      </c>
      <c r="EX56" s="17">
        <v>0</v>
      </c>
      <c r="EY56" s="17">
        <v>0</v>
      </c>
      <c r="EZ56" s="17">
        <v>9.5</v>
      </c>
      <c r="FA56" s="17">
        <v>20</v>
      </c>
      <c r="FB56" s="17">
        <v>11.3</v>
      </c>
      <c r="FC56" s="17"/>
      <c r="FD56" s="17"/>
      <c r="FE56" s="17">
        <v>18</v>
      </c>
      <c r="FF56" s="17"/>
      <c r="FG56" s="17"/>
      <c r="FH56" s="17">
        <v>6824.4887900000003</v>
      </c>
      <c r="FI56" s="15"/>
      <c r="FJ56" s="17">
        <v>23.962779999999999</v>
      </c>
      <c r="FK56" s="17">
        <v>8.0389999999999997</v>
      </c>
      <c r="FL56" s="17"/>
      <c r="FM56" s="17">
        <v>13.2</v>
      </c>
      <c r="FN56" s="17"/>
      <c r="FO56" s="17">
        <v>9.4743899999999996</v>
      </c>
      <c r="FP56" s="17">
        <v>10.4</v>
      </c>
      <c r="FQ56" s="17">
        <v>15.6</v>
      </c>
      <c r="FR56" s="17">
        <v>80.676169999999999</v>
      </c>
    </row>
    <row r="57" spans="1:174" ht="24" customHeight="1" x14ac:dyDescent="0.35">
      <c r="A57" s="16" t="s">
        <v>41</v>
      </c>
      <c r="B57" s="16" t="s">
        <v>867</v>
      </c>
      <c r="C57" s="17"/>
      <c r="D57" s="17"/>
      <c r="E57" s="17">
        <v>101.8</v>
      </c>
      <c r="F57" s="17">
        <v>647</v>
      </c>
      <c r="G57" s="17">
        <v>215.6</v>
      </c>
      <c r="H57" s="17"/>
      <c r="I57" s="17"/>
      <c r="J57" s="17">
        <v>90.3</v>
      </c>
      <c r="K57" s="17">
        <v>220.4</v>
      </c>
      <c r="L57" s="17"/>
      <c r="M57" s="17"/>
      <c r="N57" s="17">
        <v>127.4</v>
      </c>
      <c r="O57" s="17">
        <v>126.8</v>
      </c>
      <c r="P57" s="17">
        <v>126.3</v>
      </c>
      <c r="Q57" s="17">
        <v>225.1</v>
      </c>
      <c r="R57" s="17">
        <v>0</v>
      </c>
      <c r="S57" s="17"/>
      <c r="T57" s="17">
        <v>557.9</v>
      </c>
      <c r="U57" s="17">
        <v>10.5</v>
      </c>
      <c r="V57" s="17"/>
      <c r="W57" s="17"/>
      <c r="X57" s="17"/>
      <c r="Y57" s="17"/>
      <c r="Z57" s="17">
        <v>164</v>
      </c>
      <c r="AA57" s="17">
        <v>7.2</v>
      </c>
      <c r="AB57" s="17">
        <v>3.8</v>
      </c>
      <c r="AC57" s="17">
        <v>0</v>
      </c>
      <c r="AD57" s="17">
        <v>6.8</v>
      </c>
      <c r="AE57" s="17">
        <v>13.5</v>
      </c>
      <c r="AF57" s="17">
        <v>84.7</v>
      </c>
      <c r="AG57" s="17">
        <v>0</v>
      </c>
      <c r="AH57" s="17"/>
      <c r="AI57" s="17"/>
      <c r="AJ57" s="17"/>
      <c r="AK57" s="17">
        <v>111.1</v>
      </c>
      <c r="AL57" s="17">
        <v>202.5</v>
      </c>
      <c r="AM57" s="17"/>
      <c r="AN57" s="17"/>
      <c r="AO57" s="17"/>
      <c r="AP57" s="17">
        <v>6.5</v>
      </c>
      <c r="AQ57" s="17">
        <v>230.9</v>
      </c>
      <c r="AR57" s="17">
        <v>68.8</v>
      </c>
      <c r="AS57" s="17">
        <v>146.30000000000001</v>
      </c>
      <c r="AT57" s="17">
        <v>40.9</v>
      </c>
      <c r="AU57" s="17">
        <v>9.4</v>
      </c>
      <c r="AV57" s="17">
        <v>19.7</v>
      </c>
      <c r="AW57" s="17">
        <v>88.2</v>
      </c>
      <c r="AX57" s="17">
        <v>181.04622000000001</v>
      </c>
      <c r="AY57" s="17">
        <v>181.63514000000001</v>
      </c>
      <c r="AZ57" s="17">
        <v>182.86472000000001</v>
      </c>
      <c r="BA57" s="17">
        <v>108.2</v>
      </c>
      <c r="BB57" s="17">
        <v>5.6</v>
      </c>
      <c r="BC57" s="17">
        <v>5.6</v>
      </c>
      <c r="BD57" s="17">
        <v>46.9</v>
      </c>
      <c r="BE57" s="17"/>
      <c r="BF57" s="17">
        <v>3.8</v>
      </c>
      <c r="BG57" s="17">
        <v>37.9</v>
      </c>
      <c r="BH57" s="17">
        <v>173.3</v>
      </c>
      <c r="BI57" s="17">
        <v>24.5</v>
      </c>
      <c r="BJ57" s="17">
        <v>0</v>
      </c>
      <c r="BK57" s="17"/>
      <c r="BL57" s="17"/>
      <c r="BM57" s="17"/>
      <c r="BN57" s="17"/>
      <c r="BO57" s="17"/>
      <c r="BP57" s="17">
        <v>86.8</v>
      </c>
      <c r="BQ57" s="17">
        <v>0</v>
      </c>
      <c r="BR57" s="17">
        <v>159.19999999999999</v>
      </c>
      <c r="BS57" s="17"/>
      <c r="BT57" s="17">
        <v>66.5</v>
      </c>
      <c r="BU57" s="17"/>
      <c r="BV57" s="17"/>
      <c r="BW57" s="17"/>
      <c r="BX57" s="17"/>
      <c r="BY57" s="17"/>
      <c r="BZ57" s="17"/>
      <c r="CA57" s="17"/>
      <c r="CB57" s="17">
        <v>0</v>
      </c>
      <c r="CC57" s="17">
        <v>4.5999999999999996</v>
      </c>
      <c r="CD57" s="17">
        <v>229.5</v>
      </c>
      <c r="CE57" s="17">
        <v>133.19999999999999</v>
      </c>
      <c r="CF57" s="17">
        <v>47.4</v>
      </c>
      <c r="CG57" s="17">
        <v>78.3</v>
      </c>
      <c r="CH57" s="17">
        <v>30.2</v>
      </c>
      <c r="CI57" s="17"/>
      <c r="CJ57" s="17"/>
      <c r="CK57" s="17"/>
      <c r="CL57" s="17">
        <v>102.3</v>
      </c>
      <c r="CM57" s="17">
        <v>102.4</v>
      </c>
      <c r="CN57" s="17">
        <v>121</v>
      </c>
      <c r="CO57" s="17"/>
      <c r="CP57" s="17"/>
      <c r="CQ57" s="17"/>
      <c r="CR57" s="17"/>
      <c r="CS57" s="17"/>
      <c r="CT57" s="17"/>
      <c r="CU57" s="17"/>
      <c r="CV57" s="17">
        <v>0</v>
      </c>
      <c r="CW57" s="17">
        <v>72.8</v>
      </c>
      <c r="CX57" s="17">
        <v>0</v>
      </c>
      <c r="CY57" s="17">
        <v>16.899999999999999</v>
      </c>
      <c r="CZ57" s="17">
        <v>0</v>
      </c>
      <c r="DA57" s="17">
        <v>20</v>
      </c>
      <c r="DB57" s="17">
        <v>9.9</v>
      </c>
      <c r="DC57" s="17">
        <v>5.5</v>
      </c>
      <c r="DD57" s="17">
        <v>1.2</v>
      </c>
      <c r="DE57" s="17">
        <v>1.6</v>
      </c>
      <c r="DF57" s="17">
        <v>5</v>
      </c>
      <c r="DG57" s="17">
        <v>20.100000000000001</v>
      </c>
      <c r="DH57" s="17">
        <v>10</v>
      </c>
      <c r="DI57" s="17">
        <v>18.899999999999999</v>
      </c>
      <c r="DJ57" s="17">
        <v>3.6</v>
      </c>
      <c r="DK57" s="17">
        <v>18.600000000000001</v>
      </c>
      <c r="DL57" s="17">
        <v>0</v>
      </c>
      <c r="DM57" s="17">
        <v>0</v>
      </c>
      <c r="DN57" s="17">
        <v>21.4</v>
      </c>
      <c r="DO57" s="17">
        <v>61.9</v>
      </c>
      <c r="DP57" s="17"/>
      <c r="DQ57" s="17"/>
      <c r="DR57" s="17"/>
      <c r="DS57" s="17"/>
      <c r="DT57" s="17">
        <v>0</v>
      </c>
      <c r="DU57" s="17">
        <v>3.4</v>
      </c>
      <c r="DV57" s="17">
        <v>20</v>
      </c>
      <c r="DW57" s="17">
        <v>3</v>
      </c>
      <c r="DX57" s="17">
        <v>0.4</v>
      </c>
      <c r="DY57" s="17">
        <v>16.2</v>
      </c>
      <c r="DZ57" s="17">
        <v>12</v>
      </c>
      <c r="EA57" s="17">
        <v>12.6</v>
      </c>
      <c r="EB57" s="17">
        <v>17.899999999999999</v>
      </c>
      <c r="EC57" s="17">
        <v>20</v>
      </c>
      <c r="ED57" s="17">
        <v>17.399999999999999</v>
      </c>
      <c r="EE57" s="17">
        <v>61.9</v>
      </c>
      <c r="EF57" s="17">
        <v>0</v>
      </c>
      <c r="EG57" s="17">
        <v>32.799999999999997</v>
      </c>
      <c r="EH57" s="17">
        <v>74.3</v>
      </c>
      <c r="EI57" s="17">
        <v>4.7</v>
      </c>
      <c r="EJ57" s="17">
        <v>1</v>
      </c>
      <c r="EK57" s="17">
        <v>17.7</v>
      </c>
      <c r="EL57" s="17">
        <v>4.8</v>
      </c>
      <c r="EM57" s="17"/>
      <c r="EN57" s="17">
        <v>20.399999999999999</v>
      </c>
      <c r="EO57" s="17">
        <v>20.399999999999999</v>
      </c>
      <c r="EP57" s="17">
        <v>20.2</v>
      </c>
      <c r="EQ57" s="17">
        <v>13.4</v>
      </c>
      <c r="ER57" s="17">
        <v>0</v>
      </c>
      <c r="ES57" s="17">
        <v>0</v>
      </c>
      <c r="ET57" s="17">
        <v>0</v>
      </c>
      <c r="EU57" s="17">
        <v>0.6</v>
      </c>
      <c r="EV57" s="17">
        <v>40</v>
      </c>
      <c r="EW57" s="17">
        <v>35</v>
      </c>
      <c r="EX57" s="17">
        <v>0</v>
      </c>
      <c r="EY57" s="17">
        <v>0</v>
      </c>
      <c r="EZ57" s="17">
        <v>9.6</v>
      </c>
      <c r="FA57" s="17">
        <v>20</v>
      </c>
      <c r="FB57" s="17">
        <v>11.4</v>
      </c>
      <c r="FC57" s="17"/>
      <c r="FD57" s="17"/>
      <c r="FE57" s="17">
        <v>17.8</v>
      </c>
      <c r="FF57" s="17"/>
      <c r="FG57" s="17"/>
      <c r="FH57" s="17">
        <v>6582.4460799999997</v>
      </c>
      <c r="FI57" s="15"/>
      <c r="FJ57" s="17">
        <v>23.924060000000001</v>
      </c>
      <c r="FK57" s="17">
        <v>8.0350000000000001</v>
      </c>
      <c r="FL57" s="17"/>
      <c r="FM57" s="17">
        <v>13.2</v>
      </c>
      <c r="FN57" s="17"/>
      <c r="FO57" s="17">
        <v>9.4748000000000001</v>
      </c>
      <c r="FP57" s="17">
        <v>10.199999999999999</v>
      </c>
      <c r="FQ57" s="17">
        <v>15.7</v>
      </c>
      <c r="FR57" s="17">
        <v>80.533860000000004</v>
      </c>
    </row>
    <row r="58" spans="1:174" ht="24" customHeight="1" thickBot="1" x14ac:dyDescent="0.4">
      <c r="A58" s="18" t="s">
        <v>868</v>
      </c>
      <c r="B58" s="18" t="s">
        <v>42</v>
      </c>
      <c r="C58" s="19"/>
      <c r="D58" s="19"/>
      <c r="E58" s="19">
        <v>98.7</v>
      </c>
      <c r="F58" s="19">
        <v>643</v>
      </c>
      <c r="G58" s="19">
        <v>214.8</v>
      </c>
      <c r="H58" s="19"/>
      <c r="I58" s="19"/>
      <c r="J58" s="19">
        <v>90.2</v>
      </c>
      <c r="K58" s="19">
        <v>217.7</v>
      </c>
      <c r="L58" s="19"/>
      <c r="M58" s="19"/>
      <c r="N58" s="19">
        <v>108.6</v>
      </c>
      <c r="O58" s="19">
        <v>108.6</v>
      </c>
      <c r="P58" s="19">
        <v>108.8</v>
      </c>
      <c r="Q58" s="19">
        <v>210.3</v>
      </c>
      <c r="R58" s="19">
        <v>0</v>
      </c>
      <c r="S58" s="19"/>
      <c r="T58" s="19">
        <v>509.1</v>
      </c>
      <c r="U58" s="19">
        <v>10.4</v>
      </c>
      <c r="V58" s="19"/>
      <c r="W58" s="19"/>
      <c r="X58" s="19"/>
      <c r="Y58" s="19"/>
      <c r="Z58" s="19">
        <v>161.4</v>
      </c>
      <c r="AA58" s="19">
        <v>6.8</v>
      </c>
      <c r="AB58" s="19">
        <v>3.6</v>
      </c>
      <c r="AC58" s="19">
        <v>0</v>
      </c>
      <c r="AD58" s="19">
        <v>6.7</v>
      </c>
      <c r="AE58" s="19">
        <v>13.5</v>
      </c>
      <c r="AF58" s="19">
        <v>83.7</v>
      </c>
      <c r="AG58" s="19">
        <v>0</v>
      </c>
      <c r="AH58" s="19"/>
      <c r="AI58" s="19"/>
      <c r="AJ58" s="19"/>
      <c r="AK58" s="19">
        <v>110.4</v>
      </c>
      <c r="AL58" s="19">
        <v>211.2</v>
      </c>
      <c r="AM58" s="19"/>
      <c r="AN58" s="19"/>
      <c r="AO58" s="19"/>
      <c r="AP58" s="19">
        <v>6.5</v>
      </c>
      <c r="AQ58" s="19">
        <v>230.2</v>
      </c>
      <c r="AR58" s="19">
        <v>68.599999999999994</v>
      </c>
      <c r="AS58" s="19">
        <v>135.5</v>
      </c>
      <c r="AT58" s="19">
        <v>40.6</v>
      </c>
      <c r="AU58" s="19">
        <v>9.4</v>
      </c>
      <c r="AV58" s="19">
        <v>19.7</v>
      </c>
      <c r="AW58" s="19">
        <v>89</v>
      </c>
      <c r="AX58" s="19">
        <v>179.78395</v>
      </c>
      <c r="AY58" s="19">
        <v>180.54518999999999</v>
      </c>
      <c r="AZ58" s="19">
        <v>182.02364</v>
      </c>
      <c r="BA58" s="19">
        <v>108.4</v>
      </c>
      <c r="BB58" s="19">
        <v>5.8</v>
      </c>
      <c r="BC58" s="19">
        <v>5.6</v>
      </c>
      <c r="BD58" s="19">
        <v>46.7</v>
      </c>
      <c r="BE58" s="19"/>
      <c r="BF58" s="19">
        <v>3.8</v>
      </c>
      <c r="BG58" s="19">
        <v>37.5</v>
      </c>
      <c r="BH58" s="19">
        <v>172.3</v>
      </c>
      <c r="BI58" s="19">
        <v>24.6</v>
      </c>
      <c r="BJ58" s="19">
        <v>0</v>
      </c>
      <c r="BK58" s="19"/>
      <c r="BL58" s="19"/>
      <c r="BM58" s="19"/>
      <c r="BN58" s="19"/>
      <c r="BO58" s="19"/>
      <c r="BP58" s="19">
        <v>86.4</v>
      </c>
      <c r="BQ58" s="19">
        <v>0</v>
      </c>
      <c r="BR58" s="19">
        <v>159.6</v>
      </c>
      <c r="BS58" s="19"/>
      <c r="BT58" s="19">
        <v>66.3</v>
      </c>
      <c r="BU58" s="19"/>
      <c r="BV58" s="19"/>
      <c r="BW58" s="19"/>
      <c r="BX58" s="19"/>
      <c r="BY58" s="19"/>
      <c r="BZ58" s="19"/>
      <c r="CA58" s="19"/>
      <c r="CB58" s="19">
        <v>0</v>
      </c>
      <c r="CC58" s="19">
        <v>4.5999999999999996</v>
      </c>
      <c r="CD58" s="19">
        <v>241.1</v>
      </c>
      <c r="CE58" s="19">
        <v>117.5</v>
      </c>
      <c r="CF58" s="19">
        <v>47</v>
      </c>
      <c r="CG58" s="19">
        <v>78.3</v>
      </c>
      <c r="CH58" s="19">
        <v>29.9</v>
      </c>
      <c r="CI58" s="19"/>
      <c r="CJ58" s="19"/>
      <c r="CK58" s="19"/>
      <c r="CL58" s="19">
        <v>102.5</v>
      </c>
      <c r="CM58" s="19">
        <v>102.6</v>
      </c>
      <c r="CN58" s="19">
        <v>121.9</v>
      </c>
      <c r="CO58" s="19"/>
      <c r="CP58" s="19"/>
      <c r="CQ58" s="19"/>
      <c r="CR58" s="19"/>
      <c r="CS58" s="19"/>
      <c r="CT58" s="19"/>
      <c r="CU58" s="19"/>
      <c r="CV58" s="19">
        <v>0</v>
      </c>
      <c r="CW58" s="19">
        <v>64.2</v>
      </c>
      <c r="CX58" s="19">
        <v>0</v>
      </c>
      <c r="CY58" s="19">
        <v>16.399999999999999</v>
      </c>
      <c r="CZ58" s="19">
        <v>0</v>
      </c>
      <c r="DA58" s="19">
        <v>20</v>
      </c>
      <c r="DB58" s="19">
        <v>10</v>
      </c>
      <c r="DC58" s="19">
        <v>5.4</v>
      </c>
      <c r="DD58" s="19">
        <v>1.2</v>
      </c>
      <c r="DE58" s="19">
        <v>1.6</v>
      </c>
      <c r="DF58" s="19">
        <v>5.2</v>
      </c>
      <c r="DG58" s="19">
        <v>20.100000000000001</v>
      </c>
      <c r="DH58" s="19">
        <v>10</v>
      </c>
      <c r="DI58" s="19">
        <v>18.899999999999999</v>
      </c>
      <c r="DJ58" s="19">
        <v>3.6</v>
      </c>
      <c r="DK58" s="19">
        <v>18.600000000000001</v>
      </c>
      <c r="DL58" s="19">
        <v>0</v>
      </c>
      <c r="DM58" s="19">
        <v>0</v>
      </c>
      <c r="DN58" s="19">
        <v>20.5</v>
      </c>
      <c r="DO58" s="19">
        <v>58.8</v>
      </c>
      <c r="DP58" s="19"/>
      <c r="DQ58" s="19"/>
      <c r="DR58" s="19"/>
      <c r="DS58" s="19"/>
      <c r="DT58" s="19">
        <v>0</v>
      </c>
      <c r="DU58" s="19">
        <v>3.4</v>
      </c>
      <c r="DV58" s="19">
        <v>20.2</v>
      </c>
      <c r="DW58" s="19">
        <v>3</v>
      </c>
      <c r="DX58" s="19">
        <v>0.4</v>
      </c>
      <c r="DY58" s="19">
        <v>16</v>
      </c>
      <c r="DZ58" s="19">
        <v>12</v>
      </c>
      <c r="EA58" s="19">
        <v>12.1</v>
      </c>
      <c r="EB58" s="19">
        <v>17.600000000000001</v>
      </c>
      <c r="EC58" s="19">
        <v>20</v>
      </c>
      <c r="ED58" s="19">
        <v>16.399999999999999</v>
      </c>
      <c r="EE58" s="19">
        <v>49.2</v>
      </c>
      <c r="EF58" s="19">
        <v>0</v>
      </c>
      <c r="EG58" s="19">
        <v>26.8</v>
      </c>
      <c r="EH58" s="19">
        <v>67.099999999999994</v>
      </c>
      <c r="EI58" s="19">
        <v>4.5</v>
      </c>
      <c r="EJ58" s="19">
        <v>0.6</v>
      </c>
      <c r="EK58" s="19">
        <v>17.7</v>
      </c>
      <c r="EL58" s="19">
        <v>4.8</v>
      </c>
      <c r="EM58" s="19"/>
      <c r="EN58" s="19">
        <v>20.399999999999999</v>
      </c>
      <c r="EO58" s="19">
        <v>20.399999999999999</v>
      </c>
      <c r="EP58" s="19">
        <v>20.2</v>
      </c>
      <c r="EQ58" s="19">
        <v>13.5</v>
      </c>
      <c r="ER58" s="19">
        <v>0</v>
      </c>
      <c r="ES58" s="19">
        <v>0</v>
      </c>
      <c r="ET58" s="19">
        <v>0</v>
      </c>
      <c r="EU58" s="19">
        <v>0.6</v>
      </c>
      <c r="EV58" s="19">
        <v>41.5</v>
      </c>
      <c r="EW58" s="19">
        <v>33.799999999999997</v>
      </c>
      <c r="EX58" s="19">
        <v>0</v>
      </c>
      <c r="EY58" s="19">
        <v>0</v>
      </c>
      <c r="EZ58" s="19">
        <v>9.6</v>
      </c>
      <c r="FA58" s="19">
        <v>20</v>
      </c>
      <c r="FB58" s="19">
        <v>11.9</v>
      </c>
      <c r="FC58" s="19"/>
      <c r="FD58" s="19"/>
      <c r="FE58" s="19">
        <v>17.5</v>
      </c>
      <c r="FF58" s="19"/>
      <c r="FG58" s="19"/>
      <c r="FH58" s="19">
        <v>6397.4527799999996</v>
      </c>
      <c r="FI58" s="15"/>
      <c r="FJ58" s="19">
        <v>24.083110000000001</v>
      </c>
      <c r="FK58" s="19">
        <v>8.0350000000000001</v>
      </c>
      <c r="FL58" s="19"/>
      <c r="FM58" s="19">
        <v>13.2</v>
      </c>
      <c r="FN58" s="19"/>
      <c r="FO58" s="19">
        <v>9.4746400000000008</v>
      </c>
      <c r="FP58" s="19">
        <v>10.4</v>
      </c>
      <c r="FQ58" s="19">
        <v>15.7</v>
      </c>
      <c r="FR58" s="19">
        <v>80.892750000000007</v>
      </c>
    </row>
    <row r="59" spans="1:174" ht="25" customHeight="1" thickBot="1" x14ac:dyDescent="0.4">
      <c r="A59" s="200" t="s">
        <v>869</v>
      </c>
      <c r="B59" s="201"/>
      <c r="C59" s="20">
        <v>0</v>
      </c>
      <c r="D59" s="20">
        <v>0</v>
      </c>
      <c r="E59" s="20">
        <v>1702.45</v>
      </c>
      <c r="F59" s="20">
        <v>15215.9</v>
      </c>
      <c r="G59" s="20">
        <v>5057.3999999999996</v>
      </c>
      <c r="H59" s="20">
        <v>0</v>
      </c>
      <c r="I59" s="20">
        <v>0</v>
      </c>
      <c r="J59" s="20">
        <v>1923.4</v>
      </c>
      <c r="K59" s="20">
        <v>5275.15</v>
      </c>
      <c r="L59" s="20">
        <v>0</v>
      </c>
      <c r="M59" s="20">
        <v>0</v>
      </c>
      <c r="N59" s="20">
        <v>2996.05</v>
      </c>
      <c r="O59" s="20">
        <v>2994.4</v>
      </c>
      <c r="P59" s="20">
        <v>2995.9</v>
      </c>
      <c r="Q59" s="20">
        <v>5344.25</v>
      </c>
      <c r="R59" s="20">
        <v>18.5</v>
      </c>
      <c r="S59" s="20">
        <v>0</v>
      </c>
      <c r="T59" s="20">
        <v>13313.3</v>
      </c>
      <c r="U59" s="20">
        <v>249.9</v>
      </c>
      <c r="V59" s="20">
        <v>0</v>
      </c>
      <c r="W59" s="20">
        <v>0</v>
      </c>
      <c r="X59" s="20">
        <v>0</v>
      </c>
      <c r="Y59" s="20">
        <v>0</v>
      </c>
      <c r="Z59" s="20">
        <v>3967.35</v>
      </c>
      <c r="AA59" s="20">
        <v>174.6</v>
      </c>
      <c r="AB59" s="20">
        <v>94.15</v>
      </c>
      <c r="AC59" s="20">
        <v>69.25</v>
      </c>
      <c r="AD59" s="20">
        <v>149.05000000000001</v>
      </c>
      <c r="AE59" s="20">
        <v>260.85000000000002</v>
      </c>
      <c r="AF59" s="20">
        <v>1718.3</v>
      </c>
      <c r="AG59" s="20">
        <v>48.4</v>
      </c>
      <c r="AH59" s="20">
        <v>0</v>
      </c>
      <c r="AI59" s="20">
        <v>0</v>
      </c>
      <c r="AJ59" s="20">
        <v>0</v>
      </c>
      <c r="AK59" s="20">
        <v>2658.25</v>
      </c>
      <c r="AL59" s="20">
        <v>4887.8500000000004</v>
      </c>
      <c r="AM59" s="20">
        <v>0</v>
      </c>
      <c r="AN59" s="20">
        <v>0</v>
      </c>
      <c r="AO59" s="20">
        <v>0</v>
      </c>
      <c r="AP59" s="20">
        <v>156</v>
      </c>
      <c r="AQ59" s="20">
        <v>5354.45</v>
      </c>
      <c r="AR59" s="20">
        <v>1656.95</v>
      </c>
      <c r="AS59" s="20">
        <v>3044.3</v>
      </c>
      <c r="AT59" s="20">
        <v>994.2</v>
      </c>
      <c r="AU59" s="20">
        <v>225.65</v>
      </c>
      <c r="AV59" s="20">
        <v>472.8</v>
      </c>
      <c r="AW59" s="20">
        <v>2154</v>
      </c>
      <c r="AX59" s="20">
        <v>2177.4924799999999</v>
      </c>
      <c r="AY59" s="20">
        <v>3852.1672699999999</v>
      </c>
      <c r="AZ59" s="20">
        <v>3124.3721500000001</v>
      </c>
      <c r="BA59" s="20">
        <v>2606.9</v>
      </c>
      <c r="BB59" s="20">
        <v>71</v>
      </c>
      <c r="BC59" s="20">
        <v>158.15</v>
      </c>
      <c r="BD59" s="20">
        <v>1031.45</v>
      </c>
      <c r="BE59" s="20">
        <v>0</v>
      </c>
      <c r="BF59" s="20">
        <v>91.2</v>
      </c>
      <c r="BG59" s="20">
        <v>906</v>
      </c>
      <c r="BH59" s="20">
        <v>4170</v>
      </c>
      <c r="BI59" s="20">
        <v>780.75</v>
      </c>
      <c r="BJ59" s="20">
        <v>504.4</v>
      </c>
      <c r="BK59" s="20">
        <v>0</v>
      </c>
      <c r="BL59" s="20">
        <v>0</v>
      </c>
      <c r="BM59" s="20">
        <v>0</v>
      </c>
      <c r="BN59" s="20">
        <v>0</v>
      </c>
      <c r="BO59" s="20">
        <v>0</v>
      </c>
      <c r="BP59" s="20">
        <v>2077.9499999999998</v>
      </c>
      <c r="BQ59" s="20">
        <v>670.2</v>
      </c>
      <c r="BR59" s="20">
        <v>3910.55</v>
      </c>
      <c r="BS59" s="20">
        <v>0</v>
      </c>
      <c r="BT59" s="20">
        <v>1634.6</v>
      </c>
      <c r="BU59" s="20">
        <v>0</v>
      </c>
      <c r="BV59" s="20">
        <v>0</v>
      </c>
      <c r="BW59" s="20">
        <v>0</v>
      </c>
      <c r="BX59" s="20">
        <v>0</v>
      </c>
      <c r="BY59" s="20">
        <v>0</v>
      </c>
      <c r="BZ59" s="20">
        <v>0</v>
      </c>
      <c r="CA59" s="20">
        <v>0</v>
      </c>
      <c r="CB59" s="20">
        <v>1.65</v>
      </c>
      <c r="CC59" s="20">
        <v>110.2</v>
      </c>
      <c r="CD59" s="20">
        <v>5261.3</v>
      </c>
      <c r="CE59" s="20">
        <v>3050.25</v>
      </c>
      <c r="CF59" s="20">
        <v>1121.2</v>
      </c>
      <c r="CG59" s="20">
        <v>1867.05</v>
      </c>
      <c r="CH59" s="20">
        <v>724.35</v>
      </c>
      <c r="CI59" s="20">
        <v>0</v>
      </c>
      <c r="CJ59" s="20">
        <v>0</v>
      </c>
      <c r="CK59" s="20">
        <v>0</v>
      </c>
      <c r="CL59" s="20">
        <v>2950.1</v>
      </c>
      <c r="CM59" s="20">
        <v>2960.1</v>
      </c>
      <c r="CN59" s="20">
        <v>3223.8</v>
      </c>
      <c r="CO59" s="20">
        <v>0</v>
      </c>
      <c r="CP59" s="20">
        <v>0</v>
      </c>
      <c r="CQ59" s="20">
        <v>0</v>
      </c>
      <c r="CR59" s="20">
        <v>0</v>
      </c>
      <c r="CS59" s="20">
        <v>0</v>
      </c>
      <c r="CT59" s="20">
        <v>0</v>
      </c>
      <c r="CU59" s="20">
        <v>0</v>
      </c>
      <c r="CV59" s="20">
        <v>8.65</v>
      </c>
      <c r="CW59" s="20">
        <v>1814.6</v>
      </c>
      <c r="CX59" s="20">
        <v>656.05</v>
      </c>
      <c r="CY59" s="20">
        <v>314.64999999999998</v>
      </c>
      <c r="CZ59" s="20">
        <v>2.25</v>
      </c>
      <c r="DA59" s="20">
        <v>479.95</v>
      </c>
      <c r="DB59" s="20">
        <v>238</v>
      </c>
      <c r="DC59" s="20">
        <v>124.45</v>
      </c>
      <c r="DD59" s="20">
        <v>28.8</v>
      </c>
      <c r="DE59" s="20">
        <v>39.4</v>
      </c>
      <c r="DF59" s="20">
        <v>122.2</v>
      </c>
      <c r="DG59" s="20">
        <v>484.65</v>
      </c>
      <c r="DH59" s="20">
        <v>240</v>
      </c>
      <c r="DI59" s="20">
        <v>454.4</v>
      </c>
      <c r="DJ59" s="20">
        <v>87.4</v>
      </c>
      <c r="DK59" s="20">
        <v>444.85</v>
      </c>
      <c r="DL59" s="20">
        <v>128.25</v>
      </c>
      <c r="DM59" s="20">
        <v>153.75</v>
      </c>
      <c r="DN59" s="20">
        <v>604.70000000000005</v>
      </c>
      <c r="DO59" s="20">
        <v>1774.15</v>
      </c>
      <c r="DP59" s="20">
        <v>0</v>
      </c>
      <c r="DQ59" s="20">
        <v>0</v>
      </c>
      <c r="DR59" s="20">
        <v>0</v>
      </c>
      <c r="DS59" s="20">
        <v>0</v>
      </c>
      <c r="DT59" s="20">
        <v>141.9</v>
      </c>
      <c r="DU59" s="20">
        <v>81.25</v>
      </c>
      <c r="DV59" s="20">
        <v>477.35</v>
      </c>
      <c r="DW59" s="20">
        <v>72.400000000000006</v>
      </c>
      <c r="DX59" s="20">
        <v>6.15</v>
      </c>
      <c r="DY59" s="20">
        <v>402.65</v>
      </c>
      <c r="DZ59" s="20">
        <v>286.25</v>
      </c>
      <c r="EA59" s="20">
        <v>292.2</v>
      </c>
      <c r="EB59" s="20">
        <v>406.5</v>
      </c>
      <c r="EC59" s="20">
        <v>479.7</v>
      </c>
      <c r="ED59" s="20">
        <v>493.4</v>
      </c>
      <c r="EE59" s="20">
        <v>1368.9</v>
      </c>
      <c r="EF59" s="20">
        <v>279.5</v>
      </c>
      <c r="EG59" s="20">
        <v>1449.4</v>
      </c>
      <c r="EH59" s="20">
        <v>1910.75</v>
      </c>
      <c r="EI59" s="20">
        <v>241.8</v>
      </c>
      <c r="EJ59" s="20">
        <v>132.30000000000001</v>
      </c>
      <c r="EK59" s="20">
        <v>446.9</v>
      </c>
      <c r="EL59" s="20">
        <v>119.2</v>
      </c>
      <c r="EM59" s="20">
        <v>0</v>
      </c>
      <c r="EN59" s="20">
        <v>489.6</v>
      </c>
      <c r="EO59" s="20">
        <v>489.6</v>
      </c>
      <c r="EP59" s="20">
        <v>484.8</v>
      </c>
      <c r="EQ59" s="20">
        <v>236.3</v>
      </c>
      <c r="ER59" s="20">
        <v>1590.5</v>
      </c>
      <c r="ES59" s="20">
        <v>123.9</v>
      </c>
      <c r="ET59" s="20">
        <v>1154.2</v>
      </c>
      <c r="EU59" s="20">
        <v>14.4</v>
      </c>
      <c r="EV59" s="20">
        <v>2261.9</v>
      </c>
      <c r="EW59" s="20">
        <v>2337.8000000000002</v>
      </c>
      <c r="EX59" s="20">
        <v>855.65</v>
      </c>
      <c r="EY59" s="20">
        <v>120.45</v>
      </c>
      <c r="EZ59" s="20">
        <v>226.45</v>
      </c>
      <c r="FA59" s="20">
        <v>479.95</v>
      </c>
      <c r="FB59" s="20">
        <v>242.25</v>
      </c>
      <c r="FC59" s="20">
        <v>0</v>
      </c>
      <c r="FD59" s="20">
        <v>0</v>
      </c>
      <c r="FE59" s="20">
        <v>411.4</v>
      </c>
      <c r="FF59" s="20">
        <v>0</v>
      </c>
      <c r="FG59" s="20">
        <v>0</v>
      </c>
      <c r="FH59" s="20">
        <v>163018.98190000001</v>
      </c>
      <c r="FI59" s="21"/>
      <c r="FJ59" s="20">
        <v>578.01502500000004</v>
      </c>
      <c r="FK59" s="20">
        <v>138.11529999999999</v>
      </c>
      <c r="FL59" s="20">
        <v>0</v>
      </c>
      <c r="FM59" s="20">
        <v>316.8</v>
      </c>
      <c r="FN59" s="20">
        <v>0</v>
      </c>
      <c r="FO59" s="20">
        <v>282.85611</v>
      </c>
      <c r="FP59" s="20">
        <v>239</v>
      </c>
      <c r="FQ59" s="20">
        <v>377.2</v>
      </c>
      <c r="FR59" s="20">
        <v>1931.986435</v>
      </c>
    </row>
  </sheetData>
  <mergeCells count="10">
    <mergeCell ref="FR6:FR9"/>
    <mergeCell ref="FR10"/>
    <mergeCell ref="FJ5:FR5"/>
    <mergeCell ref="A59:B59"/>
    <mergeCell ref="B3:G3"/>
    <mergeCell ref="A6:A10"/>
    <mergeCell ref="B6:B10"/>
    <mergeCell ref="FH6:FH9"/>
    <mergeCell ref="FH10"/>
    <mergeCell ref="A5:FH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EV11" activePane="bottomRight" state="frozen"/>
      <selection pane="topRight" activeCell="C1" sqref="C1"/>
      <selection pane="bottomLeft" activeCell="A11" sqref="A11"/>
      <selection pane="bottomRight" activeCell="FD1" sqref="FD1:FE1048576"/>
    </sheetView>
  </sheetViews>
  <sheetFormatPr baseColWidth="10" defaultColWidth="8.7265625" defaultRowHeight="14.5" x14ac:dyDescent="0.35"/>
  <cols>
    <col min="1" max="1" width="11" customWidth="1"/>
    <col min="2" max="2" width="9" customWidth="1"/>
    <col min="3" max="173" width="20" customWidth="1"/>
  </cols>
  <sheetData>
    <row r="1" spans="1:173"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35">
      <c r="A5" s="196" t="s">
        <v>870</v>
      </c>
      <c r="B5" s="197"/>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
      <c r="FI5" s="199" t="s">
        <v>601</v>
      </c>
      <c r="FJ5" s="198"/>
      <c r="FK5" s="198"/>
      <c r="FL5" s="198"/>
      <c r="FM5" s="198"/>
      <c r="FN5" s="198"/>
      <c r="FO5" s="198"/>
      <c r="FP5" s="198"/>
      <c r="FQ5" s="198"/>
    </row>
    <row r="6" spans="1:173" ht="22" hidden="1" customHeight="1" x14ac:dyDescent="0.35">
      <c r="A6" s="195" t="s">
        <v>37</v>
      </c>
      <c r="B6" s="195" t="s">
        <v>602</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213</v>
      </c>
      <c r="FE6" s="9">
        <v>232</v>
      </c>
      <c r="FF6" s="9">
        <v>2190</v>
      </c>
      <c r="FG6" s="195" t="s">
        <v>603</v>
      </c>
      <c r="FH6" s="1"/>
      <c r="FI6" s="10">
        <v>221</v>
      </c>
      <c r="FJ6" s="10">
        <v>222</v>
      </c>
      <c r="FK6" s="10">
        <v>224</v>
      </c>
      <c r="FL6" s="10">
        <v>2187</v>
      </c>
      <c r="FM6" s="10">
        <v>227</v>
      </c>
      <c r="FN6" s="10">
        <v>49400</v>
      </c>
      <c r="FO6" s="10">
        <v>199</v>
      </c>
      <c r="FP6" s="10">
        <v>200</v>
      </c>
      <c r="FQ6" s="198" t="s">
        <v>604</v>
      </c>
    </row>
    <row r="7" spans="1:173" ht="15" hidden="1" customHeight="1" x14ac:dyDescent="0.35">
      <c r="A7" s="195"/>
      <c r="B7" s="195"/>
      <c r="C7" s="9" t="s">
        <v>605</v>
      </c>
      <c r="D7" s="9" t="s">
        <v>605</v>
      </c>
      <c r="E7" s="9" t="s">
        <v>606</v>
      </c>
      <c r="F7" s="9" t="s">
        <v>605</v>
      </c>
      <c r="G7" s="9" t="s">
        <v>605</v>
      </c>
      <c r="H7" s="9" t="s">
        <v>607</v>
      </c>
      <c r="I7" s="9" t="s">
        <v>607</v>
      </c>
      <c r="J7" s="9" t="s">
        <v>607</v>
      </c>
      <c r="K7" s="9" t="s">
        <v>607</v>
      </c>
      <c r="L7" s="9" t="s">
        <v>605</v>
      </c>
      <c r="M7" s="9" t="s">
        <v>605</v>
      </c>
      <c r="N7" s="9" t="s">
        <v>605</v>
      </c>
      <c r="O7" s="9" t="s">
        <v>605</v>
      </c>
      <c r="P7" s="9" t="s">
        <v>605</v>
      </c>
      <c r="Q7" s="9" t="s">
        <v>605</v>
      </c>
      <c r="R7" s="9" t="s">
        <v>605</v>
      </c>
      <c r="S7" s="9" t="s">
        <v>605</v>
      </c>
      <c r="T7" s="9" t="s">
        <v>605</v>
      </c>
      <c r="U7" s="9" t="s">
        <v>605</v>
      </c>
      <c r="V7" s="9" t="s">
        <v>605</v>
      </c>
      <c r="W7" s="9" t="s">
        <v>605</v>
      </c>
      <c r="X7" s="9" t="s">
        <v>605</v>
      </c>
      <c r="Y7" s="9" t="s">
        <v>605</v>
      </c>
      <c r="Z7" s="9" t="s">
        <v>606</v>
      </c>
      <c r="AA7" s="9" t="s">
        <v>606</v>
      </c>
      <c r="AB7" s="9" t="s">
        <v>605</v>
      </c>
      <c r="AC7" s="9" t="s">
        <v>606</v>
      </c>
      <c r="AD7" s="9" t="s">
        <v>606</v>
      </c>
      <c r="AE7" s="9" t="s">
        <v>606</v>
      </c>
      <c r="AF7" s="9" t="s">
        <v>606</v>
      </c>
      <c r="AG7" s="9" t="s">
        <v>606</v>
      </c>
      <c r="AH7" s="9" t="s">
        <v>606</v>
      </c>
      <c r="AI7" s="9" t="s">
        <v>606</v>
      </c>
      <c r="AJ7" s="9" t="s">
        <v>606</v>
      </c>
      <c r="AK7" s="9" t="s">
        <v>605</v>
      </c>
      <c r="AL7" s="9" t="s">
        <v>607</v>
      </c>
      <c r="AM7" s="9" t="s">
        <v>607</v>
      </c>
      <c r="AN7" s="9" t="s">
        <v>607</v>
      </c>
      <c r="AO7" s="9" t="s">
        <v>605</v>
      </c>
      <c r="AP7" s="9" t="s">
        <v>605</v>
      </c>
      <c r="AQ7" s="9" t="s">
        <v>605</v>
      </c>
      <c r="AR7" s="9" t="s">
        <v>605</v>
      </c>
      <c r="AS7" s="9" t="s">
        <v>605</v>
      </c>
      <c r="AT7" s="9" t="s">
        <v>605</v>
      </c>
      <c r="AU7" s="9" t="s">
        <v>605</v>
      </c>
      <c r="AV7" s="9" t="s">
        <v>606</v>
      </c>
      <c r="AW7" s="9" t="s">
        <v>605</v>
      </c>
      <c r="AX7" s="9" t="s">
        <v>605</v>
      </c>
      <c r="AY7" s="9" t="s">
        <v>605</v>
      </c>
      <c r="AZ7" s="9" t="s">
        <v>605</v>
      </c>
      <c r="BA7" s="9" t="s">
        <v>605</v>
      </c>
      <c r="BB7" s="9" t="s">
        <v>605</v>
      </c>
      <c r="BC7" s="9" t="s">
        <v>605</v>
      </c>
      <c r="BD7" s="9" t="s">
        <v>605</v>
      </c>
      <c r="BE7" s="9" t="s">
        <v>606</v>
      </c>
      <c r="BF7" s="9" t="s">
        <v>607</v>
      </c>
      <c r="BG7" s="9" t="s">
        <v>605</v>
      </c>
      <c r="BH7" s="9" t="s">
        <v>605</v>
      </c>
      <c r="BI7" s="9" t="s">
        <v>607</v>
      </c>
      <c r="BJ7" s="9" t="s">
        <v>607</v>
      </c>
      <c r="BK7" s="9" t="s">
        <v>607</v>
      </c>
      <c r="BL7" s="9" t="s">
        <v>606</v>
      </c>
      <c r="BM7" s="9" t="s">
        <v>606</v>
      </c>
      <c r="BN7" s="9" t="s">
        <v>606</v>
      </c>
      <c r="BO7" s="9" t="s">
        <v>605</v>
      </c>
      <c r="BP7" s="9" t="s">
        <v>605</v>
      </c>
      <c r="BQ7" s="9" t="s">
        <v>605</v>
      </c>
      <c r="BR7" s="9" t="s">
        <v>605</v>
      </c>
      <c r="BS7" s="9" t="s">
        <v>605</v>
      </c>
      <c r="BT7" s="9" t="s">
        <v>605</v>
      </c>
      <c r="BU7" s="9" t="s">
        <v>605</v>
      </c>
      <c r="BV7" s="9" t="s">
        <v>606</v>
      </c>
      <c r="BW7" s="9" t="s">
        <v>606</v>
      </c>
      <c r="BX7" s="9" t="s">
        <v>606</v>
      </c>
      <c r="BY7" s="9" t="s">
        <v>607</v>
      </c>
      <c r="BZ7" s="9" t="s">
        <v>606</v>
      </c>
      <c r="CA7" s="9" t="s">
        <v>605</v>
      </c>
      <c r="CB7" s="9" t="s">
        <v>607</v>
      </c>
      <c r="CC7" s="9" t="s">
        <v>605</v>
      </c>
      <c r="CD7" s="9" t="s">
        <v>605</v>
      </c>
      <c r="CE7" s="9" t="s">
        <v>605</v>
      </c>
      <c r="CF7" s="9" t="s">
        <v>605</v>
      </c>
      <c r="CG7" s="9" t="s">
        <v>605</v>
      </c>
      <c r="CH7" s="9" t="s">
        <v>605</v>
      </c>
      <c r="CI7" s="9" t="s">
        <v>605</v>
      </c>
      <c r="CJ7" s="9" t="s">
        <v>605</v>
      </c>
      <c r="CK7" s="9" t="s">
        <v>605</v>
      </c>
      <c r="CL7" s="9" t="s">
        <v>605</v>
      </c>
      <c r="CM7" s="9" t="s">
        <v>605</v>
      </c>
      <c r="CN7" s="9" t="s">
        <v>605</v>
      </c>
      <c r="CO7" s="9" t="s">
        <v>606</v>
      </c>
      <c r="CP7" s="9" t="s">
        <v>606</v>
      </c>
      <c r="CQ7" s="9" t="s">
        <v>606</v>
      </c>
      <c r="CR7" s="9" t="s">
        <v>606</v>
      </c>
      <c r="CS7" s="9" t="s">
        <v>605</v>
      </c>
      <c r="CT7" s="9" t="s">
        <v>605</v>
      </c>
      <c r="CU7" s="9" t="s">
        <v>605</v>
      </c>
      <c r="CV7" s="9" t="s">
        <v>605</v>
      </c>
      <c r="CW7" s="9" t="s">
        <v>606</v>
      </c>
      <c r="CX7" s="9" t="s">
        <v>607</v>
      </c>
      <c r="CY7" s="9" t="s">
        <v>607</v>
      </c>
      <c r="CZ7" s="9" t="s">
        <v>607</v>
      </c>
      <c r="DA7" s="9" t="s">
        <v>607</v>
      </c>
      <c r="DB7" s="9" t="s">
        <v>607</v>
      </c>
      <c r="DC7" s="9" t="s">
        <v>606</v>
      </c>
      <c r="DD7" s="9" t="s">
        <v>605</v>
      </c>
      <c r="DE7" s="9" t="s">
        <v>605</v>
      </c>
      <c r="DF7" s="9" t="s">
        <v>605</v>
      </c>
      <c r="DG7" s="9" t="s">
        <v>607</v>
      </c>
      <c r="DH7" s="9" t="s">
        <v>607</v>
      </c>
      <c r="DI7" s="9" t="s">
        <v>605</v>
      </c>
      <c r="DJ7" s="9" t="s">
        <v>605</v>
      </c>
      <c r="DK7" s="9" t="s">
        <v>606</v>
      </c>
      <c r="DL7" s="9" t="s">
        <v>606</v>
      </c>
      <c r="DM7" s="9" t="s">
        <v>605</v>
      </c>
      <c r="DN7" s="9" t="s">
        <v>605</v>
      </c>
      <c r="DO7" s="9" t="s">
        <v>605</v>
      </c>
      <c r="DP7" s="9" t="s">
        <v>605</v>
      </c>
      <c r="DQ7" s="9" t="s">
        <v>605</v>
      </c>
      <c r="DR7" s="9" t="s">
        <v>605</v>
      </c>
      <c r="DS7" s="9" t="s">
        <v>606</v>
      </c>
      <c r="DT7" s="9" t="s">
        <v>605</v>
      </c>
      <c r="DU7" s="9" t="s">
        <v>605</v>
      </c>
      <c r="DV7" s="9" t="s">
        <v>607</v>
      </c>
      <c r="DW7" s="9" t="s">
        <v>605</v>
      </c>
      <c r="DX7" s="9" t="s">
        <v>605</v>
      </c>
      <c r="DY7" s="9" t="s">
        <v>607</v>
      </c>
      <c r="DZ7" s="9" t="s">
        <v>605</v>
      </c>
      <c r="EA7" s="9" t="s">
        <v>605</v>
      </c>
      <c r="EB7" s="9" t="s">
        <v>605</v>
      </c>
      <c r="EC7" s="9" t="s">
        <v>607</v>
      </c>
      <c r="ED7" s="9" t="s">
        <v>607</v>
      </c>
      <c r="EE7" s="9" t="s">
        <v>606</v>
      </c>
      <c r="EF7" s="9" t="s">
        <v>605</v>
      </c>
      <c r="EG7" s="9" t="s">
        <v>605</v>
      </c>
      <c r="EH7" s="9" t="s">
        <v>605</v>
      </c>
      <c r="EI7" s="9" t="s">
        <v>605</v>
      </c>
      <c r="EJ7" s="9" t="s">
        <v>605</v>
      </c>
      <c r="EK7" s="9" t="s">
        <v>605</v>
      </c>
      <c r="EL7" s="9" t="s">
        <v>606</v>
      </c>
      <c r="EM7" s="9" t="s">
        <v>606</v>
      </c>
      <c r="EN7" s="9" t="s">
        <v>606</v>
      </c>
      <c r="EO7" s="9" t="s">
        <v>606</v>
      </c>
      <c r="EP7" s="9" t="s">
        <v>607</v>
      </c>
      <c r="EQ7" s="9" t="s">
        <v>606</v>
      </c>
      <c r="ER7" s="9" t="s">
        <v>606</v>
      </c>
      <c r="ES7" s="9" t="s">
        <v>606</v>
      </c>
      <c r="ET7" s="9" t="s">
        <v>605</v>
      </c>
      <c r="EU7" s="9" t="s">
        <v>605</v>
      </c>
      <c r="EV7" s="9" t="s">
        <v>605</v>
      </c>
      <c r="EW7" s="9" t="s">
        <v>606</v>
      </c>
      <c r="EX7" s="9" t="s">
        <v>606</v>
      </c>
      <c r="EY7" s="9" t="s">
        <v>607</v>
      </c>
      <c r="EZ7" s="9" t="s">
        <v>605</v>
      </c>
      <c r="FA7" s="9" t="s">
        <v>607</v>
      </c>
      <c r="FB7" s="9" t="s">
        <v>607</v>
      </c>
      <c r="FC7" s="9" t="s">
        <v>607</v>
      </c>
      <c r="FD7" s="9" t="s">
        <v>605</v>
      </c>
      <c r="FE7" s="9" t="s">
        <v>607</v>
      </c>
      <c r="FF7" s="9" t="s">
        <v>607</v>
      </c>
      <c r="FG7" s="195"/>
      <c r="FH7" s="1"/>
      <c r="FI7" s="10" t="s">
        <v>607</v>
      </c>
      <c r="FJ7" s="10" t="s">
        <v>605</v>
      </c>
      <c r="FK7" s="10" t="s">
        <v>607</v>
      </c>
      <c r="FL7" s="10" t="s">
        <v>607</v>
      </c>
      <c r="FM7" s="10" t="s">
        <v>607</v>
      </c>
      <c r="FN7" s="10" t="s">
        <v>607</v>
      </c>
      <c r="FO7" s="10" t="s">
        <v>607</v>
      </c>
      <c r="FP7" s="10" t="s">
        <v>607</v>
      </c>
      <c r="FQ7" s="198"/>
    </row>
    <row r="8" spans="1:173" ht="15" hidden="1" customHeight="1" x14ac:dyDescent="0.35">
      <c r="A8" s="195"/>
      <c r="B8" s="195"/>
      <c r="C8" s="9" t="s">
        <v>608</v>
      </c>
      <c r="D8" s="9" t="s">
        <v>608</v>
      </c>
      <c r="E8" s="9" t="s">
        <v>608</v>
      </c>
      <c r="F8" s="9" t="s">
        <v>608</v>
      </c>
      <c r="G8" s="9" t="s">
        <v>608</v>
      </c>
      <c r="H8" s="9" t="s">
        <v>609</v>
      </c>
      <c r="I8" s="9" t="s">
        <v>609</v>
      </c>
      <c r="J8" s="9" t="s">
        <v>608</v>
      </c>
      <c r="K8" s="9" t="s">
        <v>608</v>
      </c>
      <c r="L8" s="9" t="s">
        <v>609</v>
      </c>
      <c r="M8" s="9" t="s">
        <v>609</v>
      </c>
      <c r="N8" s="9" t="s">
        <v>609</v>
      </c>
      <c r="O8" s="9" t="s">
        <v>609</v>
      </c>
      <c r="P8" s="9" t="s">
        <v>609</v>
      </c>
      <c r="Q8" s="9" t="s">
        <v>609</v>
      </c>
      <c r="R8" s="9" t="s">
        <v>609</v>
      </c>
      <c r="S8" s="9" t="s">
        <v>609</v>
      </c>
      <c r="T8" s="9" t="s">
        <v>608</v>
      </c>
      <c r="U8" s="9" t="s">
        <v>608</v>
      </c>
      <c r="V8" s="9" t="s">
        <v>609</v>
      </c>
      <c r="W8" s="9" t="s">
        <v>609</v>
      </c>
      <c r="X8" s="9" t="s">
        <v>609</v>
      </c>
      <c r="Y8" s="9" t="s">
        <v>609</v>
      </c>
      <c r="Z8" s="9" t="s">
        <v>608</v>
      </c>
      <c r="AA8" s="9" t="s">
        <v>608</v>
      </c>
      <c r="AB8" s="9" t="s">
        <v>609</v>
      </c>
      <c r="AC8" s="9" t="s">
        <v>608</v>
      </c>
      <c r="AD8" s="9" t="s">
        <v>608</v>
      </c>
      <c r="AE8" s="9" t="s">
        <v>608</v>
      </c>
      <c r="AF8" s="9" t="s">
        <v>608</v>
      </c>
      <c r="AG8" s="9" t="s">
        <v>609</v>
      </c>
      <c r="AH8" s="9" t="s">
        <v>609</v>
      </c>
      <c r="AI8" s="9" t="s">
        <v>609</v>
      </c>
      <c r="AJ8" s="9" t="s">
        <v>608</v>
      </c>
      <c r="AK8" s="9" t="s">
        <v>608</v>
      </c>
      <c r="AL8" s="9" t="s">
        <v>609</v>
      </c>
      <c r="AM8" s="9" t="s">
        <v>609</v>
      </c>
      <c r="AN8" s="9" t="s">
        <v>609</v>
      </c>
      <c r="AO8" s="9" t="s">
        <v>608</v>
      </c>
      <c r="AP8" s="9" t="s">
        <v>608</v>
      </c>
      <c r="AQ8" s="9" t="s">
        <v>608</v>
      </c>
      <c r="AR8" s="9" t="s">
        <v>608</v>
      </c>
      <c r="AS8" s="9" t="s">
        <v>608</v>
      </c>
      <c r="AT8" s="9" t="s">
        <v>608</v>
      </c>
      <c r="AU8" s="9" t="s">
        <v>608</v>
      </c>
      <c r="AV8" s="9" t="s">
        <v>608</v>
      </c>
      <c r="AW8" s="9" t="s">
        <v>609</v>
      </c>
      <c r="AX8" s="9" t="s">
        <v>609</v>
      </c>
      <c r="AY8" s="9" t="s">
        <v>609</v>
      </c>
      <c r="AZ8" s="9" t="s">
        <v>608</v>
      </c>
      <c r="BA8" s="9" t="s">
        <v>608</v>
      </c>
      <c r="BB8" s="9" t="s">
        <v>608</v>
      </c>
      <c r="BC8" s="9" t="s">
        <v>608</v>
      </c>
      <c r="BD8" s="9" t="s">
        <v>608</v>
      </c>
      <c r="BE8" s="9" t="s">
        <v>608</v>
      </c>
      <c r="BF8" s="9" t="s">
        <v>608</v>
      </c>
      <c r="BG8" s="9" t="s">
        <v>608</v>
      </c>
      <c r="BH8" s="9" t="s">
        <v>608</v>
      </c>
      <c r="BI8" s="9" t="s">
        <v>609</v>
      </c>
      <c r="BJ8" s="9" t="s">
        <v>609</v>
      </c>
      <c r="BK8" s="9" t="s">
        <v>609</v>
      </c>
      <c r="BL8" s="9" t="s">
        <v>609</v>
      </c>
      <c r="BM8" s="9" t="s">
        <v>609</v>
      </c>
      <c r="BN8" s="9" t="s">
        <v>609</v>
      </c>
      <c r="BO8" s="9" t="s">
        <v>608</v>
      </c>
      <c r="BP8" s="9" t="s">
        <v>609</v>
      </c>
      <c r="BQ8" s="9" t="s">
        <v>609</v>
      </c>
      <c r="BR8" s="9" t="s">
        <v>609</v>
      </c>
      <c r="BS8" s="9" t="s">
        <v>609</v>
      </c>
      <c r="BT8" s="9" t="s">
        <v>609</v>
      </c>
      <c r="BU8" s="9" t="s">
        <v>609</v>
      </c>
      <c r="BV8" s="9" t="s">
        <v>609</v>
      </c>
      <c r="BW8" s="9" t="s">
        <v>609</v>
      </c>
      <c r="BX8" s="9" t="s">
        <v>609</v>
      </c>
      <c r="BY8" s="9" t="s">
        <v>608</v>
      </c>
      <c r="BZ8" s="9" t="s">
        <v>609</v>
      </c>
      <c r="CA8" s="9" t="s">
        <v>609</v>
      </c>
      <c r="CB8" s="9" t="s">
        <v>608</v>
      </c>
      <c r="CC8" s="9" t="s">
        <v>608</v>
      </c>
      <c r="CD8" s="9" t="s">
        <v>608</v>
      </c>
      <c r="CE8" s="9" t="s">
        <v>608</v>
      </c>
      <c r="CF8" s="9" t="s">
        <v>608</v>
      </c>
      <c r="CG8" s="9" t="s">
        <v>608</v>
      </c>
      <c r="CH8" s="9" t="s">
        <v>609</v>
      </c>
      <c r="CI8" s="9" t="s">
        <v>609</v>
      </c>
      <c r="CJ8" s="9" t="s">
        <v>609</v>
      </c>
      <c r="CK8" s="9" t="s">
        <v>609</v>
      </c>
      <c r="CL8" s="9" t="s">
        <v>609</v>
      </c>
      <c r="CM8" s="9" t="s">
        <v>609</v>
      </c>
      <c r="CN8" s="9" t="s">
        <v>609</v>
      </c>
      <c r="CO8" s="9" t="s">
        <v>609</v>
      </c>
      <c r="CP8" s="9" t="s">
        <v>609</v>
      </c>
      <c r="CQ8" s="9" t="s">
        <v>609</v>
      </c>
      <c r="CR8" s="9" t="s">
        <v>609</v>
      </c>
      <c r="CS8" s="9" t="s">
        <v>609</v>
      </c>
      <c r="CT8" s="9" t="s">
        <v>609</v>
      </c>
      <c r="CU8" s="9" t="s">
        <v>610</v>
      </c>
      <c r="CV8" s="9" t="s">
        <v>611</v>
      </c>
      <c r="CW8" s="9" t="s">
        <v>610</v>
      </c>
      <c r="CX8" s="9" t="s">
        <v>611</v>
      </c>
      <c r="CY8" s="9" t="s">
        <v>610</v>
      </c>
      <c r="CZ8" s="9" t="s">
        <v>608</v>
      </c>
      <c r="DA8" s="9" t="s">
        <v>608</v>
      </c>
      <c r="DB8" s="9" t="s">
        <v>608</v>
      </c>
      <c r="DC8" s="9" t="s">
        <v>608</v>
      </c>
      <c r="DD8" s="9" t="s">
        <v>608</v>
      </c>
      <c r="DE8" s="9" t="s">
        <v>608</v>
      </c>
      <c r="DF8" s="9" t="s">
        <v>608</v>
      </c>
      <c r="DG8" s="9" t="s">
        <v>608</v>
      </c>
      <c r="DH8" s="9" t="s">
        <v>608</v>
      </c>
      <c r="DI8" s="9" t="s">
        <v>608</v>
      </c>
      <c r="DJ8" s="9" t="s">
        <v>608</v>
      </c>
      <c r="DK8" s="9" t="s">
        <v>610</v>
      </c>
      <c r="DL8" s="9" t="s">
        <v>610</v>
      </c>
      <c r="DM8" s="9" t="s">
        <v>611</v>
      </c>
      <c r="DN8" s="9" t="s">
        <v>611</v>
      </c>
      <c r="DO8" s="9" t="s">
        <v>609</v>
      </c>
      <c r="DP8" s="9" t="s">
        <v>609</v>
      </c>
      <c r="DQ8" s="9" t="s">
        <v>609</v>
      </c>
      <c r="DR8" s="9" t="s">
        <v>609</v>
      </c>
      <c r="DS8" s="9" t="s">
        <v>610</v>
      </c>
      <c r="DT8" s="9" t="s">
        <v>608</v>
      </c>
      <c r="DU8" s="9" t="s">
        <v>608</v>
      </c>
      <c r="DV8" s="9" t="s">
        <v>608</v>
      </c>
      <c r="DW8" s="9" t="s">
        <v>608</v>
      </c>
      <c r="DX8" s="9" t="s">
        <v>608</v>
      </c>
      <c r="DY8" s="9" t="s">
        <v>608</v>
      </c>
      <c r="DZ8" s="9" t="s">
        <v>608</v>
      </c>
      <c r="EA8" s="9" t="s">
        <v>608</v>
      </c>
      <c r="EB8" s="9" t="s">
        <v>608</v>
      </c>
      <c r="EC8" s="9" t="s">
        <v>611</v>
      </c>
      <c r="ED8" s="9" t="s">
        <v>611</v>
      </c>
      <c r="EE8" s="9" t="s">
        <v>610</v>
      </c>
      <c r="EF8" s="9" t="s">
        <v>611</v>
      </c>
      <c r="EG8" s="9" t="s">
        <v>611</v>
      </c>
      <c r="EH8" s="9" t="s">
        <v>611</v>
      </c>
      <c r="EI8" s="9" t="s">
        <v>611</v>
      </c>
      <c r="EJ8" s="9" t="s">
        <v>608</v>
      </c>
      <c r="EK8" s="9" t="s">
        <v>608</v>
      </c>
      <c r="EL8" s="9" t="s">
        <v>608</v>
      </c>
      <c r="EM8" s="9" t="s">
        <v>608</v>
      </c>
      <c r="EN8" s="9" t="s">
        <v>608</v>
      </c>
      <c r="EO8" s="9" t="s">
        <v>608</v>
      </c>
      <c r="EP8" s="9" t="s">
        <v>611</v>
      </c>
      <c r="EQ8" s="9" t="s">
        <v>610</v>
      </c>
      <c r="ER8" s="9" t="s">
        <v>610</v>
      </c>
      <c r="ES8" s="9" t="s">
        <v>610</v>
      </c>
      <c r="ET8" s="9" t="s">
        <v>608</v>
      </c>
      <c r="EU8" s="9" t="s">
        <v>611</v>
      </c>
      <c r="EV8" s="9" t="s">
        <v>611</v>
      </c>
      <c r="EW8" s="9" t="s">
        <v>610</v>
      </c>
      <c r="EX8" s="9" t="s">
        <v>610</v>
      </c>
      <c r="EY8" s="9" t="s">
        <v>608</v>
      </c>
      <c r="EZ8" s="9" t="s">
        <v>608</v>
      </c>
      <c r="FA8" s="9" t="s">
        <v>609</v>
      </c>
      <c r="FB8" s="9" t="s">
        <v>609</v>
      </c>
      <c r="FC8" s="9" t="s">
        <v>609</v>
      </c>
      <c r="FD8" s="9" t="s">
        <v>609</v>
      </c>
      <c r="FE8" s="9" t="s">
        <v>609</v>
      </c>
      <c r="FF8" s="9" t="s">
        <v>609</v>
      </c>
      <c r="FG8" s="195"/>
      <c r="FH8" s="1"/>
      <c r="FI8" s="10" t="s">
        <v>608</v>
      </c>
      <c r="FJ8" s="10" t="s">
        <v>608</v>
      </c>
      <c r="FK8" s="10" t="s">
        <v>608</v>
      </c>
      <c r="FL8" s="10" t="s">
        <v>608</v>
      </c>
      <c r="FM8" s="10" t="s">
        <v>609</v>
      </c>
      <c r="FN8" s="10" t="s">
        <v>609</v>
      </c>
      <c r="FO8" s="10" t="s">
        <v>608</v>
      </c>
      <c r="FP8" s="10" t="s">
        <v>608</v>
      </c>
      <c r="FQ8" s="198"/>
    </row>
    <row r="9" spans="1:173" ht="40" customHeight="1" x14ac:dyDescent="0.35">
      <c r="A9" s="195"/>
      <c r="B9" s="195"/>
      <c r="C9" s="11" t="s">
        <v>612</v>
      </c>
      <c r="D9" s="11" t="s">
        <v>612</v>
      </c>
      <c r="E9" s="11" t="s">
        <v>613</v>
      </c>
      <c r="F9" s="11" t="s">
        <v>249</v>
      </c>
      <c r="G9" s="11" t="s">
        <v>249</v>
      </c>
      <c r="H9" s="11" t="s">
        <v>249</v>
      </c>
      <c r="I9" s="11" t="s">
        <v>249</v>
      </c>
      <c r="J9" s="11" t="s">
        <v>92</v>
      </c>
      <c r="K9" s="11" t="s">
        <v>92</v>
      </c>
      <c r="L9" s="11" t="s">
        <v>132</v>
      </c>
      <c r="M9" s="11" t="s">
        <v>132</v>
      </c>
      <c r="N9" s="11" t="s">
        <v>80</v>
      </c>
      <c r="O9" s="11" t="s">
        <v>80</v>
      </c>
      <c r="P9" s="11" t="s">
        <v>80</v>
      </c>
      <c r="Q9" s="11" t="s">
        <v>80</v>
      </c>
      <c r="R9" s="11" t="s">
        <v>80</v>
      </c>
      <c r="S9" s="11" t="s">
        <v>80</v>
      </c>
      <c r="T9" s="11" t="s">
        <v>80</v>
      </c>
      <c r="U9" s="11" t="s">
        <v>80</v>
      </c>
      <c r="V9" s="11" t="s">
        <v>492</v>
      </c>
      <c r="W9" s="11" t="s">
        <v>492</v>
      </c>
      <c r="X9" s="11" t="s">
        <v>492</v>
      </c>
      <c r="Y9" s="11" t="s">
        <v>492</v>
      </c>
      <c r="Z9" s="11" t="s">
        <v>614</v>
      </c>
      <c r="AA9" s="11" t="s">
        <v>237</v>
      </c>
      <c r="AB9" s="11" t="s">
        <v>237</v>
      </c>
      <c r="AC9" s="11" t="s">
        <v>49</v>
      </c>
      <c r="AD9" s="11" t="s">
        <v>49</v>
      </c>
      <c r="AE9" s="11" t="s">
        <v>49</v>
      </c>
      <c r="AF9" s="11" t="s">
        <v>49</v>
      </c>
      <c r="AG9" s="11" t="s">
        <v>49</v>
      </c>
      <c r="AH9" s="11" t="s">
        <v>49</v>
      </c>
      <c r="AI9" s="11" t="s">
        <v>49</v>
      </c>
      <c r="AJ9" s="11" t="s">
        <v>615</v>
      </c>
      <c r="AK9" s="11" t="s">
        <v>44</v>
      </c>
      <c r="AL9" s="11" t="s">
        <v>369</v>
      </c>
      <c r="AM9" s="11" t="s">
        <v>616</v>
      </c>
      <c r="AN9" s="11" t="s">
        <v>616</v>
      </c>
      <c r="AO9" s="11" t="s">
        <v>256</v>
      </c>
      <c r="AP9" s="11" t="s">
        <v>256</v>
      </c>
      <c r="AQ9" s="11" t="s">
        <v>617</v>
      </c>
      <c r="AR9" s="11" t="s">
        <v>618</v>
      </c>
      <c r="AS9" s="11" t="s">
        <v>618</v>
      </c>
      <c r="AT9" s="11" t="s">
        <v>311</v>
      </c>
      <c r="AU9" s="11" t="s">
        <v>619</v>
      </c>
      <c r="AV9" s="11" t="s">
        <v>620</v>
      </c>
      <c r="AW9" s="11" t="s">
        <v>76</v>
      </c>
      <c r="AX9" s="11" t="s">
        <v>76</v>
      </c>
      <c r="AY9" s="11" t="s">
        <v>76</v>
      </c>
      <c r="AZ9" s="11" t="s">
        <v>120</v>
      </c>
      <c r="BA9" s="11" t="s">
        <v>120</v>
      </c>
      <c r="BB9" s="11" t="s">
        <v>120</v>
      </c>
      <c r="BC9" s="11" t="s">
        <v>120</v>
      </c>
      <c r="BD9" s="11" t="s">
        <v>120</v>
      </c>
      <c r="BE9" s="11" t="s">
        <v>120</v>
      </c>
      <c r="BF9" s="11" t="s">
        <v>120</v>
      </c>
      <c r="BG9" s="11" t="s">
        <v>120</v>
      </c>
      <c r="BH9" s="11" t="s">
        <v>621</v>
      </c>
      <c r="BI9" s="11" t="s">
        <v>58</v>
      </c>
      <c r="BJ9" s="11" t="s">
        <v>58</v>
      </c>
      <c r="BK9" s="11" t="s">
        <v>58</v>
      </c>
      <c r="BL9" s="11" t="s">
        <v>62</v>
      </c>
      <c r="BM9" s="11" t="s">
        <v>62</v>
      </c>
      <c r="BN9" s="11" t="s">
        <v>62</v>
      </c>
      <c r="BO9" s="11" t="s">
        <v>62</v>
      </c>
      <c r="BP9" s="11" t="s">
        <v>62</v>
      </c>
      <c r="BQ9" s="11" t="s">
        <v>62</v>
      </c>
      <c r="BR9" s="11" t="s">
        <v>62</v>
      </c>
      <c r="BS9" s="11" t="s">
        <v>62</v>
      </c>
      <c r="BT9" s="11" t="s">
        <v>62</v>
      </c>
      <c r="BU9" s="11" t="s">
        <v>62</v>
      </c>
      <c r="BV9" s="11" t="s">
        <v>62</v>
      </c>
      <c r="BW9" s="11" t="s">
        <v>62</v>
      </c>
      <c r="BX9" s="11" t="s">
        <v>62</v>
      </c>
      <c r="BY9" s="11" t="s">
        <v>62</v>
      </c>
      <c r="BZ9" s="11" t="s">
        <v>321</v>
      </c>
      <c r="CA9" s="11" t="s">
        <v>321</v>
      </c>
      <c r="CB9" s="11" t="s">
        <v>622</v>
      </c>
      <c r="CC9" s="11" t="s">
        <v>99</v>
      </c>
      <c r="CD9" s="11" t="s">
        <v>99</v>
      </c>
      <c r="CE9" s="11" t="s">
        <v>99</v>
      </c>
      <c r="CF9" s="11" t="s">
        <v>99</v>
      </c>
      <c r="CG9" s="11" t="s">
        <v>99</v>
      </c>
      <c r="CH9" s="11" t="s">
        <v>99</v>
      </c>
      <c r="CI9" s="11" t="s">
        <v>99</v>
      </c>
      <c r="CJ9" s="11" t="s">
        <v>99</v>
      </c>
      <c r="CK9" s="11" t="s">
        <v>99</v>
      </c>
      <c r="CL9" s="11" t="s">
        <v>99</v>
      </c>
      <c r="CM9" s="11" t="s">
        <v>99</v>
      </c>
      <c r="CN9" s="11" t="s">
        <v>99</v>
      </c>
      <c r="CO9" s="11" t="s">
        <v>117</v>
      </c>
      <c r="CP9" s="11" t="s">
        <v>117</v>
      </c>
      <c r="CQ9" s="11" t="s">
        <v>117</v>
      </c>
      <c r="CR9" s="11" t="s">
        <v>117</v>
      </c>
      <c r="CS9" s="11" t="s">
        <v>128</v>
      </c>
      <c r="CT9" s="11" t="s">
        <v>128</v>
      </c>
      <c r="CU9" s="11" t="s">
        <v>623</v>
      </c>
      <c r="CV9" s="11" t="s">
        <v>624</v>
      </c>
      <c r="CW9" s="11" t="s">
        <v>625</v>
      </c>
      <c r="CX9" s="11" t="s">
        <v>626</v>
      </c>
      <c r="CY9" s="11" t="s">
        <v>627</v>
      </c>
      <c r="CZ9" s="11" t="s">
        <v>628</v>
      </c>
      <c r="DA9" s="11" t="s">
        <v>92</v>
      </c>
      <c r="DB9" s="11" t="s">
        <v>92</v>
      </c>
      <c r="DC9" s="11" t="s">
        <v>615</v>
      </c>
      <c r="DD9" s="11" t="s">
        <v>629</v>
      </c>
      <c r="DE9" s="11" t="s">
        <v>630</v>
      </c>
      <c r="DF9" s="11" t="s">
        <v>631</v>
      </c>
      <c r="DG9" s="11" t="s">
        <v>264</v>
      </c>
      <c r="DH9" s="11" t="s">
        <v>632</v>
      </c>
      <c r="DI9" s="11" t="s">
        <v>633</v>
      </c>
      <c r="DJ9" s="11" t="s">
        <v>634</v>
      </c>
      <c r="DK9" s="11" t="s">
        <v>635</v>
      </c>
      <c r="DL9" s="11" t="s">
        <v>636</v>
      </c>
      <c r="DM9" s="11" t="s">
        <v>637</v>
      </c>
      <c r="DN9" s="11" t="s">
        <v>638</v>
      </c>
      <c r="DO9" s="11" t="s">
        <v>639</v>
      </c>
      <c r="DP9" s="11" t="s">
        <v>639</v>
      </c>
      <c r="DQ9" s="11" t="s">
        <v>639</v>
      </c>
      <c r="DR9" s="11" t="s">
        <v>639</v>
      </c>
      <c r="DS9" s="11" t="s">
        <v>640</v>
      </c>
      <c r="DT9" s="11" t="s">
        <v>641</v>
      </c>
      <c r="DU9" s="11" t="s">
        <v>642</v>
      </c>
      <c r="DV9" s="11" t="s">
        <v>643</v>
      </c>
      <c r="DW9" s="11" t="s">
        <v>644</v>
      </c>
      <c r="DX9" s="11" t="s">
        <v>645</v>
      </c>
      <c r="DY9" s="11" t="s">
        <v>645</v>
      </c>
      <c r="DZ9" s="11" t="s">
        <v>645</v>
      </c>
      <c r="EA9" s="11" t="s">
        <v>645</v>
      </c>
      <c r="EB9" s="11" t="s">
        <v>646</v>
      </c>
      <c r="EC9" s="11" t="s">
        <v>647</v>
      </c>
      <c r="ED9" s="11" t="s">
        <v>647</v>
      </c>
      <c r="EE9" s="11" t="s">
        <v>62</v>
      </c>
      <c r="EF9" s="11" t="s">
        <v>62</v>
      </c>
      <c r="EG9" s="11" t="s">
        <v>62</v>
      </c>
      <c r="EH9" s="11" t="s">
        <v>62</v>
      </c>
      <c r="EI9" s="11" t="s">
        <v>62</v>
      </c>
      <c r="EJ9" s="11" t="s">
        <v>648</v>
      </c>
      <c r="EK9" s="11" t="s">
        <v>648</v>
      </c>
      <c r="EL9" s="11" t="s">
        <v>649</v>
      </c>
      <c r="EM9" s="11" t="s">
        <v>649</v>
      </c>
      <c r="EN9" s="11" t="s">
        <v>649</v>
      </c>
      <c r="EO9" s="11" t="s">
        <v>649</v>
      </c>
      <c r="EP9" s="11" t="s">
        <v>650</v>
      </c>
      <c r="EQ9" s="11" t="s">
        <v>341</v>
      </c>
      <c r="ER9" s="11" t="s">
        <v>651</v>
      </c>
      <c r="ES9" s="11" t="s">
        <v>99</v>
      </c>
      <c r="ET9" s="11" t="s">
        <v>99</v>
      </c>
      <c r="EU9" s="11" t="s">
        <v>99</v>
      </c>
      <c r="EV9" s="11" t="s">
        <v>99</v>
      </c>
      <c r="EW9" s="11" t="s">
        <v>99</v>
      </c>
      <c r="EX9" s="11" t="s">
        <v>652</v>
      </c>
      <c r="EY9" s="11" t="s">
        <v>653</v>
      </c>
      <c r="EZ9" s="11" t="s">
        <v>653</v>
      </c>
      <c r="FA9" s="11" t="s">
        <v>654</v>
      </c>
      <c r="FB9" s="11" t="s">
        <v>655</v>
      </c>
      <c r="FC9" s="11" t="s">
        <v>655</v>
      </c>
      <c r="FD9" s="11" t="s">
        <v>657</v>
      </c>
      <c r="FE9" s="11" t="s">
        <v>149</v>
      </c>
      <c r="FF9" s="11" t="s">
        <v>161</v>
      </c>
      <c r="FG9" s="195"/>
      <c r="FH9" s="1"/>
      <c r="FI9" s="12" t="s">
        <v>658</v>
      </c>
      <c r="FJ9" s="12" t="s">
        <v>659</v>
      </c>
      <c r="FK9" s="12" t="s">
        <v>660</v>
      </c>
      <c r="FL9" s="12" t="s">
        <v>661</v>
      </c>
      <c r="FM9" s="12" t="s">
        <v>662</v>
      </c>
      <c r="FN9" s="12" t="s">
        <v>663</v>
      </c>
      <c r="FO9" s="12" t="s">
        <v>653</v>
      </c>
      <c r="FP9" s="12" t="s">
        <v>653</v>
      </c>
      <c r="FQ9" s="198"/>
    </row>
    <row r="10" spans="1:173" ht="40" customHeight="1" x14ac:dyDescent="0.35">
      <c r="A10" s="195"/>
      <c r="B10" s="195"/>
      <c r="C10" s="9" t="s">
        <v>664</v>
      </c>
      <c r="D10" s="9" t="s">
        <v>665</v>
      </c>
      <c r="E10" s="9" t="s">
        <v>319</v>
      </c>
      <c r="F10" s="9" t="s">
        <v>250</v>
      </c>
      <c r="G10" s="9" t="s">
        <v>666</v>
      </c>
      <c r="H10" s="9" t="s">
        <v>667</v>
      </c>
      <c r="I10" s="9" t="s">
        <v>668</v>
      </c>
      <c r="J10" s="9" t="s">
        <v>669</v>
      </c>
      <c r="K10" s="9" t="s">
        <v>670</v>
      </c>
      <c r="L10" s="9" t="s">
        <v>671</v>
      </c>
      <c r="M10" s="9" t="s">
        <v>672</v>
      </c>
      <c r="N10" s="9" t="s">
        <v>673</v>
      </c>
      <c r="O10" s="9" t="s">
        <v>674</v>
      </c>
      <c r="P10" s="9" t="s">
        <v>675</v>
      </c>
      <c r="Q10" s="9" t="s">
        <v>676</v>
      </c>
      <c r="R10" s="9" t="s">
        <v>677</v>
      </c>
      <c r="S10" s="9" t="s">
        <v>678</v>
      </c>
      <c r="T10" s="9" t="s">
        <v>679</v>
      </c>
      <c r="U10" s="9" t="s">
        <v>680</v>
      </c>
      <c r="V10" s="9" t="s">
        <v>681</v>
      </c>
      <c r="W10" s="9" t="s">
        <v>682</v>
      </c>
      <c r="X10" s="9" t="s">
        <v>683</v>
      </c>
      <c r="Y10" s="9" t="s">
        <v>684</v>
      </c>
      <c r="Z10" s="9" t="s">
        <v>685</v>
      </c>
      <c r="AA10" s="9" t="s">
        <v>686</v>
      </c>
      <c r="AB10" s="9" t="s">
        <v>245</v>
      </c>
      <c r="AC10" s="9" t="s">
        <v>688</v>
      </c>
      <c r="AD10" s="9" t="s">
        <v>689</v>
      </c>
      <c r="AE10" s="9" t="s">
        <v>227</v>
      </c>
      <c r="AF10" s="9" t="s">
        <v>230</v>
      </c>
      <c r="AG10" s="9" t="s">
        <v>690</v>
      </c>
      <c r="AH10" s="9" t="s">
        <v>691</v>
      </c>
      <c r="AI10" s="9" t="s">
        <v>692</v>
      </c>
      <c r="AJ10" s="9" t="s">
        <v>693</v>
      </c>
      <c r="AK10" s="9" t="s">
        <v>694</v>
      </c>
      <c r="AL10" s="9" t="s">
        <v>695</v>
      </c>
      <c r="AM10" s="9" t="s">
        <v>696</v>
      </c>
      <c r="AN10" s="9" t="s">
        <v>697</v>
      </c>
      <c r="AO10" s="9" t="s">
        <v>698</v>
      </c>
      <c r="AP10" s="9" t="s">
        <v>257</v>
      </c>
      <c r="AQ10" s="9" t="s">
        <v>617</v>
      </c>
      <c r="AR10" s="9" t="s">
        <v>699</v>
      </c>
      <c r="AS10" s="9" t="s">
        <v>700</v>
      </c>
      <c r="AT10" s="9" t="s">
        <v>312</v>
      </c>
      <c r="AU10" s="9" t="s">
        <v>701</v>
      </c>
      <c r="AV10" s="9" t="s">
        <v>702</v>
      </c>
      <c r="AW10" s="9" t="s">
        <v>703</v>
      </c>
      <c r="AX10" s="9" t="s">
        <v>704</v>
      </c>
      <c r="AY10" s="9" t="s">
        <v>705</v>
      </c>
      <c r="AZ10" s="9" t="s">
        <v>706</v>
      </c>
      <c r="BA10" s="9" t="s">
        <v>707</v>
      </c>
      <c r="BB10" s="9" t="s">
        <v>708</v>
      </c>
      <c r="BC10" s="9" t="s">
        <v>709</v>
      </c>
      <c r="BD10" s="9" t="s">
        <v>710</v>
      </c>
      <c r="BE10" s="9" t="s">
        <v>711</v>
      </c>
      <c r="BF10" s="9" t="s">
        <v>712</v>
      </c>
      <c r="BG10" s="9" t="s">
        <v>713</v>
      </c>
      <c r="BH10" s="9" t="s">
        <v>23</v>
      </c>
      <c r="BI10" s="9" t="s">
        <v>714</v>
      </c>
      <c r="BJ10" s="9" t="s">
        <v>715</v>
      </c>
      <c r="BK10" s="9" t="s">
        <v>716</v>
      </c>
      <c r="BL10" s="9" t="s">
        <v>717</v>
      </c>
      <c r="BM10" s="9" t="s">
        <v>718</v>
      </c>
      <c r="BN10" s="9" t="s">
        <v>719</v>
      </c>
      <c r="BO10" s="9" t="s">
        <v>300</v>
      </c>
      <c r="BP10" s="9" t="s">
        <v>720</v>
      </c>
      <c r="BQ10" s="9" t="s">
        <v>721</v>
      </c>
      <c r="BR10" s="9" t="s">
        <v>722</v>
      </c>
      <c r="BS10" s="9" t="s">
        <v>723</v>
      </c>
      <c r="BT10" s="9" t="s">
        <v>724</v>
      </c>
      <c r="BU10" s="9" t="s">
        <v>725</v>
      </c>
      <c r="BV10" s="9" t="s">
        <v>726</v>
      </c>
      <c r="BW10" s="9" t="s">
        <v>727</v>
      </c>
      <c r="BX10" s="9" t="s">
        <v>728</v>
      </c>
      <c r="BY10" s="9" t="s">
        <v>290</v>
      </c>
      <c r="BZ10" s="9" t="s">
        <v>729</v>
      </c>
      <c r="CA10" s="9" t="s">
        <v>730</v>
      </c>
      <c r="CB10" s="9" t="s">
        <v>731</v>
      </c>
      <c r="CC10" s="9" t="s">
        <v>732</v>
      </c>
      <c r="CD10" s="9" t="s">
        <v>733</v>
      </c>
      <c r="CE10" s="9" t="s">
        <v>217</v>
      </c>
      <c r="CF10" s="9" t="s">
        <v>734</v>
      </c>
      <c r="CG10" s="9" t="s">
        <v>735</v>
      </c>
      <c r="CH10" s="9" t="s">
        <v>736</v>
      </c>
      <c r="CI10" s="9" t="s">
        <v>737</v>
      </c>
      <c r="CJ10" s="9" t="s">
        <v>738</v>
      </c>
      <c r="CK10" s="9" t="s">
        <v>739</v>
      </c>
      <c r="CL10" s="9" t="s">
        <v>740</v>
      </c>
      <c r="CM10" s="9" t="s">
        <v>741</v>
      </c>
      <c r="CN10" s="9" t="s">
        <v>742</v>
      </c>
      <c r="CO10" s="9" t="s">
        <v>743</v>
      </c>
      <c r="CP10" s="9" t="s">
        <v>744</v>
      </c>
      <c r="CQ10" s="9" t="s">
        <v>745</v>
      </c>
      <c r="CR10" s="9" t="s">
        <v>746</v>
      </c>
      <c r="CS10" s="9" t="s">
        <v>747</v>
      </c>
      <c r="CT10" s="9" t="s">
        <v>748</v>
      </c>
      <c r="CU10" s="9" t="s">
        <v>749</v>
      </c>
      <c r="CV10" s="9" t="s">
        <v>750</v>
      </c>
      <c r="CW10" s="9" t="s">
        <v>751</v>
      </c>
      <c r="CX10" s="9" t="s">
        <v>752</v>
      </c>
      <c r="CY10" s="9" t="s">
        <v>753</v>
      </c>
      <c r="CZ10" s="9" t="s">
        <v>754</v>
      </c>
      <c r="DA10" s="9" t="s">
        <v>755</v>
      </c>
      <c r="DB10" s="9" t="s">
        <v>756</v>
      </c>
      <c r="DC10" s="9" t="s">
        <v>757</v>
      </c>
      <c r="DD10" s="9" t="s">
        <v>758</v>
      </c>
      <c r="DE10" s="9" t="s">
        <v>759</v>
      </c>
      <c r="DF10" s="9" t="s">
        <v>760</v>
      </c>
      <c r="DG10" s="9" t="s">
        <v>265</v>
      </c>
      <c r="DH10" s="9" t="s">
        <v>761</v>
      </c>
      <c r="DI10" s="9" t="s">
        <v>762</v>
      </c>
      <c r="DJ10" s="9" t="s">
        <v>763</v>
      </c>
      <c r="DK10" s="9" t="s">
        <v>764</v>
      </c>
      <c r="DL10" s="9" t="s">
        <v>765</v>
      </c>
      <c r="DM10" s="9" t="s">
        <v>766</v>
      </c>
      <c r="DN10" s="9" t="s">
        <v>767</v>
      </c>
      <c r="DO10" s="9" t="s">
        <v>402</v>
      </c>
      <c r="DP10" s="9" t="s">
        <v>768</v>
      </c>
      <c r="DQ10" s="9" t="s">
        <v>769</v>
      </c>
      <c r="DR10" s="9" t="s">
        <v>770</v>
      </c>
      <c r="DS10" s="9" t="s">
        <v>771</v>
      </c>
      <c r="DT10" s="9" t="s">
        <v>772</v>
      </c>
      <c r="DU10" s="9" t="s">
        <v>773</v>
      </c>
      <c r="DV10" s="9" t="s">
        <v>774</v>
      </c>
      <c r="DW10" s="9" t="s">
        <v>775</v>
      </c>
      <c r="DX10" s="9" t="s">
        <v>776</v>
      </c>
      <c r="DY10" s="9" t="s">
        <v>777</v>
      </c>
      <c r="DZ10" s="9" t="s">
        <v>778</v>
      </c>
      <c r="EA10" s="9" t="s">
        <v>779</v>
      </c>
      <c r="EB10" s="9" t="s">
        <v>780</v>
      </c>
      <c r="EC10" s="9" t="s">
        <v>781</v>
      </c>
      <c r="ED10" s="9" t="s">
        <v>782</v>
      </c>
      <c r="EE10" s="9" t="s">
        <v>783</v>
      </c>
      <c r="EF10" s="9" t="s">
        <v>784</v>
      </c>
      <c r="EG10" s="9" t="s">
        <v>785</v>
      </c>
      <c r="EH10" s="9" t="s">
        <v>786</v>
      </c>
      <c r="EI10" s="9" t="s">
        <v>787</v>
      </c>
      <c r="EJ10" s="9" t="s">
        <v>788</v>
      </c>
      <c r="EK10" s="9" t="s">
        <v>789</v>
      </c>
      <c r="EL10" s="9" t="s">
        <v>790</v>
      </c>
      <c r="EM10" s="9" t="s">
        <v>791</v>
      </c>
      <c r="EN10" s="9" t="s">
        <v>792</v>
      </c>
      <c r="EO10" s="9" t="s">
        <v>793</v>
      </c>
      <c r="EP10" s="9" t="s">
        <v>794</v>
      </c>
      <c r="EQ10" s="9" t="s">
        <v>347</v>
      </c>
      <c r="ER10" s="9" t="s">
        <v>795</v>
      </c>
      <c r="ES10" s="9" t="s">
        <v>796</v>
      </c>
      <c r="ET10" s="9" t="s">
        <v>797</v>
      </c>
      <c r="EU10" s="9" t="s">
        <v>798</v>
      </c>
      <c r="EV10" s="9" t="s">
        <v>799</v>
      </c>
      <c r="EW10" s="9" t="s">
        <v>800</v>
      </c>
      <c r="EX10" s="9" t="s">
        <v>801</v>
      </c>
      <c r="EY10" s="9" t="s">
        <v>802</v>
      </c>
      <c r="EZ10" s="9" t="s">
        <v>803</v>
      </c>
      <c r="FA10" s="9" t="s">
        <v>804</v>
      </c>
      <c r="FB10" s="9" t="s">
        <v>805</v>
      </c>
      <c r="FC10" s="9" t="s">
        <v>806</v>
      </c>
      <c r="FD10" s="9" t="s">
        <v>809</v>
      </c>
      <c r="FE10" s="9" t="s">
        <v>810</v>
      </c>
      <c r="FF10" s="9" t="s">
        <v>811</v>
      </c>
      <c r="FG10" s="195" t="s">
        <v>871</v>
      </c>
      <c r="FH10" s="1"/>
      <c r="FI10" s="10" t="s">
        <v>813</v>
      </c>
      <c r="FJ10" s="10" t="s">
        <v>814</v>
      </c>
      <c r="FK10" s="10" t="s">
        <v>815</v>
      </c>
      <c r="FL10" s="10" t="s">
        <v>816</v>
      </c>
      <c r="FM10" s="10" t="s">
        <v>817</v>
      </c>
      <c r="FN10" s="10" t="s">
        <v>818</v>
      </c>
      <c r="FO10" s="10" t="s">
        <v>819</v>
      </c>
      <c r="FP10" s="10" t="s">
        <v>820</v>
      </c>
      <c r="FQ10" s="198" t="s">
        <v>871</v>
      </c>
    </row>
    <row r="11" spans="1:173" ht="24" customHeight="1" x14ac:dyDescent="0.35">
      <c r="A11" s="13" t="s">
        <v>41</v>
      </c>
      <c r="B11" s="13" t="s">
        <v>821</v>
      </c>
      <c r="C11" s="14"/>
      <c r="D11" s="14"/>
      <c r="E11" s="14">
        <v>15.2</v>
      </c>
      <c r="F11" s="14">
        <v>34</v>
      </c>
      <c r="G11" s="14">
        <v>16.8</v>
      </c>
      <c r="H11" s="14"/>
      <c r="I11" s="14"/>
      <c r="J11" s="14">
        <v>-3.7</v>
      </c>
      <c r="K11" s="14">
        <v>25.7</v>
      </c>
      <c r="L11" s="14"/>
      <c r="M11" s="14"/>
      <c r="N11" s="14">
        <v>-29.7</v>
      </c>
      <c r="O11" s="14">
        <v>-43.6</v>
      </c>
      <c r="P11" s="14">
        <v>-15.3</v>
      </c>
      <c r="Q11" s="14">
        <v>17.7</v>
      </c>
      <c r="R11" s="14">
        <v>-20.9</v>
      </c>
      <c r="S11" s="14"/>
      <c r="T11" s="14">
        <v>60.5</v>
      </c>
      <c r="U11" s="14"/>
      <c r="V11" s="14"/>
      <c r="W11" s="14"/>
      <c r="X11" s="14"/>
      <c r="Y11" s="14"/>
      <c r="Z11" s="14">
        <v>17.399999999999999</v>
      </c>
      <c r="AA11" s="14">
        <v>0.9</v>
      </c>
      <c r="AB11" s="14">
        <v>0</v>
      </c>
      <c r="AC11" s="14">
        <v>-3</v>
      </c>
      <c r="AD11" s="14">
        <v>3.3</v>
      </c>
      <c r="AE11" s="14">
        <v>7.2</v>
      </c>
      <c r="AF11" s="14">
        <v>0.9</v>
      </c>
      <c r="AG11" s="14"/>
      <c r="AH11" s="14"/>
      <c r="AI11" s="14"/>
      <c r="AJ11" s="14">
        <v>13.8</v>
      </c>
      <c r="AK11" s="14">
        <v>-2.9</v>
      </c>
      <c r="AL11" s="14"/>
      <c r="AM11" s="14"/>
      <c r="AN11" s="14"/>
      <c r="AO11" s="14">
        <v>-1.4</v>
      </c>
      <c r="AP11" s="14">
        <v>-2.8</v>
      </c>
      <c r="AQ11" s="14">
        <v>7.5</v>
      </c>
      <c r="AR11" s="14">
        <v>7.2</v>
      </c>
      <c r="AS11" s="14">
        <v>-2.1</v>
      </c>
      <c r="AT11" s="14">
        <v>-0.5</v>
      </c>
      <c r="AU11" s="14">
        <v>2.7</v>
      </c>
      <c r="AV11" s="14">
        <v>0.9</v>
      </c>
      <c r="AW11" s="14">
        <v>0</v>
      </c>
      <c r="AX11" s="14">
        <v>-19.517040000000001</v>
      </c>
      <c r="AY11" s="14">
        <v>-47.843719999999998</v>
      </c>
      <c r="AZ11" s="14">
        <v>3.5</v>
      </c>
      <c r="BA11" s="14">
        <v>-1.7</v>
      </c>
      <c r="BB11" s="14">
        <v>0.1</v>
      </c>
      <c r="BC11" s="14">
        <v>-2.8</v>
      </c>
      <c r="BD11" s="14"/>
      <c r="BE11" s="14">
        <v>1.1000000000000001</v>
      </c>
      <c r="BF11" s="14">
        <v>-0.2</v>
      </c>
      <c r="BG11" s="14">
        <v>-0.4</v>
      </c>
      <c r="BH11" s="14">
        <v>0</v>
      </c>
      <c r="BI11" s="14">
        <v>4.5999999999999996</v>
      </c>
      <c r="BJ11" s="14"/>
      <c r="BK11" s="14"/>
      <c r="BL11" s="14"/>
      <c r="BM11" s="14"/>
      <c r="BN11" s="14"/>
      <c r="BO11" s="14">
        <v>1.4</v>
      </c>
      <c r="BP11" s="14">
        <v>0</v>
      </c>
      <c r="BQ11" s="14">
        <v>-45.2</v>
      </c>
      <c r="BR11" s="14"/>
      <c r="BS11" s="14">
        <v>-33.799999999999997</v>
      </c>
      <c r="BT11" s="14"/>
      <c r="BU11" s="14"/>
      <c r="BV11" s="14"/>
      <c r="BW11" s="14"/>
      <c r="BX11" s="14"/>
      <c r="BY11" s="14"/>
      <c r="BZ11" s="14"/>
      <c r="CA11" s="14">
        <v>0</v>
      </c>
      <c r="CB11" s="14">
        <v>-0.4</v>
      </c>
      <c r="CC11" s="14">
        <v>21</v>
      </c>
      <c r="CD11" s="14">
        <v>27.7</v>
      </c>
      <c r="CE11" s="14">
        <v>2.7</v>
      </c>
      <c r="CF11" s="14">
        <v>13.8</v>
      </c>
      <c r="CG11" s="14">
        <v>1</v>
      </c>
      <c r="CH11" s="14"/>
      <c r="CI11" s="14"/>
      <c r="CJ11" s="14"/>
      <c r="CK11" s="14">
        <v>12.5</v>
      </c>
      <c r="CL11" s="14">
        <v>11.6</v>
      </c>
      <c r="CM11" s="14">
        <v>-27.7</v>
      </c>
      <c r="CN11" s="14"/>
      <c r="CO11" s="14"/>
      <c r="CP11" s="14"/>
      <c r="CQ11" s="14"/>
      <c r="CR11" s="14"/>
      <c r="CS11" s="14"/>
      <c r="CT11" s="14"/>
      <c r="CU11" s="14"/>
      <c r="CV11" s="14">
        <v>-3.4</v>
      </c>
      <c r="CW11" s="14">
        <v>0</v>
      </c>
      <c r="CX11" s="14"/>
      <c r="CY11" s="14"/>
      <c r="CZ11" s="14">
        <v>1.5</v>
      </c>
      <c r="DA11" s="14">
        <v>-0.1</v>
      </c>
      <c r="DB11" s="14">
        <v>-0.8</v>
      </c>
      <c r="DC11" s="14"/>
      <c r="DD11" s="14">
        <v>0.1</v>
      </c>
      <c r="DE11" s="14">
        <v>1.9</v>
      </c>
      <c r="DF11" s="14">
        <v>1.5</v>
      </c>
      <c r="DG11" s="14">
        <v>1</v>
      </c>
      <c r="DH11" s="14">
        <v>1.4</v>
      </c>
      <c r="DI11" s="14">
        <v>0.6</v>
      </c>
      <c r="DJ11" s="14"/>
      <c r="DK11" s="14">
        <v>0</v>
      </c>
      <c r="DL11" s="14">
        <v>0</v>
      </c>
      <c r="DM11" s="14">
        <v>-4.0999999999999996</v>
      </c>
      <c r="DN11" s="14">
        <v>-4.5999999999999996</v>
      </c>
      <c r="DO11" s="14"/>
      <c r="DP11" s="14"/>
      <c r="DQ11" s="14"/>
      <c r="DR11" s="14"/>
      <c r="DS11" s="14">
        <v>0</v>
      </c>
      <c r="DT11" s="14">
        <v>-0.1</v>
      </c>
      <c r="DU11" s="14">
        <v>0</v>
      </c>
      <c r="DV11" s="14">
        <v>0.5</v>
      </c>
      <c r="DW11" s="14"/>
      <c r="DX11" s="14">
        <v>-4.2</v>
      </c>
      <c r="DY11" s="14">
        <v>1.1000000000000001</v>
      </c>
      <c r="DZ11" s="14">
        <v>0.1</v>
      </c>
      <c r="EA11" s="14">
        <v>1.7</v>
      </c>
      <c r="EB11" s="14">
        <v>1.3</v>
      </c>
      <c r="EC11" s="14">
        <v>0.8</v>
      </c>
      <c r="ED11" s="14">
        <v>3.9</v>
      </c>
      <c r="EE11" s="14">
        <v>0</v>
      </c>
      <c r="EF11" s="14">
        <v>-4.5999999999999996</v>
      </c>
      <c r="EG11" s="14">
        <v>-4.7</v>
      </c>
      <c r="EH11" s="14"/>
      <c r="EI11" s="14">
        <v>0.4</v>
      </c>
      <c r="EJ11" s="14">
        <v>2.4</v>
      </c>
      <c r="EK11" s="14">
        <v>-0.1</v>
      </c>
      <c r="EL11" s="14"/>
      <c r="EM11" s="14">
        <v>0.2</v>
      </c>
      <c r="EN11" s="14">
        <v>0.2</v>
      </c>
      <c r="EO11" s="14">
        <v>0.2</v>
      </c>
      <c r="EP11" s="14"/>
      <c r="EQ11" s="14">
        <v>0</v>
      </c>
      <c r="ER11" s="14">
        <v>0</v>
      </c>
      <c r="ES11" s="14">
        <v>0</v>
      </c>
      <c r="ET11" s="14">
        <v>-0.2</v>
      </c>
      <c r="EU11" s="14">
        <v>14.7</v>
      </c>
      <c r="EV11" s="14">
        <v>6.1</v>
      </c>
      <c r="EW11" s="14">
        <v>0</v>
      </c>
      <c r="EX11" s="14">
        <v>0</v>
      </c>
      <c r="EY11" s="14">
        <v>0.2</v>
      </c>
      <c r="EZ11" s="14">
        <v>1.7</v>
      </c>
      <c r="FA11" s="14">
        <v>2.5</v>
      </c>
      <c r="FB11" s="14"/>
      <c r="FC11" s="14"/>
      <c r="FD11" s="14">
        <v>3.2</v>
      </c>
      <c r="FE11" s="14"/>
      <c r="FF11" s="14"/>
      <c r="FG11" s="14">
        <v>49.539239999999999</v>
      </c>
      <c r="FH11" s="15"/>
      <c r="FI11" s="14">
        <v>2.1183399999999999</v>
      </c>
      <c r="FJ11" s="14">
        <v>0.105</v>
      </c>
      <c r="FK11" s="14"/>
      <c r="FL11" s="14">
        <v>1.8</v>
      </c>
      <c r="FM11" s="14"/>
      <c r="FN11" s="14">
        <v>4.8305300000000004</v>
      </c>
      <c r="FO11" s="14">
        <v>-0.6</v>
      </c>
      <c r="FP11" s="14">
        <v>2.9</v>
      </c>
      <c r="FQ11" s="14">
        <v>11.15387</v>
      </c>
    </row>
    <row r="12" spans="1:173" ht="24" customHeight="1" x14ac:dyDescent="0.35">
      <c r="A12" s="16" t="s">
        <v>41</v>
      </c>
      <c r="B12" s="16" t="s">
        <v>822</v>
      </c>
      <c r="C12" s="17"/>
      <c r="D12" s="17"/>
      <c r="E12" s="17">
        <v>14.7</v>
      </c>
      <c r="F12" s="17">
        <v>18.3</v>
      </c>
      <c r="G12" s="17">
        <v>14.2</v>
      </c>
      <c r="H12" s="17"/>
      <c r="I12" s="17"/>
      <c r="J12" s="17">
        <v>-4.0999999999999996</v>
      </c>
      <c r="K12" s="17">
        <v>18.100000000000001</v>
      </c>
      <c r="L12" s="17"/>
      <c r="M12" s="17"/>
      <c r="N12" s="17">
        <v>-39.200000000000003</v>
      </c>
      <c r="O12" s="17">
        <v>-48.5</v>
      </c>
      <c r="P12" s="17">
        <v>-19.600000000000001</v>
      </c>
      <c r="Q12" s="17">
        <v>6.2</v>
      </c>
      <c r="R12" s="17">
        <v>0</v>
      </c>
      <c r="S12" s="17"/>
      <c r="T12" s="17">
        <v>55.5</v>
      </c>
      <c r="U12" s="17"/>
      <c r="V12" s="17"/>
      <c r="W12" s="17"/>
      <c r="X12" s="17"/>
      <c r="Y12" s="17"/>
      <c r="Z12" s="17">
        <v>18.5</v>
      </c>
      <c r="AA12" s="17">
        <v>1.1000000000000001</v>
      </c>
      <c r="AB12" s="17">
        <v>0</v>
      </c>
      <c r="AC12" s="17">
        <v>-3</v>
      </c>
      <c r="AD12" s="17">
        <v>3</v>
      </c>
      <c r="AE12" s="17">
        <v>6.6</v>
      </c>
      <c r="AF12" s="17">
        <v>0.6</v>
      </c>
      <c r="AG12" s="17"/>
      <c r="AH12" s="17"/>
      <c r="AI12" s="17"/>
      <c r="AJ12" s="17">
        <v>13.8</v>
      </c>
      <c r="AK12" s="17">
        <v>-8.1999999999999993</v>
      </c>
      <c r="AL12" s="17"/>
      <c r="AM12" s="17"/>
      <c r="AN12" s="17"/>
      <c r="AO12" s="17">
        <v>-1.5</v>
      </c>
      <c r="AP12" s="17">
        <v>-5.2</v>
      </c>
      <c r="AQ12" s="17">
        <v>6.9</v>
      </c>
      <c r="AR12" s="17">
        <v>6.2</v>
      </c>
      <c r="AS12" s="17">
        <v>-2.6</v>
      </c>
      <c r="AT12" s="17">
        <v>-0.7</v>
      </c>
      <c r="AU12" s="17">
        <v>2.7</v>
      </c>
      <c r="AV12" s="17">
        <v>1.3</v>
      </c>
      <c r="AW12" s="17">
        <v>0</v>
      </c>
      <c r="AX12" s="17">
        <v>-24.019829999999999</v>
      </c>
      <c r="AY12" s="17">
        <v>-54.31765</v>
      </c>
      <c r="AZ12" s="17">
        <v>4.0999999999999996</v>
      </c>
      <c r="BA12" s="17">
        <v>-1.8</v>
      </c>
      <c r="BB12" s="17">
        <v>0</v>
      </c>
      <c r="BC12" s="17">
        <v>-1.3</v>
      </c>
      <c r="BD12" s="17"/>
      <c r="BE12" s="17">
        <v>1</v>
      </c>
      <c r="BF12" s="17">
        <v>-0.1</v>
      </c>
      <c r="BG12" s="17">
        <v>2.4</v>
      </c>
      <c r="BH12" s="17">
        <v>-1.4</v>
      </c>
      <c r="BI12" s="17">
        <v>1.4</v>
      </c>
      <c r="BJ12" s="17"/>
      <c r="BK12" s="17"/>
      <c r="BL12" s="17"/>
      <c r="BM12" s="17"/>
      <c r="BN12" s="17"/>
      <c r="BO12" s="17">
        <v>-1.7</v>
      </c>
      <c r="BP12" s="17">
        <v>0</v>
      </c>
      <c r="BQ12" s="17">
        <v>-53.4</v>
      </c>
      <c r="BR12" s="17"/>
      <c r="BS12" s="17">
        <v>-41.4</v>
      </c>
      <c r="BT12" s="17"/>
      <c r="BU12" s="17"/>
      <c r="BV12" s="17"/>
      <c r="BW12" s="17"/>
      <c r="BX12" s="17"/>
      <c r="BY12" s="17"/>
      <c r="BZ12" s="17"/>
      <c r="CA12" s="17">
        <v>0</v>
      </c>
      <c r="CB12" s="17">
        <v>-0.4</v>
      </c>
      <c r="CC12" s="17">
        <v>20.2</v>
      </c>
      <c r="CD12" s="17">
        <v>26.3</v>
      </c>
      <c r="CE12" s="17">
        <v>2</v>
      </c>
      <c r="CF12" s="17">
        <v>14</v>
      </c>
      <c r="CG12" s="17">
        <v>2.2000000000000002</v>
      </c>
      <c r="CH12" s="17"/>
      <c r="CI12" s="17"/>
      <c r="CJ12" s="17"/>
      <c r="CK12" s="17">
        <v>6.1</v>
      </c>
      <c r="CL12" s="17">
        <v>4.9000000000000004</v>
      </c>
      <c r="CM12" s="17">
        <v>-36.700000000000003</v>
      </c>
      <c r="CN12" s="17"/>
      <c r="CO12" s="17"/>
      <c r="CP12" s="17"/>
      <c r="CQ12" s="17"/>
      <c r="CR12" s="17"/>
      <c r="CS12" s="17"/>
      <c r="CT12" s="17"/>
      <c r="CU12" s="17"/>
      <c r="CV12" s="17">
        <v>-3.1</v>
      </c>
      <c r="CW12" s="17">
        <v>0</v>
      </c>
      <c r="CX12" s="17"/>
      <c r="CY12" s="17"/>
      <c r="CZ12" s="17">
        <v>1.5</v>
      </c>
      <c r="DA12" s="17">
        <v>0</v>
      </c>
      <c r="DB12" s="17">
        <v>-1</v>
      </c>
      <c r="DC12" s="17"/>
      <c r="DD12" s="17">
        <v>0.3</v>
      </c>
      <c r="DE12" s="17">
        <v>1.9</v>
      </c>
      <c r="DF12" s="17">
        <v>1.5</v>
      </c>
      <c r="DG12" s="17">
        <v>0.7</v>
      </c>
      <c r="DH12" s="17">
        <v>1.3</v>
      </c>
      <c r="DI12" s="17">
        <v>0.6</v>
      </c>
      <c r="DJ12" s="17"/>
      <c r="DK12" s="17">
        <v>0</v>
      </c>
      <c r="DL12" s="17">
        <v>0</v>
      </c>
      <c r="DM12" s="17">
        <v>-4.4000000000000004</v>
      </c>
      <c r="DN12" s="17">
        <v>-5.0999999999999996</v>
      </c>
      <c r="DO12" s="17"/>
      <c r="DP12" s="17"/>
      <c r="DQ12" s="17"/>
      <c r="DR12" s="17"/>
      <c r="DS12" s="17">
        <v>0</v>
      </c>
      <c r="DT12" s="17">
        <v>-0.1</v>
      </c>
      <c r="DU12" s="17">
        <v>0</v>
      </c>
      <c r="DV12" s="17">
        <v>0.5</v>
      </c>
      <c r="DW12" s="17"/>
      <c r="DX12" s="17">
        <v>-4.2</v>
      </c>
      <c r="DY12" s="17">
        <v>1</v>
      </c>
      <c r="DZ12" s="17">
        <v>-1.1000000000000001</v>
      </c>
      <c r="EA12" s="17">
        <v>1.7</v>
      </c>
      <c r="EB12" s="17">
        <v>1.1000000000000001</v>
      </c>
      <c r="EC12" s="17">
        <v>0.8</v>
      </c>
      <c r="ED12" s="17">
        <v>7</v>
      </c>
      <c r="EE12" s="17">
        <v>0</v>
      </c>
      <c r="EF12" s="17">
        <v>-10.3</v>
      </c>
      <c r="EG12" s="17">
        <v>-10.8</v>
      </c>
      <c r="EH12" s="17"/>
      <c r="EI12" s="17">
        <v>0</v>
      </c>
      <c r="EJ12" s="17">
        <v>2.4</v>
      </c>
      <c r="EK12" s="17">
        <v>-0.1</v>
      </c>
      <c r="EL12" s="17"/>
      <c r="EM12" s="17">
        <v>0.2</v>
      </c>
      <c r="EN12" s="17">
        <v>0.2</v>
      </c>
      <c r="EO12" s="17">
        <v>0.2</v>
      </c>
      <c r="EP12" s="17"/>
      <c r="EQ12" s="17">
        <v>0</v>
      </c>
      <c r="ER12" s="17">
        <v>0</v>
      </c>
      <c r="ES12" s="17">
        <v>0</v>
      </c>
      <c r="ET12" s="17">
        <v>-0.2</v>
      </c>
      <c r="EU12" s="17">
        <v>14.7</v>
      </c>
      <c r="EV12" s="17">
        <v>6.1</v>
      </c>
      <c r="EW12" s="17">
        <v>0</v>
      </c>
      <c r="EX12" s="17">
        <v>0</v>
      </c>
      <c r="EY12" s="17">
        <v>0.2</v>
      </c>
      <c r="EZ12" s="17">
        <v>1.4</v>
      </c>
      <c r="FA12" s="17">
        <v>2.5</v>
      </c>
      <c r="FB12" s="17"/>
      <c r="FC12" s="17"/>
      <c r="FD12" s="17">
        <v>2.9</v>
      </c>
      <c r="FE12" s="17"/>
      <c r="FF12" s="17"/>
      <c r="FG12" s="17">
        <v>-66.537480000000002</v>
      </c>
      <c r="FH12" s="15"/>
      <c r="FI12" s="17">
        <v>1.88808</v>
      </c>
      <c r="FJ12" s="17">
        <v>0.34</v>
      </c>
      <c r="FK12" s="17"/>
      <c r="FL12" s="17">
        <v>1.8</v>
      </c>
      <c r="FM12" s="17"/>
      <c r="FN12" s="17">
        <v>4.8269799999999998</v>
      </c>
      <c r="FO12" s="17">
        <v>-0.9</v>
      </c>
      <c r="FP12" s="17">
        <v>2.8</v>
      </c>
      <c r="FQ12" s="17">
        <v>10.75506</v>
      </c>
    </row>
    <row r="13" spans="1:173" ht="24" customHeight="1" x14ac:dyDescent="0.35">
      <c r="A13" s="16" t="s">
        <v>41</v>
      </c>
      <c r="B13" s="16" t="s">
        <v>823</v>
      </c>
      <c r="C13" s="17"/>
      <c r="D13" s="17"/>
      <c r="E13" s="17">
        <v>15.4</v>
      </c>
      <c r="F13" s="17">
        <v>28.1</v>
      </c>
      <c r="G13" s="17">
        <v>15.7</v>
      </c>
      <c r="H13" s="17"/>
      <c r="I13" s="17"/>
      <c r="J13" s="17">
        <v>-7.4</v>
      </c>
      <c r="K13" s="17">
        <v>21.3</v>
      </c>
      <c r="L13" s="17"/>
      <c r="M13" s="17"/>
      <c r="N13" s="17">
        <v>-33.9</v>
      </c>
      <c r="O13" s="17">
        <v>-50.7</v>
      </c>
      <c r="P13" s="17">
        <v>-22.5</v>
      </c>
      <c r="Q13" s="17">
        <v>12.3</v>
      </c>
      <c r="R13" s="17">
        <v>0</v>
      </c>
      <c r="S13" s="17"/>
      <c r="T13" s="17">
        <v>61</v>
      </c>
      <c r="U13" s="17"/>
      <c r="V13" s="17"/>
      <c r="W13" s="17"/>
      <c r="X13" s="17"/>
      <c r="Y13" s="17"/>
      <c r="Z13" s="17">
        <v>18.8</v>
      </c>
      <c r="AA13" s="17">
        <v>1.1000000000000001</v>
      </c>
      <c r="AB13" s="17">
        <v>0</v>
      </c>
      <c r="AC13" s="17">
        <v>-3</v>
      </c>
      <c r="AD13" s="17">
        <v>3.3</v>
      </c>
      <c r="AE13" s="17">
        <v>5.4</v>
      </c>
      <c r="AF13" s="17">
        <v>0.8</v>
      </c>
      <c r="AG13" s="17"/>
      <c r="AH13" s="17"/>
      <c r="AI13" s="17"/>
      <c r="AJ13" s="17">
        <v>13.4</v>
      </c>
      <c r="AK13" s="17">
        <v>-8</v>
      </c>
      <c r="AL13" s="17"/>
      <c r="AM13" s="17"/>
      <c r="AN13" s="17"/>
      <c r="AO13" s="17">
        <v>-1.5</v>
      </c>
      <c r="AP13" s="17">
        <v>-5.0999999999999996</v>
      </c>
      <c r="AQ13" s="17">
        <v>6.9</v>
      </c>
      <c r="AR13" s="17">
        <v>6.2</v>
      </c>
      <c r="AS13" s="17">
        <v>-1.8</v>
      </c>
      <c r="AT13" s="17">
        <v>-0.7</v>
      </c>
      <c r="AU13" s="17">
        <v>2.7</v>
      </c>
      <c r="AV13" s="17">
        <v>0.5</v>
      </c>
      <c r="AW13" s="17">
        <v>0</v>
      </c>
      <c r="AX13" s="17">
        <v>-22.675940000000001</v>
      </c>
      <c r="AY13" s="17">
        <v>-53.036569999999998</v>
      </c>
      <c r="AZ13" s="17">
        <v>1.9</v>
      </c>
      <c r="BA13" s="17">
        <v>-1.7</v>
      </c>
      <c r="BB13" s="17">
        <v>0.3</v>
      </c>
      <c r="BC13" s="17">
        <v>-4.9000000000000004</v>
      </c>
      <c r="BD13" s="17"/>
      <c r="BE13" s="17">
        <v>1.1000000000000001</v>
      </c>
      <c r="BF13" s="17">
        <v>-0.2</v>
      </c>
      <c r="BG13" s="17">
        <v>-3.4</v>
      </c>
      <c r="BH13" s="17">
        <v>-1.1000000000000001</v>
      </c>
      <c r="BI13" s="17">
        <v>-4.0999999999999996</v>
      </c>
      <c r="BJ13" s="17"/>
      <c r="BK13" s="17"/>
      <c r="BL13" s="17"/>
      <c r="BM13" s="17"/>
      <c r="BN13" s="17"/>
      <c r="BO13" s="17">
        <v>1.5</v>
      </c>
      <c r="BP13" s="17">
        <v>0</v>
      </c>
      <c r="BQ13" s="17">
        <v>-51.4</v>
      </c>
      <c r="BR13" s="17"/>
      <c r="BS13" s="17">
        <v>-40.799999999999997</v>
      </c>
      <c r="BT13" s="17"/>
      <c r="BU13" s="17"/>
      <c r="BV13" s="17"/>
      <c r="BW13" s="17"/>
      <c r="BX13" s="17"/>
      <c r="BY13" s="17"/>
      <c r="BZ13" s="17"/>
      <c r="CA13" s="17">
        <v>0</v>
      </c>
      <c r="CB13" s="17">
        <v>-0.4</v>
      </c>
      <c r="CC13" s="17">
        <v>21.8</v>
      </c>
      <c r="CD13" s="17">
        <v>27.5</v>
      </c>
      <c r="CE13" s="17">
        <v>2.4</v>
      </c>
      <c r="CF13" s="17">
        <v>14</v>
      </c>
      <c r="CG13" s="17">
        <v>2.2000000000000002</v>
      </c>
      <c r="CH13" s="17"/>
      <c r="CI13" s="17"/>
      <c r="CJ13" s="17"/>
      <c r="CK13" s="17">
        <v>3.6</v>
      </c>
      <c r="CL13" s="17">
        <v>2.2999999999999998</v>
      </c>
      <c r="CM13" s="17">
        <v>-36</v>
      </c>
      <c r="CN13" s="17"/>
      <c r="CO13" s="17"/>
      <c r="CP13" s="17"/>
      <c r="CQ13" s="17"/>
      <c r="CR13" s="17"/>
      <c r="CS13" s="17"/>
      <c r="CT13" s="17"/>
      <c r="CU13" s="17"/>
      <c r="CV13" s="17">
        <v>-2.8</v>
      </c>
      <c r="CW13" s="17">
        <v>0</v>
      </c>
      <c r="CX13" s="17"/>
      <c r="CY13" s="17"/>
      <c r="CZ13" s="17">
        <v>1.5</v>
      </c>
      <c r="DA13" s="17">
        <v>-0.1</v>
      </c>
      <c r="DB13" s="17">
        <v>-0.8</v>
      </c>
      <c r="DC13" s="17"/>
      <c r="DD13" s="17">
        <v>0.2</v>
      </c>
      <c r="DE13" s="17">
        <v>1.9</v>
      </c>
      <c r="DF13" s="17">
        <v>1.6</v>
      </c>
      <c r="DG13" s="17">
        <v>0.2</v>
      </c>
      <c r="DH13" s="17">
        <v>1.3</v>
      </c>
      <c r="DI13" s="17">
        <v>0.6</v>
      </c>
      <c r="DJ13" s="17"/>
      <c r="DK13" s="17">
        <v>0</v>
      </c>
      <c r="DL13" s="17">
        <v>0</v>
      </c>
      <c r="DM13" s="17">
        <v>-4.4000000000000004</v>
      </c>
      <c r="DN13" s="17">
        <v>-4.9000000000000004</v>
      </c>
      <c r="DO13" s="17"/>
      <c r="DP13" s="17"/>
      <c r="DQ13" s="17"/>
      <c r="DR13" s="17"/>
      <c r="DS13" s="17">
        <v>0</v>
      </c>
      <c r="DT13" s="17">
        <v>0.1</v>
      </c>
      <c r="DU13" s="17">
        <v>0</v>
      </c>
      <c r="DV13" s="17">
        <v>0.5</v>
      </c>
      <c r="DW13" s="17"/>
      <c r="DX13" s="17">
        <v>-4.2</v>
      </c>
      <c r="DY13" s="17">
        <v>1.1000000000000001</v>
      </c>
      <c r="DZ13" s="17">
        <v>-1.3</v>
      </c>
      <c r="EA13" s="17">
        <v>1.7</v>
      </c>
      <c r="EB13" s="17">
        <v>1.1000000000000001</v>
      </c>
      <c r="EC13" s="17">
        <v>0.8</v>
      </c>
      <c r="ED13" s="17">
        <v>4.7</v>
      </c>
      <c r="EE13" s="17">
        <v>0</v>
      </c>
      <c r="EF13" s="17">
        <v>-5</v>
      </c>
      <c r="EG13" s="17">
        <v>-5.5</v>
      </c>
      <c r="EH13" s="17"/>
      <c r="EI13" s="17">
        <v>0.1</v>
      </c>
      <c r="EJ13" s="17">
        <v>2.4</v>
      </c>
      <c r="EK13" s="17">
        <v>-0.1</v>
      </c>
      <c r="EL13" s="17"/>
      <c r="EM13" s="17">
        <v>0.2</v>
      </c>
      <c r="EN13" s="17">
        <v>0.2</v>
      </c>
      <c r="EO13" s="17">
        <v>0.2</v>
      </c>
      <c r="EP13" s="17"/>
      <c r="EQ13" s="17">
        <v>0</v>
      </c>
      <c r="ER13" s="17">
        <v>0</v>
      </c>
      <c r="ES13" s="17">
        <v>0</v>
      </c>
      <c r="ET13" s="17">
        <v>-0.2</v>
      </c>
      <c r="EU13" s="17">
        <v>13.5</v>
      </c>
      <c r="EV13" s="17">
        <v>3.8</v>
      </c>
      <c r="EW13" s="17">
        <v>0</v>
      </c>
      <c r="EX13" s="17">
        <v>0</v>
      </c>
      <c r="EY13" s="17">
        <v>0.1</v>
      </c>
      <c r="EZ13" s="17">
        <v>1.4</v>
      </c>
      <c r="FA13" s="17">
        <v>2.5</v>
      </c>
      <c r="FB13" s="17"/>
      <c r="FC13" s="17"/>
      <c r="FD13" s="17">
        <v>2</v>
      </c>
      <c r="FE13" s="17"/>
      <c r="FF13" s="17"/>
      <c r="FG13" s="17">
        <v>-48.412509999999997</v>
      </c>
      <c r="FH13" s="15"/>
      <c r="FI13" s="17">
        <v>2.0447899999999999</v>
      </c>
      <c r="FJ13" s="17">
        <v>0.55900000000000005</v>
      </c>
      <c r="FK13" s="17"/>
      <c r="FL13" s="17">
        <v>1.8</v>
      </c>
      <c r="FM13" s="17"/>
      <c r="FN13" s="17">
        <v>4.8263800000000003</v>
      </c>
      <c r="FO13" s="17">
        <v>-1.4</v>
      </c>
      <c r="FP13" s="17">
        <v>2.1</v>
      </c>
      <c r="FQ13" s="17">
        <v>9.9301700000000004</v>
      </c>
    </row>
    <row r="14" spans="1:173" ht="24" customHeight="1" x14ac:dyDescent="0.35">
      <c r="A14" s="16" t="s">
        <v>41</v>
      </c>
      <c r="B14" s="16" t="s">
        <v>824</v>
      </c>
      <c r="C14" s="17"/>
      <c r="D14" s="17"/>
      <c r="E14" s="17">
        <v>15.4</v>
      </c>
      <c r="F14" s="17">
        <v>29.4</v>
      </c>
      <c r="G14" s="17">
        <v>15.9</v>
      </c>
      <c r="H14" s="17"/>
      <c r="I14" s="17"/>
      <c r="J14" s="17">
        <v>-8.1</v>
      </c>
      <c r="K14" s="17">
        <v>20.3</v>
      </c>
      <c r="L14" s="17"/>
      <c r="M14" s="17"/>
      <c r="N14" s="17">
        <v>-39.700000000000003</v>
      </c>
      <c r="O14" s="17">
        <v>-47.2</v>
      </c>
      <c r="P14" s="17">
        <v>-19.7</v>
      </c>
      <c r="Q14" s="17">
        <v>8.4</v>
      </c>
      <c r="R14" s="17">
        <v>0</v>
      </c>
      <c r="S14" s="17"/>
      <c r="T14" s="17">
        <v>58.7</v>
      </c>
      <c r="U14" s="17"/>
      <c r="V14" s="17"/>
      <c r="W14" s="17"/>
      <c r="X14" s="17"/>
      <c r="Y14" s="17"/>
      <c r="Z14" s="17">
        <v>18.100000000000001</v>
      </c>
      <c r="AA14" s="17">
        <v>0.7</v>
      </c>
      <c r="AB14" s="17">
        <v>0</v>
      </c>
      <c r="AC14" s="17">
        <v>-3</v>
      </c>
      <c r="AD14" s="17">
        <v>3.3</v>
      </c>
      <c r="AE14" s="17">
        <v>6.2</v>
      </c>
      <c r="AF14" s="17">
        <v>1.1000000000000001</v>
      </c>
      <c r="AG14" s="17"/>
      <c r="AH14" s="17"/>
      <c r="AI14" s="17"/>
      <c r="AJ14" s="17">
        <v>14.4</v>
      </c>
      <c r="AK14" s="17">
        <v>-10.7</v>
      </c>
      <c r="AL14" s="17"/>
      <c r="AM14" s="17"/>
      <c r="AN14" s="17"/>
      <c r="AO14" s="17">
        <v>-1.6</v>
      </c>
      <c r="AP14" s="17">
        <v>-6.8</v>
      </c>
      <c r="AQ14" s="17">
        <v>6.5</v>
      </c>
      <c r="AR14" s="17">
        <v>5.5</v>
      </c>
      <c r="AS14" s="17">
        <v>-1.9</v>
      </c>
      <c r="AT14" s="17">
        <v>-0.6</v>
      </c>
      <c r="AU14" s="17">
        <v>2.7</v>
      </c>
      <c r="AV14" s="17">
        <v>1.1000000000000001</v>
      </c>
      <c r="AW14" s="17">
        <v>0</v>
      </c>
      <c r="AX14" s="17">
        <v>-31.005050000000001</v>
      </c>
      <c r="AY14" s="17">
        <v>-58.025179999999999</v>
      </c>
      <c r="AZ14" s="17">
        <v>4.9000000000000004</v>
      </c>
      <c r="BA14" s="17">
        <v>-1.8</v>
      </c>
      <c r="BB14" s="17">
        <v>0.3</v>
      </c>
      <c r="BC14" s="17">
        <v>-1.2</v>
      </c>
      <c r="BD14" s="17"/>
      <c r="BE14" s="17">
        <v>1</v>
      </c>
      <c r="BF14" s="17">
        <v>-0.2</v>
      </c>
      <c r="BG14" s="17">
        <v>4.7</v>
      </c>
      <c r="BH14" s="17">
        <v>-1.8</v>
      </c>
      <c r="BI14" s="17">
        <v>-5.8</v>
      </c>
      <c r="BJ14" s="17"/>
      <c r="BK14" s="17"/>
      <c r="BL14" s="17"/>
      <c r="BM14" s="17"/>
      <c r="BN14" s="17"/>
      <c r="BO14" s="17">
        <v>-1.9</v>
      </c>
      <c r="BP14" s="17">
        <v>0</v>
      </c>
      <c r="BQ14" s="17">
        <v>-54.5</v>
      </c>
      <c r="BR14" s="17"/>
      <c r="BS14" s="17">
        <v>-43.2</v>
      </c>
      <c r="BT14" s="17"/>
      <c r="BU14" s="17"/>
      <c r="BV14" s="17"/>
      <c r="BW14" s="17"/>
      <c r="BX14" s="17"/>
      <c r="BY14" s="17"/>
      <c r="BZ14" s="17"/>
      <c r="CA14" s="17">
        <v>0</v>
      </c>
      <c r="CB14" s="17">
        <v>-0.4</v>
      </c>
      <c r="CC14" s="17">
        <v>20.5</v>
      </c>
      <c r="CD14" s="17">
        <v>25.9</v>
      </c>
      <c r="CE14" s="17">
        <v>1.6</v>
      </c>
      <c r="CF14" s="17">
        <v>14.4</v>
      </c>
      <c r="CG14" s="17">
        <v>1.3</v>
      </c>
      <c r="CH14" s="17"/>
      <c r="CI14" s="17"/>
      <c r="CJ14" s="17"/>
      <c r="CK14" s="17">
        <v>-0.4</v>
      </c>
      <c r="CL14" s="17">
        <v>-1.9</v>
      </c>
      <c r="CM14" s="17">
        <v>-41.4</v>
      </c>
      <c r="CN14" s="17"/>
      <c r="CO14" s="17"/>
      <c r="CP14" s="17"/>
      <c r="CQ14" s="17"/>
      <c r="CR14" s="17"/>
      <c r="CS14" s="17"/>
      <c r="CT14" s="17"/>
      <c r="CU14" s="17"/>
      <c r="CV14" s="17">
        <v>-3</v>
      </c>
      <c r="CW14" s="17">
        <v>0</v>
      </c>
      <c r="CX14" s="17"/>
      <c r="CY14" s="17"/>
      <c r="CZ14" s="17">
        <v>1.5</v>
      </c>
      <c r="DA14" s="17">
        <v>-0.1</v>
      </c>
      <c r="DB14" s="17">
        <v>-0.4</v>
      </c>
      <c r="DC14" s="17"/>
      <c r="DD14" s="17">
        <v>0.2</v>
      </c>
      <c r="DE14" s="17">
        <v>1.7</v>
      </c>
      <c r="DF14" s="17">
        <v>1.5</v>
      </c>
      <c r="DG14" s="17">
        <v>0.5</v>
      </c>
      <c r="DH14" s="17">
        <v>1.3</v>
      </c>
      <c r="DI14" s="17">
        <v>0.6</v>
      </c>
      <c r="DJ14" s="17"/>
      <c r="DK14" s="17">
        <v>0</v>
      </c>
      <c r="DL14" s="17">
        <v>0</v>
      </c>
      <c r="DM14" s="17">
        <v>-4.2</v>
      </c>
      <c r="DN14" s="17">
        <v>-4.5</v>
      </c>
      <c r="DO14" s="17"/>
      <c r="DP14" s="17"/>
      <c r="DQ14" s="17"/>
      <c r="DR14" s="17"/>
      <c r="DS14" s="17">
        <v>0</v>
      </c>
      <c r="DT14" s="17">
        <v>0</v>
      </c>
      <c r="DU14" s="17">
        <v>0</v>
      </c>
      <c r="DV14" s="17">
        <v>0.5</v>
      </c>
      <c r="DW14" s="17"/>
      <c r="DX14" s="17">
        <v>-4.2</v>
      </c>
      <c r="DY14" s="17">
        <v>1.2</v>
      </c>
      <c r="DZ14" s="17">
        <v>-1.3</v>
      </c>
      <c r="EA14" s="17">
        <v>1.7</v>
      </c>
      <c r="EB14" s="17">
        <v>0.9</v>
      </c>
      <c r="EC14" s="17">
        <v>0.8</v>
      </c>
      <c r="ED14" s="17">
        <v>4</v>
      </c>
      <c r="EE14" s="17">
        <v>0</v>
      </c>
      <c r="EF14" s="17">
        <v>-5.5</v>
      </c>
      <c r="EG14" s="17">
        <v>-6.3</v>
      </c>
      <c r="EH14" s="17"/>
      <c r="EI14" s="17">
        <v>0.2</v>
      </c>
      <c r="EJ14" s="17">
        <v>2.4</v>
      </c>
      <c r="EK14" s="17">
        <v>-0.2</v>
      </c>
      <c r="EL14" s="17"/>
      <c r="EM14" s="17">
        <v>0.2</v>
      </c>
      <c r="EN14" s="17">
        <v>0.2</v>
      </c>
      <c r="EO14" s="17">
        <v>0.2</v>
      </c>
      <c r="EP14" s="17"/>
      <c r="EQ14" s="17">
        <v>0</v>
      </c>
      <c r="ER14" s="17">
        <v>0</v>
      </c>
      <c r="ES14" s="17">
        <v>0</v>
      </c>
      <c r="ET14" s="17">
        <v>-0.2</v>
      </c>
      <c r="EU14" s="17">
        <v>11.1</v>
      </c>
      <c r="EV14" s="17">
        <v>3.4</v>
      </c>
      <c r="EW14" s="17">
        <v>0</v>
      </c>
      <c r="EX14" s="17">
        <v>0</v>
      </c>
      <c r="EY14" s="17">
        <v>0.2</v>
      </c>
      <c r="EZ14" s="17">
        <v>1.2</v>
      </c>
      <c r="FA14" s="17">
        <v>2.6</v>
      </c>
      <c r="FB14" s="17"/>
      <c r="FC14" s="17"/>
      <c r="FD14" s="17">
        <v>1.8</v>
      </c>
      <c r="FE14" s="17"/>
      <c r="FF14" s="17"/>
      <c r="FG14" s="17">
        <v>-90.530230000000003</v>
      </c>
      <c r="FH14" s="15"/>
      <c r="FI14" s="17">
        <v>1.84683</v>
      </c>
      <c r="FJ14" s="17">
        <v>0.443</v>
      </c>
      <c r="FK14" s="17"/>
      <c r="FL14" s="17">
        <v>1.7</v>
      </c>
      <c r="FM14" s="17"/>
      <c r="FN14" s="17">
        <v>4.8285999999999998</v>
      </c>
      <c r="FO14" s="17">
        <v>-1.5</v>
      </c>
      <c r="FP14" s="17">
        <v>2</v>
      </c>
      <c r="FQ14" s="17">
        <v>9.3184299999999993</v>
      </c>
    </row>
    <row r="15" spans="1:173" ht="24" customHeight="1" x14ac:dyDescent="0.35">
      <c r="A15" s="16" t="s">
        <v>41</v>
      </c>
      <c r="B15" s="16" t="s">
        <v>825</v>
      </c>
      <c r="C15" s="17"/>
      <c r="D15" s="17"/>
      <c r="E15" s="17">
        <v>15.5</v>
      </c>
      <c r="F15" s="17">
        <v>21.7</v>
      </c>
      <c r="G15" s="17">
        <v>14.4</v>
      </c>
      <c r="H15" s="17"/>
      <c r="I15" s="17"/>
      <c r="J15" s="17">
        <v>-6.4</v>
      </c>
      <c r="K15" s="17">
        <v>17.7</v>
      </c>
      <c r="L15" s="17"/>
      <c r="M15" s="17"/>
      <c r="N15" s="17">
        <v>-41</v>
      </c>
      <c r="O15" s="17">
        <v>-52.7</v>
      </c>
      <c r="P15" s="17">
        <v>-22.1</v>
      </c>
      <c r="Q15" s="17">
        <v>3.6</v>
      </c>
      <c r="R15" s="17">
        <v>0</v>
      </c>
      <c r="S15" s="17"/>
      <c r="T15" s="17">
        <v>57.6</v>
      </c>
      <c r="U15" s="17"/>
      <c r="V15" s="17"/>
      <c r="W15" s="17"/>
      <c r="X15" s="17"/>
      <c r="Y15" s="17"/>
      <c r="Z15" s="17">
        <v>19.100000000000001</v>
      </c>
      <c r="AA15" s="17">
        <v>0.7</v>
      </c>
      <c r="AB15" s="17">
        <v>0</v>
      </c>
      <c r="AC15" s="17">
        <v>-3</v>
      </c>
      <c r="AD15" s="17">
        <v>3.3</v>
      </c>
      <c r="AE15" s="17">
        <v>6.3</v>
      </c>
      <c r="AF15" s="17">
        <v>1.1000000000000001</v>
      </c>
      <c r="AG15" s="17"/>
      <c r="AH15" s="17"/>
      <c r="AI15" s="17"/>
      <c r="AJ15" s="17">
        <v>14.5</v>
      </c>
      <c r="AK15" s="17">
        <v>-9.9</v>
      </c>
      <c r="AL15" s="17"/>
      <c r="AM15" s="17"/>
      <c r="AN15" s="17"/>
      <c r="AO15" s="17">
        <v>-1.7</v>
      </c>
      <c r="AP15" s="17">
        <v>-13.6</v>
      </c>
      <c r="AQ15" s="17">
        <v>6.5</v>
      </c>
      <c r="AR15" s="17">
        <v>1.6</v>
      </c>
      <c r="AS15" s="17">
        <v>-1.8</v>
      </c>
      <c r="AT15" s="17">
        <v>-0.6</v>
      </c>
      <c r="AU15" s="17">
        <v>2.7</v>
      </c>
      <c r="AV15" s="17">
        <v>2</v>
      </c>
      <c r="AW15" s="17">
        <v>0</v>
      </c>
      <c r="AX15" s="17">
        <v>-32.211359999999999</v>
      </c>
      <c r="AY15" s="17">
        <v>-59.002809999999997</v>
      </c>
      <c r="AZ15" s="17">
        <v>2</v>
      </c>
      <c r="BA15" s="17">
        <v>-1.7</v>
      </c>
      <c r="BB15" s="17">
        <v>0.2</v>
      </c>
      <c r="BC15" s="17">
        <v>-2.2000000000000002</v>
      </c>
      <c r="BD15" s="17"/>
      <c r="BE15" s="17">
        <v>1.1000000000000001</v>
      </c>
      <c r="BF15" s="17">
        <v>-0.2</v>
      </c>
      <c r="BG15" s="17">
        <v>3.2</v>
      </c>
      <c r="BH15" s="17">
        <v>-2.5</v>
      </c>
      <c r="BI15" s="17">
        <v>-5.6</v>
      </c>
      <c r="BJ15" s="17"/>
      <c r="BK15" s="17"/>
      <c r="BL15" s="17"/>
      <c r="BM15" s="17"/>
      <c r="BN15" s="17"/>
      <c r="BO15" s="17">
        <v>-2.2000000000000002</v>
      </c>
      <c r="BP15" s="17">
        <v>0</v>
      </c>
      <c r="BQ15" s="17">
        <v>-56</v>
      </c>
      <c r="BR15" s="17"/>
      <c r="BS15" s="17">
        <v>-45.4</v>
      </c>
      <c r="BT15" s="17"/>
      <c r="BU15" s="17"/>
      <c r="BV15" s="17"/>
      <c r="BW15" s="17"/>
      <c r="BX15" s="17"/>
      <c r="BY15" s="17"/>
      <c r="BZ15" s="17"/>
      <c r="CA15" s="17">
        <v>0</v>
      </c>
      <c r="CB15" s="17">
        <v>-0.4</v>
      </c>
      <c r="CC15" s="17">
        <v>19.8</v>
      </c>
      <c r="CD15" s="17">
        <v>26.9</v>
      </c>
      <c r="CE15" s="17">
        <v>2.1</v>
      </c>
      <c r="CF15" s="17">
        <v>14</v>
      </c>
      <c r="CG15" s="17">
        <v>2.1</v>
      </c>
      <c r="CH15" s="17"/>
      <c r="CI15" s="17"/>
      <c r="CJ15" s="17"/>
      <c r="CK15" s="17">
        <v>-2.2999999999999998</v>
      </c>
      <c r="CL15" s="17">
        <v>-3.6</v>
      </c>
      <c r="CM15" s="17">
        <v>-44.4</v>
      </c>
      <c r="CN15" s="17"/>
      <c r="CO15" s="17"/>
      <c r="CP15" s="17"/>
      <c r="CQ15" s="17"/>
      <c r="CR15" s="17"/>
      <c r="CS15" s="17"/>
      <c r="CT15" s="17"/>
      <c r="CU15" s="17"/>
      <c r="CV15" s="17">
        <v>-3.4</v>
      </c>
      <c r="CW15" s="17">
        <v>0</v>
      </c>
      <c r="CX15" s="17"/>
      <c r="CY15" s="17"/>
      <c r="CZ15" s="17">
        <v>1.5</v>
      </c>
      <c r="DA15" s="17">
        <v>0</v>
      </c>
      <c r="DB15" s="17">
        <v>-0.3</v>
      </c>
      <c r="DC15" s="17"/>
      <c r="DD15" s="17">
        <v>0.1</v>
      </c>
      <c r="DE15" s="17">
        <v>1.7</v>
      </c>
      <c r="DF15" s="17">
        <v>1.5</v>
      </c>
      <c r="DG15" s="17">
        <v>0.5</v>
      </c>
      <c r="DH15" s="17">
        <v>1.4</v>
      </c>
      <c r="DI15" s="17">
        <v>0.6</v>
      </c>
      <c r="DJ15" s="17"/>
      <c r="DK15" s="17">
        <v>0</v>
      </c>
      <c r="DL15" s="17">
        <v>0</v>
      </c>
      <c r="DM15" s="17">
        <v>-4.4000000000000004</v>
      </c>
      <c r="DN15" s="17">
        <v>-5.3</v>
      </c>
      <c r="DO15" s="17"/>
      <c r="DP15" s="17"/>
      <c r="DQ15" s="17"/>
      <c r="DR15" s="17"/>
      <c r="DS15" s="17">
        <v>0</v>
      </c>
      <c r="DT15" s="17">
        <v>0</v>
      </c>
      <c r="DU15" s="17">
        <v>-0.7</v>
      </c>
      <c r="DV15" s="17">
        <v>0.5</v>
      </c>
      <c r="DW15" s="17"/>
      <c r="DX15" s="17">
        <v>-4.2</v>
      </c>
      <c r="DY15" s="17">
        <v>1.1000000000000001</v>
      </c>
      <c r="DZ15" s="17">
        <v>-1.3</v>
      </c>
      <c r="EA15" s="17">
        <v>1.8</v>
      </c>
      <c r="EB15" s="17">
        <v>1</v>
      </c>
      <c r="EC15" s="17">
        <v>0.8</v>
      </c>
      <c r="ED15" s="17">
        <v>2.6</v>
      </c>
      <c r="EE15" s="17">
        <v>0</v>
      </c>
      <c r="EF15" s="17">
        <v>-8.1</v>
      </c>
      <c r="EG15" s="17">
        <v>-8.4</v>
      </c>
      <c r="EH15" s="17"/>
      <c r="EI15" s="17">
        <v>0</v>
      </c>
      <c r="EJ15" s="17">
        <v>2.4</v>
      </c>
      <c r="EK15" s="17">
        <v>-0.4</v>
      </c>
      <c r="EL15" s="17"/>
      <c r="EM15" s="17">
        <v>0.2</v>
      </c>
      <c r="EN15" s="17">
        <v>0.2</v>
      </c>
      <c r="EO15" s="17">
        <v>0.2</v>
      </c>
      <c r="EP15" s="17"/>
      <c r="EQ15" s="17">
        <v>0</v>
      </c>
      <c r="ER15" s="17">
        <v>0</v>
      </c>
      <c r="ES15" s="17">
        <v>0</v>
      </c>
      <c r="ET15" s="17">
        <v>-0.2</v>
      </c>
      <c r="EU15" s="17">
        <v>7.5</v>
      </c>
      <c r="EV15" s="17">
        <v>2.5</v>
      </c>
      <c r="EW15" s="17">
        <v>0</v>
      </c>
      <c r="EX15" s="17">
        <v>0</v>
      </c>
      <c r="EY15" s="17">
        <v>0.2</v>
      </c>
      <c r="EZ15" s="17">
        <v>1.3</v>
      </c>
      <c r="FA15" s="17">
        <v>2.5</v>
      </c>
      <c r="FB15" s="17"/>
      <c r="FC15" s="17"/>
      <c r="FD15" s="17">
        <v>1.2</v>
      </c>
      <c r="FE15" s="17"/>
      <c r="FF15" s="17"/>
      <c r="FG15" s="17">
        <v>-154.21417</v>
      </c>
      <c r="FH15" s="15"/>
      <c r="FI15" s="17">
        <v>1.7932600000000001</v>
      </c>
      <c r="FJ15" s="17">
        <v>0.33</v>
      </c>
      <c r="FK15" s="17"/>
      <c r="FL15" s="17">
        <v>1.8</v>
      </c>
      <c r="FM15" s="17"/>
      <c r="FN15" s="17">
        <v>4.8324600000000002</v>
      </c>
      <c r="FO15" s="17">
        <v>-1.5</v>
      </c>
      <c r="FP15" s="17">
        <v>2.1</v>
      </c>
      <c r="FQ15" s="17">
        <v>9.3557199999999998</v>
      </c>
    </row>
    <row r="16" spans="1:173" ht="24" customHeight="1" x14ac:dyDescent="0.35">
      <c r="A16" s="16" t="s">
        <v>41</v>
      </c>
      <c r="B16" s="16" t="s">
        <v>826</v>
      </c>
      <c r="C16" s="17"/>
      <c r="D16" s="17"/>
      <c r="E16" s="17">
        <v>15.4</v>
      </c>
      <c r="F16" s="17">
        <v>21.9</v>
      </c>
      <c r="G16" s="17">
        <v>14.2</v>
      </c>
      <c r="H16" s="17"/>
      <c r="I16" s="17"/>
      <c r="J16" s="17">
        <v>-8.1999999999999993</v>
      </c>
      <c r="K16" s="17">
        <v>16.7</v>
      </c>
      <c r="L16" s="17"/>
      <c r="M16" s="17"/>
      <c r="N16" s="17">
        <v>-39.799999999999997</v>
      </c>
      <c r="O16" s="17">
        <v>-53.5</v>
      </c>
      <c r="P16" s="17">
        <v>-25.1</v>
      </c>
      <c r="Q16" s="17">
        <v>5.8</v>
      </c>
      <c r="R16" s="17">
        <v>0</v>
      </c>
      <c r="S16" s="17"/>
      <c r="T16" s="17">
        <v>56.6</v>
      </c>
      <c r="U16" s="17"/>
      <c r="V16" s="17"/>
      <c r="W16" s="17"/>
      <c r="X16" s="17"/>
      <c r="Y16" s="17"/>
      <c r="Z16" s="17">
        <v>18.899999999999999</v>
      </c>
      <c r="AA16" s="17">
        <v>1.1000000000000001</v>
      </c>
      <c r="AB16" s="17">
        <v>0</v>
      </c>
      <c r="AC16" s="17">
        <v>-3</v>
      </c>
      <c r="AD16" s="17">
        <v>3.2</v>
      </c>
      <c r="AE16" s="17">
        <v>5.5</v>
      </c>
      <c r="AF16" s="17">
        <v>1</v>
      </c>
      <c r="AG16" s="17"/>
      <c r="AH16" s="17"/>
      <c r="AI16" s="17"/>
      <c r="AJ16" s="17">
        <v>13.9</v>
      </c>
      <c r="AK16" s="17">
        <v>-7.3</v>
      </c>
      <c r="AL16" s="17"/>
      <c r="AM16" s="17"/>
      <c r="AN16" s="17"/>
      <c r="AO16" s="17">
        <v>-1.7</v>
      </c>
      <c r="AP16" s="17">
        <v>-12.3</v>
      </c>
      <c r="AQ16" s="17">
        <v>6.9</v>
      </c>
      <c r="AR16" s="17">
        <v>1</v>
      </c>
      <c r="AS16" s="17">
        <v>-2.2999999999999998</v>
      </c>
      <c r="AT16" s="17">
        <v>-0.4</v>
      </c>
      <c r="AU16" s="17">
        <v>2.7</v>
      </c>
      <c r="AV16" s="17">
        <v>1.6</v>
      </c>
      <c r="AW16" s="17">
        <v>0</v>
      </c>
      <c r="AX16" s="17">
        <v>-33.001669999999997</v>
      </c>
      <c r="AY16" s="17">
        <v>-59.768970000000003</v>
      </c>
      <c r="AZ16" s="17">
        <v>1</v>
      </c>
      <c r="BA16" s="17">
        <v>-1.7</v>
      </c>
      <c r="BB16" s="17">
        <v>0.3</v>
      </c>
      <c r="BC16" s="17">
        <v>-3.5</v>
      </c>
      <c r="BD16" s="17"/>
      <c r="BE16" s="17">
        <v>1.1000000000000001</v>
      </c>
      <c r="BF16" s="17">
        <v>-0.2</v>
      </c>
      <c r="BG16" s="17">
        <v>0.2</v>
      </c>
      <c r="BH16" s="17">
        <v>-2.9</v>
      </c>
      <c r="BI16" s="17">
        <v>-5.9</v>
      </c>
      <c r="BJ16" s="17"/>
      <c r="BK16" s="17"/>
      <c r="BL16" s="17"/>
      <c r="BM16" s="17"/>
      <c r="BN16" s="17"/>
      <c r="BO16" s="17">
        <v>-2.2999999999999998</v>
      </c>
      <c r="BP16" s="17">
        <v>0</v>
      </c>
      <c r="BQ16" s="17">
        <v>-56</v>
      </c>
      <c r="BR16" s="17"/>
      <c r="BS16" s="17">
        <v>-46.1</v>
      </c>
      <c r="BT16" s="17"/>
      <c r="BU16" s="17"/>
      <c r="BV16" s="17"/>
      <c r="BW16" s="17"/>
      <c r="BX16" s="17"/>
      <c r="BY16" s="17"/>
      <c r="BZ16" s="17"/>
      <c r="CA16" s="17">
        <v>0</v>
      </c>
      <c r="CB16" s="17">
        <v>-0.4</v>
      </c>
      <c r="CC16" s="17">
        <v>20.3</v>
      </c>
      <c r="CD16" s="17">
        <v>26.8</v>
      </c>
      <c r="CE16" s="17">
        <v>1.8</v>
      </c>
      <c r="CF16" s="17">
        <v>16.3</v>
      </c>
      <c r="CG16" s="17">
        <v>1.9</v>
      </c>
      <c r="CH16" s="17"/>
      <c r="CI16" s="17"/>
      <c r="CJ16" s="17"/>
      <c r="CK16" s="17">
        <v>-2.4</v>
      </c>
      <c r="CL16" s="17">
        <v>-3.9</v>
      </c>
      <c r="CM16" s="17">
        <v>-45</v>
      </c>
      <c r="CN16" s="17"/>
      <c r="CO16" s="17"/>
      <c r="CP16" s="17"/>
      <c r="CQ16" s="17"/>
      <c r="CR16" s="17"/>
      <c r="CS16" s="17"/>
      <c r="CT16" s="17"/>
      <c r="CU16" s="17"/>
      <c r="CV16" s="17">
        <v>-4.2</v>
      </c>
      <c r="CW16" s="17">
        <v>0</v>
      </c>
      <c r="CX16" s="17"/>
      <c r="CY16" s="17"/>
      <c r="CZ16" s="17">
        <v>1.5</v>
      </c>
      <c r="DA16" s="17">
        <v>-0.1</v>
      </c>
      <c r="DB16" s="17">
        <v>-0.8</v>
      </c>
      <c r="DC16" s="17"/>
      <c r="DD16" s="17">
        <v>0.2</v>
      </c>
      <c r="DE16" s="17">
        <v>1.7</v>
      </c>
      <c r="DF16" s="17">
        <v>1.5</v>
      </c>
      <c r="DG16" s="17">
        <v>0.1</v>
      </c>
      <c r="DH16" s="17">
        <v>1.3</v>
      </c>
      <c r="DI16" s="17">
        <v>0.6</v>
      </c>
      <c r="DJ16" s="17"/>
      <c r="DK16" s="17">
        <v>0</v>
      </c>
      <c r="DL16" s="17">
        <v>0</v>
      </c>
      <c r="DM16" s="17">
        <v>-4.0999999999999996</v>
      </c>
      <c r="DN16" s="17">
        <v>-5.3</v>
      </c>
      <c r="DO16" s="17"/>
      <c r="DP16" s="17"/>
      <c r="DQ16" s="17"/>
      <c r="DR16" s="17"/>
      <c r="DS16" s="17">
        <v>0</v>
      </c>
      <c r="DT16" s="17">
        <v>0</v>
      </c>
      <c r="DU16" s="17">
        <v>-0.8</v>
      </c>
      <c r="DV16" s="17">
        <v>0.5</v>
      </c>
      <c r="DW16" s="17"/>
      <c r="DX16" s="17">
        <v>-4.2</v>
      </c>
      <c r="DY16" s="17">
        <v>0</v>
      </c>
      <c r="DZ16" s="17">
        <v>-1.2</v>
      </c>
      <c r="EA16" s="17">
        <v>1.7</v>
      </c>
      <c r="EB16" s="17">
        <v>1.1000000000000001</v>
      </c>
      <c r="EC16" s="17">
        <v>0.8</v>
      </c>
      <c r="ED16" s="17">
        <v>0.1</v>
      </c>
      <c r="EE16" s="17">
        <v>0</v>
      </c>
      <c r="EF16" s="17">
        <v>-7.1</v>
      </c>
      <c r="EG16" s="17">
        <v>-8</v>
      </c>
      <c r="EH16" s="17"/>
      <c r="EI16" s="17">
        <v>0</v>
      </c>
      <c r="EJ16" s="17">
        <v>2.4</v>
      </c>
      <c r="EK16" s="17">
        <v>-0.4</v>
      </c>
      <c r="EL16" s="17"/>
      <c r="EM16" s="17">
        <v>0.2</v>
      </c>
      <c r="EN16" s="17">
        <v>0.2</v>
      </c>
      <c r="EO16" s="17">
        <v>0.2</v>
      </c>
      <c r="EP16" s="17"/>
      <c r="EQ16" s="17">
        <v>0</v>
      </c>
      <c r="ER16" s="17">
        <v>0</v>
      </c>
      <c r="ES16" s="17">
        <v>0</v>
      </c>
      <c r="ET16" s="17">
        <v>-0.2</v>
      </c>
      <c r="EU16" s="17">
        <v>10</v>
      </c>
      <c r="EV16" s="17">
        <v>3.9</v>
      </c>
      <c r="EW16" s="17">
        <v>0</v>
      </c>
      <c r="EX16" s="17">
        <v>0</v>
      </c>
      <c r="EY16" s="17">
        <v>0.2</v>
      </c>
      <c r="EZ16" s="17">
        <v>1.4</v>
      </c>
      <c r="FA16" s="17">
        <v>2.5</v>
      </c>
      <c r="FB16" s="17"/>
      <c r="FC16" s="17"/>
      <c r="FD16" s="17">
        <v>1.5</v>
      </c>
      <c r="FE16" s="17"/>
      <c r="FF16" s="17"/>
      <c r="FG16" s="17">
        <v>-163.37064000000001</v>
      </c>
      <c r="FH16" s="15"/>
      <c r="FI16" s="17">
        <v>1.4001999999999999</v>
      </c>
      <c r="FJ16" s="17">
        <v>0.315</v>
      </c>
      <c r="FK16" s="17"/>
      <c r="FL16" s="17">
        <v>1.6</v>
      </c>
      <c r="FM16" s="17"/>
      <c r="FN16" s="17">
        <v>4.8342200000000002</v>
      </c>
      <c r="FO16" s="17">
        <v>-1.5</v>
      </c>
      <c r="FP16" s="17">
        <v>0.4</v>
      </c>
      <c r="FQ16" s="17">
        <v>7.0494199999999996</v>
      </c>
    </row>
    <row r="17" spans="1:173" ht="24" customHeight="1" x14ac:dyDescent="0.35">
      <c r="A17" s="16" t="s">
        <v>41</v>
      </c>
      <c r="B17" s="16" t="s">
        <v>827</v>
      </c>
      <c r="C17" s="17"/>
      <c r="D17" s="17"/>
      <c r="E17" s="17">
        <v>15.4</v>
      </c>
      <c r="F17" s="17">
        <v>15.3</v>
      </c>
      <c r="G17" s="17">
        <v>13.5</v>
      </c>
      <c r="H17" s="17"/>
      <c r="I17" s="17"/>
      <c r="J17" s="17">
        <v>-8.1</v>
      </c>
      <c r="K17" s="17">
        <v>6.2</v>
      </c>
      <c r="L17" s="17"/>
      <c r="M17" s="17"/>
      <c r="N17" s="17">
        <v>-43.7</v>
      </c>
      <c r="O17" s="17">
        <v>-52.8</v>
      </c>
      <c r="P17" s="17">
        <v>-23.9</v>
      </c>
      <c r="Q17" s="17">
        <v>1</v>
      </c>
      <c r="R17" s="17">
        <v>0</v>
      </c>
      <c r="S17" s="17"/>
      <c r="T17" s="17">
        <v>54.9</v>
      </c>
      <c r="U17" s="17"/>
      <c r="V17" s="17"/>
      <c r="W17" s="17"/>
      <c r="X17" s="17"/>
      <c r="Y17" s="17"/>
      <c r="Z17" s="17">
        <v>18.899999999999999</v>
      </c>
      <c r="AA17" s="17">
        <v>1.1000000000000001</v>
      </c>
      <c r="AB17" s="17">
        <v>0</v>
      </c>
      <c r="AC17" s="17">
        <v>-3</v>
      </c>
      <c r="AD17" s="17">
        <v>3.2</v>
      </c>
      <c r="AE17" s="17">
        <v>5.9</v>
      </c>
      <c r="AF17" s="17">
        <v>1.1000000000000001</v>
      </c>
      <c r="AG17" s="17"/>
      <c r="AH17" s="17"/>
      <c r="AI17" s="17"/>
      <c r="AJ17" s="17">
        <v>13.8</v>
      </c>
      <c r="AK17" s="17">
        <v>-10.5</v>
      </c>
      <c r="AL17" s="17"/>
      <c r="AM17" s="17"/>
      <c r="AN17" s="17"/>
      <c r="AO17" s="17">
        <v>-1.4</v>
      </c>
      <c r="AP17" s="17">
        <v>-8</v>
      </c>
      <c r="AQ17" s="17">
        <v>6.8</v>
      </c>
      <c r="AR17" s="17">
        <v>1</v>
      </c>
      <c r="AS17" s="17">
        <v>-2.6</v>
      </c>
      <c r="AT17" s="17">
        <v>-0.4</v>
      </c>
      <c r="AU17" s="17">
        <v>2.7</v>
      </c>
      <c r="AV17" s="17">
        <v>1.2</v>
      </c>
      <c r="AW17" s="17">
        <v>0</v>
      </c>
      <c r="AX17" s="17">
        <v>-35.901719999999997</v>
      </c>
      <c r="AY17" s="17">
        <v>-62.775700000000001</v>
      </c>
      <c r="AZ17" s="17">
        <v>4.0999999999999996</v>
      </c>
      <c r="BA17" s="17">
        <v>-1.8</v>
      </c>
      <c r="BB17" s="17">
        <v>0</v>
      </c>
      <c r="BC17" s="17">
        <v>-2.9</v>
      </c>
      <c r="BD17" s="17"/>
      <c r="BE17" s="17">
        <v>1.1000000000000001</v>
      </c>
      <c r="BF17" s="17">
        <v>-0.2</v>
      </c>
      <c r="BG17" s="17">
        <v>0.7</v>
      </c>
      <c r="BH17" s="17">
        <v>-3.6</v>
      </c>
      <c r="BI17" s="17">
        <v>-5.9</v>
      </c>
      <c r="BJ17" s="17"/>
      <c r="BK17" s="17"/>
      <c r="BL17" s="17"/>
      <c r="BM17" s="17"/>
      <c r="BN17" s="17"/>
      <c r="BO17" s="17">
        <v>-3</v>
      </c>
      <c r="BP17" s="17">
        <v>0</v>
      </c>
      <c r="BQ17" s="17">
        <v>-58.4</v>
      </c>
      <c r="BR17" s="17"/>
      <c r="BS17" s="17">
        <v>-47.1</v>
      </c>
      <c r="BT17" s="17"/>
      <c r="BU17" s="17"/>
      <c r="BV17" s="17"/>
      <c r="BW17" s="17"/>
      <c r="BX17" s="17"/>
      <c r="BY17" s="17"/>
      <c r="BZ17" s="17"/>
      <c r="CA17" s="17">
        <v>0</v>
      </c>
      <c r="CB17" s="17">
        <v>-0.4</v>
      </c>
      <c r="CC17" s="17">
        <v>19.899999999999999</v>
      </c>
      <c r="CD17" s="17">
        <v>26.4</v>
      </c>
      <c r="CE17" s="17">
        <v>2.2000000000000002</v>
      </c>
      <c r="CF17" s="17">
        <v>14</v>
      </c>
      <c r="CG17" s="17">
        <v>2</v>
      </c>
      <c r="CH17" s="17"/>
      <c r="CI17" s="17"/>
      <c r="CJ17" s="17"/>
      <c r="CK17" s="17">
        <v>-5</v>
      </c>
      <c r="CL17" s="17">
        <v>-6.2</v>
      </c>
      <c r="CM17" s="17">
        <v>-48</v>
      </c>
      <c r="CN17" s="17"/>
      <c r="CO17" s="17"/>
      <c r="CP17" s="17"/>
      <c r="CQ17" s="17"/>
      <c r="CR17" s="17"/>
      <c r="CS17" s="17"/>
      <c r="CT17" s="17"/>
      <c r="CU17" s="17"/>
      <c r="CV17" s="17">
        <v>-4.3</v>
      </c>
      <c r="CW17" s="17">
        <v>0</v>
      </c>
      <c r="CX17" s="17"/>
      <c r="CY17" s="17"/>
      <c r="CZ17" s="17">
        <v>1.5</v>
      </c>
      <c r="DA17" s="17">
        <v>0</v>
      </c>
      <c r="DB17" s="17">
        <v>-0.8</v>
      </c>
      <c r="DC17" s="17"/>
      <c r="DD17" s="17">
        <v>0.1</v>
      </c>
      <c r="DE17" s="17">
        <v>1.7</v>
      </c>
      <c r="DF17" s="17">
        <v>1.5</v>
      </c>
      <c r="DG17" s="17">
        <v>0.3</v>
      </c>
      <c r="DH17" s="17">
        <v>1.4</v>
      </c>
      <c r="DI17" s="17">
        <v>0.6</v>
      </c>
      <c r="DJ17" s="17"/>
      <c r="DK17" s="17">
        <v>0</v>
      </c>
      <c r="DL17" s="17">
        <v>0</v>
      </c>
      <c r="DM17" s="17">
        <v>-4.5</v>
      </c>
      <c r="DN17" s="17">
        <v>-5.5</v>
      </c>
      <c r="DO17" s="17"/>
      <c r="DP17" s="17"/>
      <c r="DQ17" s="17"/>
      <c r="DR17" s="17"/>
      <c r="DS17" s="17">
        <v>0</v>
      </c>
      <c r="DT17" s="17">
        <v>-0.1</v>
      </c>
      <c r="DU17" s="17">
        <v>-0.6</v>
      </c>
      <c r="DV17" s="17">
        <v>0.5</v>
      </c>
      <c r="DW17" s="17"/>
      <c r="DX17" s="17">
        <v>-4.2</v>
      </c>
      <c r="DY17" s="17">
        <v>1</v>
      </c>
      <c r="DZ17" s="17">
        <v>-1.1000000000000001</v>
      </c>
      <c r="EA17" s="17">
        <v>1.7</v>
      </c>
      <c r="EB17" s="17">
        <v>1.1000000000000001</v>
      </c>
      <c r="EC17" s="17">
        <v>0.8</v>
      </c>
      <c r="ED17" s="17">
        <v>2.6</v>
      </c>
      <c r="EE17" s="17">
        <v>0</v>
      </c>
      <c r="EF17" s="17">
        <v>-9.6999999999999993</v>
      </c>
      <c r="EG17" s="17">
        <v>-10.7</v>
      </c>
      <c r="EH17" s="17"/>
      <c r="EI17" s="17">
        <v>0</v>
      </c>
      <c r="EJ17" s="17">
        <v>2.4</v>
      </c>
      <c r="EK17" s="17">
        <v>0.2</v>
      </c>
      <c r="EL17" s="17"/>
      <c r="EM17" s="17">
        <v>0.2</v>
      </c>
      <c r="EN17" s="17">
        <v>0.2</v>
      </c>
      <c r="EO17" s="17">
        <v>0.2</v>
      </c>
      <c r="EP17" s="17"/>
      <c r="EQ17" s="17">
        <v>0</v>
      </c>
      <c r="ER17" s="17">
        <v>0</v>
      </c>
      <c r="ES17" s="17">
        <v>0</v>
      </c>
      <c r="ET17" s="17">
        <v>-0.2</v>
      </c>
      <c r="EU17" s="17">
        <v>13.4</v>
      </c>
      <c r="EV17" s="17">
        <v>5.6</v>
      </c>
      <c r="EW17" s="17">
        <v>0</v>
      </c>
      <c r="EX17" s="17">
        <v>0</v>
      </c>
      <c r="EY17" s="17">
        <v>0.2</v>
      </c>
      <c r="EZ17" s="17">
        <v>1.4</v>
      </c>
      <c r="FA17" s="17">
        <v>2.5</v>
      </c>
      <c r="FB17" s="17"/>
      <c r="FC17" s="17"/>
      <c r="FD17" s="17">
        <v>1.7</v>
      </c>
      <c r="FE17" s="17"/>
      <c r="FF17" s="17"/>
      <c r="FG17" s="17">
        <v>-202.07741999999999</v>
      </c>
      <c r="FH17" s="15"/>
      <c r="FI17" s="17">
        <v>1.7665599999999999</v>
      </c>
      <c r="FJ17" s="17">
        <v>0.35799999999999998</v>
      </c>
      <c r="FK17" s="17"/>
      <c r="FL17" s="17">
        <v>1.8</v>
      </c>
      <c r="FM17" s="17"/>
      <c r="FN17" s="17">
        <v>4.5648799999999996</v>
      </c>
      <c r="FO17" s="17">
        <v>-1.5</v>
      </c>
      <c r="FP17" s="17">
        <v>0.4</v>
      </c>
      <c r="FQ17" s="17">
        <v>7.3894399999999996</v>
      </c>
    </row>
    <row r="18" spans="1:173" ht="24" customHeight="1" x14ac:dyDescent="0.35">
      <c r="A18" s="18" t="s">
        <v>41</v>
      </c>
      <c r="B18" s="18" t="s">
        <v>828</v>
      </c>
      <c r="C18" s="19"/>
      <c r="D18" s="19"/>
      <c r="E18" s="19">
        <v>15.4</v>
      </c>
      <c r="F18" s="19">
        <v>18.7</v>
      </c>
      <c r="G18" s="19">
        <v>14.7</v>
      </c>
      <c r="H18" s="19"/>
      <c r="I18" s="19"/>
      <c r="J18" s="19">
        <v>-11.7</v>
      </c>
      <c r="K18" s="19">
        <v>5.9</v>
      </c>
      <c r="L18" s="19"/>
      <c r="M18" s="19"/>
      <c r="N18" s="19">
        <v>-44.3</v>
      </c>
      <c r="O18" s="19">
        <v>-54.4</v>
      </c>
      <c r="P18" s="19">
        <v>-23.7</v>
      </c>
      <c r="Q18" s="19">
        <v>6.7</v>
      </c>
      <c r="R18" s="19">
        <v>0</v>
      </c>
      <c r="S18" s="19"/>
      <c r="T18" s="19">
        <v>65.900000000000006</v>
      </c>
      <c r="U18" s="19"/>
      <c r="V18" s="19"/>
      <c r="W18" s="19"/>
      <c r="X18" s="19"/>
      <c r="Y18" s="19"/>
      <c r="Z18" s="19">
        <v>22.9</v>
      </c>
      <c r="AA18" s="19">
        <v>1.2</v>
      </c>
      <c r="AB18" s="19">
        <v>0</v>
      </c>
      <c r="AC18" s="19">
        <v>-3</v>
      </c>
      <c r="AD18" s="19">
        <v>3.3</v>
      </c>
      <c r="AE18" s="19">
        <v>4.7</v>
      </c>
      <c r="AF18" s="19">
        <v>1.1000000000000001</v>
      </c>
      <c r="AG18" s="19"/>
      <c r="AH18" s="19"/>
      <c r="AI18" s="19"/>
      <c r="AJ18" s="19">
        <v>14.4</v>
      </c>
      <c r="AK18" s="19">
        <v>-11.7</v>
      </c>
      <c r="AL18" s="19"/>
      <c r="AM18" s="19"/>
      <c r="AN18" s="19"/>
      <c r="AO18" s="19">
        <v>-1.4</v>
      </c>
      <c r="AP18" s="19">
        <v>-9.9</v>
      </c>
      <c r="AQ18" s="19">
        <v>6.8</v>
      </c>
      <c r="AR18" s="19">
        <v>-2.9</v>
      </c>
      <c r="AS18" s="19">
        <v>-1.4</v>
      </c>
      <c r="AT18" s="19">
        <v>-0.4</v>
      </c>
      <c r="AU18" s="19">
        <v>2.7</v>
      </c>
      <c r="AV18" s="19">
        <v>-0.1</v>
      </c>
      <c r="AW18" s="19">
        <v>0</v>
      </c>
      <c r="AX18" s="19">
        <v>-31.4833</v>
      </c>
      <c r="AY18" s="19">
        <v>-58.884880000000003</v>
      </c>
      <c r="AZ18" s="19">
        <v>2.1</v>
      </c>
      <c r="BA18" s="19">
        <v>-1.8</v>
      </c>
      <c r="BB18" s="19">
        <v>0.3</v>
      </c>
      <c r="BC18" s="19">
        <v>-4.3</v>
      </c>
      <c r="BD18" s="19"/>
      <c r="BE18" s="19">
        <v>1</v>
      </c>
      <c r="BF18" s="19">
        <v>-0.1</v>
      </c>
      <c r="BG18" s="19">
        <v>-3.9</v>
      </c>
      <c r="BH18" s="19">
        <v>-2.2000000000000002</v>
      </c>
      <c r="BI18" s="19">
        <v>-6.5</v>
      </c>
      <c r="BJ18" s="19"/>
      <c r="BK18" s="19"/>
      <c r="BL18" s="19"/>
      <c r="BM18" s="19"/>
      <c r="BN18" s="19"/>
      <c r="BO18" s="19">
        <v>-1.1000000000000001</v>
      </c>
      <c r="BP18" s="19">
        <v>0</v>
      </c>
      <c r="BQ18" s="19">
        <v>-54.9</v>
      </c>
      <c r="BR18" s="19"/>
      <c r="BS18" s="19">
        <v>-46.9</v>
      </c>
      <c r="BT18" s="19"/>
      <c r="BU18" s="19"/>
      <c r="BV18" s="19"/>
      <c r="BW18" s="19"/>
      <c r="BX18" s="19"/>
      <c r="BY18" s="19"/>
      <c r="BZ18" s="19"/>
      <c r="CA18" s="19">
        <v>0</v>
      </c>
      <c r="CB18" s="19">
        <v>-0.4</v>
      </c>
      <c r="CC18" s="19">
        <v>21.4</v>
      </c>
      <c r="CD18" s="19">
        <v>23.4</v>
      </c>
      <c r="CE18" s="19">
        <v>0.3</v>
      </c>
      <c r="CF18" s="19">
        <v>1.7</v>
      </c>
      <c r="CG18" s="19">
        <v>-1.9</v>
      </c>
      <c r="CH18" s="19"/>
      <c r="CI18" s="19"/>
      <c r="CJ18" s="19"/>
      <c r="CK18" s="19">
        <v>-0.9</v>
      </c>
      <c r="CL18" s="19">
        <v>-2.2999999999999998</v>
      </c>
      <c r="CM18" s="19">
        <v>-41.6</v>
      </c>
      <c r="CN18" s="19"/>
      <c r="CO18" s="19"/>
      <c r="CP18" s="19"/>
      <c r="CQ18" s="19"/>
      <c r="CR18" s="19"/>
      <c r="CS18" s="19"/>
      <c r="CT18" s="19"/>
      <c r="CU18" s="19"/>
      <c r="CV18" s="19">
        <v>-3.9</v>
      </c>
      <c r="CW18" s="19">
        <v>0</v>
      </c>
      <c r="CX18" s="19"/>
      <c r="CY18" s="19"/>
      <c r="CZ18" s="19">
        <v>1.5</v>
      </c>
      <c r="DA18" s="19">
        <v>0</v>
      </c>
      <c r="DB18" s="19">
        <v>-1</v>
      </c>
      <c r="DC18" s="19"/>
      <c r="DD18" s="19">
        <v>0.1</v>
      </c>
      <c r="DE18" s="19">
        <v>1.7</v>
      </c>
      <c r="DF18" s="19">
        <v>1.6</v>
      </c>
      <c r="DG18" s="19">
        <v>0.4</v>
      </c>
      <c r="DH18" s="19">
        <v>1.3</v>
      </c>
      <c r="DI18" s="19">
        <v>0.6</v>
      </c>
      <c r="DJ18" s="19"/>
      <c r="DK18" s="19">
        <v>0</v>
      </c>
      <c r="DL18" s="19">
        <v>0</v>
      </c>
      <c r="DM18" s="19">
        <v>-3.8</v>
      </c>
      <c r="DN18" s="19">
        <v>-4</v>
      </c>
      <c r="DO18" s="19"/>
      <c r="DP18" s="19"/>
      <c r="DQ18" s="19"/>
      <c r="DR18" s="19"/>
      <c r="DS18" s="19">
        <v>0</v>
      </c>
      <c r="DT18" s="19">
        <v>0</v>
      </c>
      <c r="DU18" s="19">
        <v>-0.8</v>
      </c>
      <c r="DV18" s="19">
        <v>0.5</v>
      </c>
      <c r="DW18" s="19"/>
      <c r="DX18" s="19">
        <v>-4.2</v>
      </c>
      <c r="DY18" s="19">
        <v>0.8</v>
      </c>
      <c r="DZ18" s="19">
        <v>-1.3</v>
      </c>
      <c r="EA18" s="19">
        <v>1.7</v>
      </c>
      <c r="EB18" s="19">
        <v>1.1000000000000001</v>
      </c>
      <c r="EC18" s="19">
        <v>0.8</v>
      </c>
      <c r="ED18" s="19">
        <v>4</v>
      </c>
      <c r="EE18" s="19">
        <v>0</v>
      </c>
      <c r="EF18" s="19">
        <v>-9</v>
      </c>
      <c r="EG18" s="19">
        <v>-9</v>
      </c>
      <c r="EH18" s="19"/>
      <c r="EI18" s="19">
        <v>0</v>
      </c>
      <c r="EJ18" s="19">
        <v>2.4</v>
      </c>
      <c r="EK18" s="19">
        <v>-0.1</v>
      </c>
      <c r="EL18" s="19"/>
      <c r="EM18" s="19">
        <v>0.2</v>
      </c>
      <c r="EN18" s="19">
        <v>0.2</v>
      </c>
      <c r="EO18" s="19">
        <v>0.2</v>
      </c>
      <c r="EP18" s="19"/>
      <c r="EQ18" s="19">
        <v>0</v>
      </c>
      <c r="ER18" s="19">
        <v>0</v>
      </c>
      <c r="ES18" s="19">
        <v>0</v>
      </c>
      <c r="ET18" s="19">
        <v>-0.2</v>
      </c>
      <c r="EU18" s="19">
        <v>14.2</v>
      </c>
      <c r="EV18" s="19">
        <v>6.6</v>
      </c>
      <c r="EW18" s="19">
        <v>0</v>
      </c>
      <c r="EX18" s="19">
        <v>0</v>
      </c>
      <c r="EY18" s="19">
        <v>0.2</v>
      </c>
      <c r="EZ18" s="19">
        <v>1.4</v>
      </c>
      <c r="FA18" s="19">
        <v>2.6</v>
      </c>
      <c r="FB18" s="19"/>
      <c r="FC18" s="19"/>
      <c r="FD18" s="19">
        <v>1.7</v>
      </c>
      <c r="FE18" s="19"/>
      <c r="FF18" s="19"/>
      <c r="FG18" s="19">
        <v>-180.96817999999999</v>
      </c>
      <c r="FH18" s="15"/>
      <c r="FI18" s="19">
        <v>1.8377300000000001</v>
      </c>
      <c r="FJ18" s="19">
        <v>0.371</v>
      </c>
      <c r="FK18" s="19"/>
      <c r="FL18" s="19">
        <v>1.7</v>
      </c>
      <c r="FM18" s="19"/>
      <c r="FN18" s="19">
        <v>3.9224199999999998</v>
      </c>
      <c r="FO18" s="19">
        <v>-1.5</v>
      </c>
      <c r="FP18" s="19">
        <v>0.6</v>
      </c>
      <c r="FQ18" s="19">
        <v>6.9311499999999997</v>
      </c>
    </row>
    <row r="19" spans="1:173" ht="24" customHeight="1" x14ac:dyDescent="0.35">
      <c r="A19" s="13" t="s">
        <v>41</v>
      </c>
      <c r="B19" s="13" t="s">
        <v>829</v>
      </c>
      <c r="C19" s="14"/>
      <c r="D19" s="14"/>
      <c r="E19" s="14">
        <v>15</v>
      </c>
      <c r="F19" s="14">
        <v>5.6</v>
      </c>
      <c r="G19" s="14">
        <v>10.8</v>
      </c>
      <c r="H19" s="14"/>
      <c r="I19" s="14"/>
      <c r="J19" s="14">
        <v>-6.5</v>
      </c>
      <c r="K19" s="14">
        <v>15.7</v>
      </c>
      <c r="L19" s="14"/>
      <c r="M19" s="14"/>
      <c r="N19" s="14">
        <v>-43.5</v>
      </c>
      <c r="O19" s="14">
        <v>-50.5</v>
      </c>
      <c r="P19" s="14">
        <v>-21.6</v>
      </c>
      <c r="Q19" s="14">
        <v>1.2</v>
      </c>
      <c r="R19" s="14">
        <v>0</v>
      </c>
      <c r="S19" s="14"/>
      <c r="T19" s="14">
        <v>36.700000000000003</v>
      </c>
      <c r="U19" s="14"/>
      <c r="V19" s="14"/>
      <c r="W19" s="14"/>
      <c r="X19" s="14"/>
      <c r="Y19" s="14"/>
      <c r="Z19" s="14">
        <v>19.100000000000001</v>
      </c>
      <c r="AA19" s="14">
        <v>1</v>
      </c>
      <c r="AB19" s="14">
        <v>0</v>
      </c>
      <c r="AC19" s="14">
        <v>-3</v>
      </c>
      <c r="AD19" s="14">
        <v>3.6</v>
      </c>
      <c r="AE19" s="14">
        <v>7.4</v>
      </c>
      <c r="AF19" s="14">
        <v>1.1000000000000001</v>
      </c>
      <c r="AG19" s="14"/>
      <c r="AH19" s="14"/>
      <c r="AI19" s="14"/>
      <c r="AJ19" s="14">
        <v>14.6</v>
      </c>
      <c r="AK19" s="14">
        <v>-7.9</v>
      </c>
      <c r="AL19" s="14"/>
      <c r="AM19" s="14"/>
      <c r="AN19" s="14"/>
      <c r="AO19" s="14">
        <v>-1.4</v>
      </c>
      <c r="AP19" s="14">
        <v>-7.1</v>
      </c>
      <c r="AQ19" s="14">
        <v>7.6</v>
      </c>
      <c r="AR19" s="14">
        <v>0.1</v>
      </c>
      <c r="AS19" s="14">
        <v>-2.2999999999999998</v>
      </c>
      <c r="AT19" s="14">
        <v>-0.7</v>
      </c>
      <c r="AU19" s="14">
        <v>2.7</v>
      </c>
      <c r="AV19" s="14">
        <v>1.1000000000000001</v>
      </c>
      <c r="AW19" s="14">
        <v>0</v>
      </c>
      <c r="AX19" s="14">
        <v>-34.650410000000001</v>
      </c>
      <c r="AY19" s="14">
        <v>-61.549729999999997</v>
      </c>
      <c r="AZ19" s="14">
        <v>1.6</v>
      </c>
      <c r="BA19" s="14">
        <v>-1.9</v>
      </c>
      <c r="BB19" s="14">
        <v>0</v>
      </c>
      <c r="BC19" s="14">
        <v>-1</v>
      </c>
      <c r="BD19" s="14"/>
      <c r="BE19" s="14">
        <v>1</v>
      </c>
      <c r="BF19" s="14">
        <v>-0.3</v>
      </c>
      <c r="BG19" s="14">
        <v>6.9</v>
      </c>
      <c r="BH19" s="14">
        <v>-3.6</v>
      </c>
      <c r="BI19" s="14">
        <v>-6.2</v>
      </c>
      <c r="BJ19" s="14"/>
      <c r="BK19" s="14"/>
      <c r="BL19" s="14"/>
      <c r="BM19" s="14"/>
      <c r="BN19" s="14"/>
      <c r="BO19" s="14">
        <v>-3.7</v>
      </c>
      <c r="BP19" s="14">
        <v>0</v>
      </c>
      <c r="BQ19" s="14">
        <v>-57.9</v>
      </c>
      <c r="BR19" s="14"/>
      <c r="BS19" s="14">
        <v>-47.9</v>
      </c>
      <c r="BT19" s="14"/>
      <c r="BU19" s="14"/>
      <c r="BV19" s="14"/>
      <c r="BW19" s="14"/>
      <c r="BX19" s="14"/>
      <c r="BY19" s="14"/>
      <c r="BZ19" s="14"/>
      <c r="CA19" s="14">
        <v>0</v>
      </c>
      <c r="CB19" s="14">
        <v>-0.4</v>
      </c>
      <c r="CC19" s="14">
        <v>20.3</v>
      </c>
      <c r="CD19" s="14">
        <v>26.3</v>
      </c>
      <c r="CE19" s="14">
        <v>1.9</v>
      </c>
      <c r="CF19" s="14">
        <v>1.8</v>
      </c>
      <c r="CG19" s="14">
        <v>-2.1</v>
      </c>
      <c r="CH19" s="14"/>
      <c r="CI19" s="14"/>
      <c r="CJ19" s="14"/>
      <c r="CK19" s="14">
        <v>-3.1</v>
      </c>
      <c r="CL19" s="14">
        <v>-4.3</v>
      </c>
      <c r="CM19" s="14">
        <v>-45.4</v>
      </c>
      <c r="CN19" s="14"/>
      <c r="CO19" s="14"/>
      <c r="CP19" s="14"/>
      <c r="CQ19" s="14"/>
      <c r="CR19" s="14"/>
      <c r="CS19" s="14"/>
      <c r="CT19" s="14"/>
      <c r="CU19" s="14"/>
      <c r="CV19" s="14">
        <v>-4.4000000000000004</v>
      </c>
      <c r="CW19" s="14">
        <v>0</v>
      </c>
      <c r="CX19" s="14"/>
      <c r="CY19" s="14"/>
      <c r="CZ19" s="14">
        <v>1.5</v>
      </c>
      <c r="DA19" s="14">
        <v>0</v>
      </c>
      <c r="DB19" s="14">
        <v>-0.9</v>
      </c>
      <c r="DC19" s="14"/>
      <c r="DD19" s="14">
        <v>0.1</v>
      </c>
      <c r="DE19" s="14">
        <v>1.9</v>
      </c>
      <c r="DF19" s="14">
        <v>1.5</v>
      </c>
      <c r="DG19" s="14">
        <v>0.5</v>
      </c>
      <c r="DH19" s="14">
        <v>1.3</v>
      </c>
      <c r="DI19" s="14">
        <v>0.6</v>
      </c>
      <c r="DJ19" s="14"/>
      <c r="DK19" s="14">
        <v>0</v>
      </c>
      <c r="DL19" s="14">
        <v>0</v>
      </c>
      <c r="DM19" s="14">
        <v>-4.4000000000000004</v>
      </c>
      <c r="DN19" s="14">
        <v>-4.9000000000000004</v>
      </c>
      <c r="DO19" s="14"/>
      <c r="DP19" s="14"/>
      <c r="DQ19" s="14"/>
      <c r="DR19" s="14"/>
      <c r="DS19" s="14">
        <v>0</v>
      </c>
      <c r="DT19" s="14">
        <v>-0.1</v>
      </c>
      <c r="DU19" s="14">
        <v>-0.8</v>
      </c>
      <c r="DV19" s="14">
        <v>0.5</v>
      </c>
      <c r="DW19" s="14"/>
      <c r="DX19" s="14">
        <v>-4.2</v>
      </c>
      <c r="DY19" s="14">
        <v>0.9</v>
      </c>
      <c r="DZ19" s="14">
        <v>-1.3</v>
      </c>
      <c r="EA19" s="14">
        <v>1.7</v>
      </c>
      <c r="EB19" s="14">
        <v>1.1000000000000001</v>
      </c>
      <c r="EC19" s="14">
        <v>0.8</v>
      </c>
      <c r="ED19" s="14">
        <v>4</v>
      </c>
      <c r="EE19" s="14">
        <v>0</v>
      </c>
      <c r="EF19" s="14">
        <v>-9.4</v>
      </c>
      <c r="EG19" s="14">
        <v>-9.6</v>
      </c>
      <c r="EH19" s="14"/>
      <c r="EI19" s="14">
        <v>0</v>
      </c>
      <c r="EJ19" s="14">
        <v>2.4</v>
      </c>
      <c r="EK19" s="14">
        <v>-0.1</v>
      </c>
      <c r="EL19" s="14"/>
      <c r="EM19" s="14">
        <v>0.2</v>
      </c>
      <c r="EN19" s="14">
        <v>0.2</v>
      </c>
      <c r="EO19" s="14">
        <v>0.2</v>
      </c>
      <c r="EP19" s="14"/>
      <c r="EQ19" s="14">
        <v>0</v>
      </c>
      <c r="ER19" s="14">
        <v>0</v>
      </c>
      <c r="ES19" s="14">
        <v>0</v>
      </c>
      <c r="ET19" s="14">
        <v>-0.2</v>
      </c>
      <c r="EU19" s="14">
        <v>14.4</v>
      </c>
      <c r="EV19" s="14">
        <v>6.8</v>
      </c>
      <c r="EW19" s="14">
        <v>0</v>
      </c>
      <c r="EX19" s="14">
        <v>0</v>
      </c>
      <c r="EY19" s="14">
        <v>0.2</v>
      </c>
      <c r="EZ19" s="14">
        <v>1.4</v>
      </c>
      <c r="FA19" s="14">
        <v>2.7</v>
      </c>
      <c r="FB19" s="14"/>
      <c r="FC19" s="14"/>
      <c r="FD19" s="14">
        <v>2.2999999999999998</v>
      </c>
      <c r="FE19" s="14"/>
      <c r="FF19" s="14"/>
      <c r="FG19" s="14">
        <v>-208.50013999999999</v>
      </c>
      <c r="FH19" s="15"/>
      <c r="FI19" s="14">
        <v>1.79355</v>
      </c>
      <c r="FJ19" s="14">
        <v>0.42899999999999999</v>
      </c>
      <c r="FK19" s="14"/>
      <c r="FL19" s="14">
        <v>1.7</v>
      </c>
      <c r="FM19" s="14"/>
      <c r="FN19" s="14">
        <v>3.9210699999999998</v>
      </c>
      <c r="FO19" s="14">
        <v>-1.6</v>
      </c>
      <c r="FP19" s="14">
        <v>0.4</v>
      </c>
      <c r="FQ19" s="14">
        <v>6.6436200000000003</v>
      </c>
    </row>
    <row r="20" spans="1:173" ht="24" customHeight="1" x14ac:dyDescent="0.35">
      <c r="A20" s="16" t="s">
        <v>41</v>
      </c>
      <c r="B20" s="16" t="s">
        <v>830</v>
      </c>
      <c r="C20" s="17"/>
      <c r="D20" s="17"/>
      <c r="E20" s="17">
        <v>14.6</v>
      </c>
      <c r="F20" s="17">
        <v>5.3</v>
      </c>
      <c r="G20" s="17">
        <v>11.1</v>
      </c>
      <c r="H20" s="17"/>
      <c r="I20" s="17"/>
      <c r="J20" s="17">
        <v>-7.2</v>
      </c>
      <c r="K20" s="17">
        <v>11.4</v>
      </c>
      <c r="L20" s="17"/>
      <c r="M20" s="17"/>
      <c r="N20" s="17">
        <v>-39.299999999999997</v>
      </c>
      <c r="O20" s="17">
        <v>-49.6</v>
      </c>
      <c r="P20" s="17">
        <v>-21.1</v>
      </c>
      <c r="Q20" s="17">
        <v>5.3</v>
      </c>
      <c r="R20" s="17">
        <v>0</v>
      </c>
      <c r="S20" s="17"/>
      <c r="T20" s="17">
        <v>38.4</v>
      </c>
      <c r="U20" s="17"/>
      <c r="V20" s="17"/>
      <c r="W20" s="17"/>
      <c r="X20" s="17"/>
      <c r="Y20" s="17"/>
      <c r="Z20" s="17">
        <v>18.100000000000001</v>
      </c>
      <c r="AA20" s="17">
        <v>1</v>
      </c>
      <c r="AB20" s="17">
        <v>0</v>
      </c>
      <c r="AC20" s="17">
        <v>-3</v>
      </c>
      <c r="AD20" s="17">
        <v>3.6</v>
      </c>
      <c r="AE20" s="17">
        <v>6.6</v>
      </c>
      <c r="AF20" s="17">
        <v>1.3</v>
      </c>
      <c r="AG20" s="17"/>
      <c r="AH20" s="17"/>
      <c r="AI20" s="17"/>
      <c r="AJ20" s="17">
        <v>13</v>
      </c>
      <c r="AK20" s="17">
        <v>-1.3</v>
      </c>
      <c r="AL20" s="17"/>
      <c r="AM20" s="17"/>
      <c r="AN20" s="17"/>
      <c r="AO20" s="17">
        <v>-1.4</v>
      </c>
      <c r="AP20" s="17">
        <v>-7.3</v>
      </c>
      <c r="AQ20" s="17">
        <v>7.8</v>
      </c>
      <c r="AR20" s="17">
        <v>-0.5</v>
      </c>
      <c r="AS20" s="17">
        <v>-2.4</v>
      </c>
      <c r="AT20" s="17">
        <v>-1</v>
      </c>
      <c r="AU20" s="17">
        <v>2.7</v>
      </c>
      <c r="AV20" s="17">
        <v>1.5</v>
      </c>
      <c r="AW20" s="17">
        <v>0</v>
      </c>
      <c r="AX20" s="17">
        <v>-33.394399999999997</v>
      </c>
      <c r="AY20" s="17">
        <v>-60.367840000000001</v>
      </c>
      <c r="AZ20" s="17">
        <v>3</v>
      </c>
      <c r="BA20" s="17">
        <v>-1.7</v>
      </c>
      <c r="BB20" s="17">
        <v>0</v>
      </c>
      <c r="BC20" s="17">
        <v>-3.3</v>
      </c>
      <c r="BD20" s="17"/>
      <c r="BE20" s="17">
        <v>1.1000000000000001</v>
      </c>
      <c r="BF20" s="17">
        <v>-0.3</v>
      </c>
      <c r="BG20" s="17">
        <v>1.1000000000000001</v>
      </c>
      <c r="BH20" s="17">
        <v>-3.6</v>
      </c>
      <c r="BI20" s="17">
        <v>-7</v>
      </c>
      <c r="BJ20" s="17"/>
      <c r="BK20" s="17"/>
      <c r="BL20" s="17"/>
      <c r="BM20" s="17"/>
      <c r="BN20" s="17"/>
      <c r="BO20" s="17">
        <v>-3.4</v>
      </c>
      <c r="BP20" s="17">
        <v>0</v>
      </c>
      <c r="BQ20" s="17">
        <v>-56.4</v>
      </c>
      <c r="BR20" s="17"/>
      <c r="BS20" s="17">
        <v>-44.5</v>
      </c>
      <c r="BT20" s="17"/>
      <c r="BU20" s="17"/>
      <c r="BV20" s="17"/>
      <c r="BW20" s="17"/>
      <c r="BX20" s="17"/>
      <c r="BY20" s="17"/>
      <c r="BZ20" s="17"/>
      <c r="CA20" s="17">
        <v>0</v>
      </c>
      <c r="CB20" s="17">
        <v>-0.4</v>
      </c>
      <c r="CC20" s="17">
        <v>20.399999999999999</v>
      </c>
      <c r="CD20" s="17">
        <v>26.1</v>
      </c>
      <c r="CE20" s="17">
        <v>1.4</v>
      </c>
      <c r="CF20" s="17">
        <v>4.2</v>
      </c>
      <c r="CG20" s="17">
        <v>-2</v>
      </c>
      <c r="CH20" s="17"/>
      <c r="CI20" s="17"/>
      <c r="CJ20" s="17"/>
      <c r="CK20" s="17">
        <v>-1.6</v>
      </c>
      <c r="CL20" s="17">
        <v>-2.9</v>
      </c>
      <c r="CM20" s="17">
        <v>-42.9</v>
      </c>
      <c r="CN20" s="17"/>
      <c r="CO20" s="17"/>
      <c r="CP20" s="17"/>
      <c r="CQ20" s="17"/>
      <c r="CR20" s="17"/>
      <c r="CS20" s="17"/>
      <c r="CT20" s="17"/>
      <c r="CU20" s="17"/>
      <c r="CV20" s="17">
        <v>-4.5999999999999996</v>
      </c>
      <c r="CW20" s="17">
        <v>0</v>
      </c>
      <c r="CX20" s="17"/>
      <c r="CY20" s="17"/>
      <c r="CZ20" s="17">
        <v>1.5</v>
      </c>
      <c r="DA20" s="17">
        <v>0</v>
      </c>
      <c r="DB20" s="17">
        <v>-0.9</v>
      </c>
      <c r="DC20" s="17"/>
      <c r="DD20" s="17">
        <v>0.1</v>
      </c>
      <c r="DE20" s="17">
        <v>1.9</v>
      </c>
      <c r="DF20" s="17">
        <v>1.5</v>
      </c>
      <c r="DG20" s="17">
        <v>-0.7</v>
      </c>
      <c r="DH20" s="17">
        <v>1.3</v>
      </c>
      <c r="DI20" s="17">
        <v>0.6</v>
      </c>
      <c r="DJ20" s="17"/>
      <c r="DK20" s="17">
        <v>0</v>
      </c>
      <c r="DL20" s="17">
        <v>0</v>
      </c>
      <c r="DM20" s="17">
        <v>-4.2</v>
      </c>
      <c r="DN20" s="17">
        <v>-5</v>
      </c>
      <c r="DO20" s="17"/>
      <c r="DP20" s="17"/>
      <c r="DQ20" s="17"/>
      <c r="DR20" s="17"/>
      <c r="DS20" s="17">
        <v>0.2</v>
      </c>
      <c r="DT20" s="17">
        <v>0</v>
      </c>
      <c r="DU20" s="17">
        <v>-0.8</v>
      </c>
      <c r="DV20" s="17">
        <v>0.5</v>
      </c>
      <c r="DW20" s="17"/>
      <c r="DX20" s="17">
        <v>-4.2</v>
      </c>
      <c r="DY20" s="17">
        <v>1</v>
      </c>
      <c r="DZ20" s="17">
        <v>-1.3</v>
      </c>
      <c r="EA20" s="17">
        <v>1.7</v>
      </c>
      <c r="EB20" s="17">
        <v>1.2</v>
      </c>
      <c r="EC20" s="17">
        <v>0.8</v>
      </c>
      <c r="ED20" s="17">
        <v>4</v>
      </c>
      <c r="EE20" s="17">
        <v>0.4</v>
      </c>
      <c r="EF20" s="17">
        <v>-8.3000000000000007</v>
      </c>
      <c r="EG20" s="17">
        <v>-8.6</v>
      </c>
      <c r="EH20" s="17"/>
      <c r="EI20" s="17">
        <v>0</v>
      </c>
      <c r="EJ20" s="17">
        <v>2.4</v>
      </c>
      <c r="EK20" s="17">
        <v>-0.1</v>
      </c>
      <c r="EL20" s="17"/>
      <c r="EM20" s="17">
        <v>0.2</v>
      </c>
      <c r="EN20" s="17">
        <v>0.2</v>
      </c>
      <c r="EO20" s="17">
        <v>0.2</v>
      </c>
      <c r="EP20" s="17"/>
      <c r="EQ20" s="17">
        <v>0</v>
      </c>
      <c r="ER20" s="17">
        <v>0</v>
      </c>
      <c r="ES20" s="17">
        <v>0</v>
      </c>
      <c r="ET20" s="17">
        <v>-0.2</v>
      </c>
      <c r="EU20" s="17">
        <v>14.5</v>
      </c>
      <c r="EV20" s="17">
        <v>6</v>
      </c>
      <c r="EW20" s="17">
        <v>0</v>
      </c>
      <c r="EX20" s="17">
        <v>0</v>
      </c>
      <c r="EY20" s="17">
        <v>0.2</v>
      </c>
      <c r="EZ20" s="17">
        <v>1.4</v>
      </c>
      <c r="FA20" s="17">
        <v>2.6</v>
      </c>
      <c r="FB20" s="17"/>
      <c r="FC20" s="17"/>
      <c r="FD20" s="17">
        <v>0.4</v>
      </c>
      <c r="FE20" s="17"/>
      <c r="FF20" s="17"/>
      <c r="FG20" s="17">
        <v>-192.96224000000001</v>
      </c>
      <c r="FH20" s="15"/>
      <c r="FI20" s="17">
        <v>1.99271</v>
      </c>
      <c r="FJ20" s="17">
        <v>0.49299999999999999</v>
      </c>
      <c r="FK20" s="17"/>
      <c r="FL20" s="17">
        <v>1.7</v>
      </c>
      <c r="FM20" s="17"/>
      <c r="FN20" s="17">
        <v>3.92008</v>
      </c>
      <c r="FO20" s="17">
        <v>-1.6</v>
      </c>
      <c r="FP20" s="17">
        <v>0.3</v>
      </c>
      <c r="FQ20" s="17">
        <v>6.80579</v>
      </c>
    </row>
    <row r="21" spans="1:173" ht="24" customHeight="1" x14ac:dyDescent="0.35">
      <c r="A21" s="16" t="s">
        <v>41</v>
      </c>
      <c r="B21" s="16" t="s">
        <v>831</v>
      </c>
      <c r="C21" s="17"/>
      <c r="D21" s="17"/>
      <c r="E21" s="17">
        <v>15.4</v>
      </c>
      <c r="F21" s="17">
        <v>32.700000000000003</v>
      </c>
      <c r="G21" s="17">
        <v>16.7</v>
      </c>
      <c r="H21" s="17"/>
      <c r="I21" s="17"/>
      <c r="J21" s="17">
        <v>-3.9</v>
      </c>
      <c r="K21" s="17">
        <v>7.4</v>
      </c>
      <c r="L21" s="17"/>
      <c r="M21" s="17"/>
      <c r="N21" s="17">
        <v>-35.799999999999997</v>
      </c>
      <c r="O21" s="17">
        <v>-45.8</v>
      </c>
      <c r="P21" s="17">
        <v>-16.899999999999999</v>
      </c>
      <c r="Q21" s="17">
        <v>10.5</v>
      </c>
      <c r="R21" s="17">
        <v>0</v>
      </c>
      <c r="S21" s="17"/>
      <c r="T21" s="17">
        <v>58</v>
      </c>
      <c r="U21" s="17"/>
      <c r="V21" s="17"/>
      <c r="W21" s="17"/>
      <c r="X21" s="17"/>
      <c r="Y21" s="17"/>
      <c r="Z21" s="17">
        <v>20.2</v>
      </c>
      <c r="AA21" s="17">
        <v>1.3</v>
      </c>
      <c r="AB21" s="17">
        <v>0</v>
      </c>
      <c r="AC21" s="17">
        <v>-3</v>
      </c>
      <c r="AD21" s="17">
        <v>4.4000000000000004</v>
      </c>
      <c r="AE21" s="17">
        <v>8.6999999999999993</v>
      </c>
      <c r="AF21" s="17">
        <v>1.7</v>
      </c>
      <c r="AG21" s="17"/>
      <c r="AH21" s="17"/>
      <c r="AI21" s="17"/>
      <c r="AJ21" s="17">
        <v>14.5</v>
      </c>
      <c r="AK21" s="17">
        <v>3.7</v>
      </c>
      <c r="AL21" s="17"/>
      <c r="AM21" s="17"/>
      <c r="AN21" s="17"/>
      <c r="AO21" s="17">
        <v>-1.3</v>
      </c>
      <c r="AP21" s="17">
        <v>-5.9</v>
      </c>
      <c r="AQ21" s="17">
        <v>7.2</v>
      </c>
      <c r="AR21" s="17">
        <v>0</v>
      </c>
      <c r="AS21" s="17">
        <v>-2.2000000000000002</v>
      </c>
      <c r="AT21" s="17">
        <v>-1.4</v>
      </c>
      <c r="AU21" s="17">
        <v>2.7</v>
      </c>
      <c r="AV21" s="17">
        <v>1.4</v>
      </c>
      <c r="AW21" s="17">
        <v>0</v>
      </c>
      <c r="AX21" s="17">
        <v>-30.004580000000001</v>
      </c>
      <c r="AY21" s="17">
        <v>-56.860599999999998</v>
      </c>
      <c r="AZ21" s="17">
        <v>0.1</v>
      </c>
      <c r="BA21" s="17">
        <v>-1.5</v>
      </c>
      <c r="BB21" s="17">
        <v>0.4</v>
      </c>
      <c r="BC21" s="17">
        <v>-0.5</v>
      </c>
      <c r="BD21" s="17"/>
      <c r="BE21" s="17">
        <v>1.1000000000000001</v>
      </c>
      <c r="BF21" s="17">
        <v>-0.2</v>
      </c>
      <c r="BG21" s="17">
        <v>5</v>
      </c>
      <c r="BH21" s="17">
        <v>-1.4</v>
      </c>
      <c r="BI21" s="17">
        <v>-3</v>
      </c>
      <c r="BJ21" s="17"/>
      <c r="BK21" s="17"/>
      <c r="BL21" s="17"/>
      <c r="BM21" s="17"/>
      <c r="BN21" s="17"/>
      <c r="BO21" s="17">
        <v>-1.7</v>
      </c>
      <c r="BP21" s="17">
        <v>0</v>
      </c>
      <c r="BQ21" s="17">
        <v>-53.7</v>
      </c>
      <c r="BR21" s="17"/>
      <c r="BS21" s="17">
        <v>-41.7</v>
      </c>
      <c r="BT21" s="17"/>
      <c r="BU21" s="17"/>
      <c r="BV21" s="17"/>
      <c r="BW21" s="17"/>
      <c r="BX21" s="17"/>
      <c r="BY21" s="17"/>
      <c r="BZ21" s="17"/>
      <c r="CA21" s="17">
        <v>0</v>
      </c>
      <c r="CB21" s="17">
        <v>-0.4</v>
      </c>
      <c r="CC21" s="17">
        <v>19</v>
      </c>
      <c r="CD21" s="17">
        <v>27.3</v>
      </c>
      <c r="CE21" s="17">
        <v>1.8</v>
      </c>
      <c r="CF21" s="17">
        <v>4.7</v>
      </c>
      <c r="CG21" s="17">
        <v>-2.1</v>
      </c>
      <c r="CH21" s="17"/>
      <c r="CI21" s="17"/>
      <c r="CJ21" s="17"/>
      <c r="CK21" s="17">
        <v>2.2000000000000002</v>
      </c>
      <c r="CL21" s="17">
        <v>1</v>
      </c>
      <c r="CM21" s="17">
        <v>-38.200000000000003</v>
      </c>
      <c r="CN21" s="17"/>
      <c r="CO21" s="17"/>
      <c r="CP21" s="17"/>
      <c r="CQ21" s="17"/>
      <c r="CR21" s="17"/>
      <c r="CS21" s="17"/>
      <c r="CT21" s="17"/>
      <c r="CU21" s="17"/>
      <c r="CV21" s="17">
        <v>-4.7</v>
      </c>
      <c r="CW21" s="17">
        <v>0</v>
      </c>
      <c r="CX21" s="17"/>
      <c r="CY21" s="17"/>
      <c r="CZ21" s="17">
        <v>1.5</v>
      </c>
      <c r="DA21" s="17">
        <v>-0.1</v>
      </c>
      <c r="DB21" s="17">
        <v>-0.8</v>
      </c>
      <c r="DC21" s="17"/>
      <c r="DD21" s="17">
        <v>0.2</v>
      </c>
      <c r="DE21" s="17">
        <v>1.8</v>
      </c>
      <c r="DF21" s="17">
        <v>1.5</v>
      </c>
      <c r="DG21" s="17">
        <v>-0.5</v>
      </c>
      <c r="DH21" s="17">
        <v>1.3</v>
      </c>
      <c r="DI21" s="17">
        <v>0.6</v>
      </c>
      <c r="DJ21" s="17"/>
      <c r="DK21" s="17">
        <v>0</v>
      </c>
      <c r="DL21" s="17">
        <v>0</v>
      </c>
      <c r="DM21" s="17">
        <v>-4</v>
      </c>
      <c r="DN21" s="17">
        <v>-4.3</v>
      </c>
      <c r="DO21" s="17"/>
      <c r="DP21" s="17"/>
      <c r="DQ21" s="17"/>
      <c r="DR21" s="17"/>
      <c r="DS21" s="17">
        <v>0.2</v>
      </c>
      <c r="DT21" s="17">
        <v>-0.1</v>
      </c>
      <c r="DU21" s="17">
        <v>-0.8</v>
      </c>
      <c r="DV21" s="17">
        <v>0.5</v>
      </c>
      <c r="DW21" s="17"/>
      <c r="DX21" s="17">
        <v>-4.2</v>
      </c>
      <c r="DY21" s="17">
        <v>1.1000000000000001</v>
      </c>
      <c r="DZ21" s="17">
        <v>-1.2</v>
      </c>
      <c r="EA21" s="17">
        <v>1.8</v>
      </c>
      <c r="EB21" s="17">
        <v>1.3</v>
      </c>
      <c r="EC21" s="17">
        <v>0.8</v>
      </c>
      <c r="ED21" s="17">
        <v>4</v>
      </c>
      <c r="EE21" s="17">
        <v>0.4</v>
      </c>
      <c r="EF21" s="17">
        <v>-6.3</v>
      </c>
      <c r="EG21" s="17">
        <v>-6.6</v>
      </c>
      <c r="EH21" s="17"/>
      <c r="EI21" s="17">
        <v>0</v>
      </c>
      <c r="EJ21" s="17">
        <v>2.4</v>
      </c>
      <c r="EK21" s="17">
        <v>-0.1</v>
      </c>
      <c r="EL21" s="17"/>
      <c r="EM21" s="17">
        <v>0.2</v>
      </c>
      <c r="EN21" s="17">
        <v>0.2</v>
      </c>
      <c r="EO21" s="17">
        <v>0.2</v>
      </c>
      <c r="EP21" s="17"/>
      <c r="EQ21" s="17">
        <v>0</v>
      </c>
      <c r="ER21" s="17">
        <v>0</v>
      </c>
      <c r="ES21" s="17">
        <v>0</v>
      </c>
      <c r="ET21" s="17">
        <v>-0.2</v>
      </c>
      <c r="EU21" s="17">
        <v>16.5</v>
      </c>
      <c r="EV21" s="17">
        <v>7</v>
      </c>
      <c r="EW21" s="17">
        <v>0</v>
      </c>
      <c r="EX21" s="17">
        <v>0</v>
      </c>
      <c r="EY21" s="17">
        <v>0.2</v>
      </c>
      <c r="EZ21" s="17">
        <v>1.6</v>
      </c>
      <c r="FA21" s="17">
        <v>2.5</v>
      </c>
      <c r="FB21" s="17"/>
      <c r="FC21" s="17"/>
      <c r="FD21" s="17">
        <v>3.8</v>
      </c>
      <c r="FE21" s="17"/>
      <c r="FF21" s="17"/>
      <c r="FG21" s="17">
        <v>-60.665179999999999</v>
      </c>
      <c r="FH21" s="15"/>
      <c r="FI21" s="17">
        <v>2.1570100000000001</v>
      </c>
      <c r="FJ21" s="17">
        <v>0.65900000000000003</v>
      </c>
      <c r="FK21" s="17"/>
      <c r="FL21" s="17">
        <v>1.7</v>
      </c>
      <c r="FM21" s="17"/>
      <c r="FN21" s="17">
        <v>3.9270399999999999</v>
      </c>
      <c r="FO21" s="17">
        <v>-1</v>
      </c>
      <c r="FP21" s="17">
        <v>0.5</v>
      </c>
      <c r="FQ21" s="17">
        <v>7.9430500000000004</v>
      </c>
    </row>
    <row r="22" spans="1:173" ht="24" customHeight="1" x14ac:dyDescent="0.35">
      <c r="A22" s="16" t="s">
        <v>41</v>
      </c>
      <c r="B22" s="16" t="s">
        <v>832</v>
      </c>
      <c r="C22" s="17"/>
      <c r="D22" s="17"/>
      <c r="E22" s="17">
        <v>16.399999999999999</v>
      </c>
      <c r="F22" s="17">
        <v>29.9</v>
      </c>
      <c r="G22" s="17">
        <v>17.5</v>
      </c>
      <c r="H22" s="17"/>
      <c r="I22" s="17"/>
      <c r="J22" s="17">
        <v>-0.2</v>
      </c>
      <c r="K22" s="17">
        <v>18.8</v>
      </c>
      <c r="L22" s="17"/>
      <c r="M22" s="17"/>
      <c r="N22" s="17">
        <v>-34.200000000000003</v>
      </c>
      <c r="O22" s="17">
        <v>-47.2</v>
      </c>
      <c r="P22" s="17">
        <v>-18.7</v>
      </c>
      <c r="Q22" s="17">
        <v>15.5</v>
      </c>
      <c r="R22" s="17">
        <v>0</v>
      </c>
      <c r="S22" s="17"/>
      <c r="T22" s="17">
        <v>65.8</v>
      </c>
      <c r="U22" s="17"/>
      <c r="V22" s="17"/>
      <c r="W22" s="17"/>
      <c r="X22" s="17"/>
      <c r="Y22" s="17"/>
      <c r="Z22" s="17">
        <v>18.399999999999999</v>
      </c>
      <c r="AA22" s="17">
        <v>1.2</v>
      </c>
      <c r="AB22" s="17">
        <v>0</v>
      </c>
      <c r="AC22" s="17">
        <v>-3</v>
      </c>
      <c r="AD22" s="17">
        <v>4.5</v>
      </c>
      <c r="AE22" s="17">
        <v>7.8</v>
      </c>
      <c r="AF22" s="17">
        <v>1.7</v>
      </c>
      <c r="AG22" s="17"/>
      <c r="AH22" s="17"/>
      <c r="AI22" s="17"/>
      <c r="AJ22" s="17">
        <v>12.9</v>
      </c>
      <c r="AK22" s="17">
        <v>-1.4</v>
      </c>
      <c r="AL22" s="17"/>
      <c r="AM22" s="17"/>
      <c r="AN22" s="17"/>
      <c r="AO22" s="17">
        <v>-1.1000000000000001</v>
      </c>
      <c r="AP22" s="17">
        <v>-4.2</v>
      </c>
      <c r="AQ22" s="17">
        <v>8.1999999999999993</v>
      </c>
      <c r="AR22" s="17">
        <v>-0.1</v>
      </c>
      <c r="AS22" s="17">
        <v>-2</v>
      </c>
      <c r="AT22" s="17">
        <v>-1.2</v>
      </c>
      <c r="AU22" s="17">
        <v>2.7</v>
      </c>
      <c r="AV22" s="17">
        <v>1.1000000000000001</v>
      </c>
      <c r="AW22" s="17">
        <v>0</v>
      </c>
      <c r="AX22" s="17">
        <v>-21.95234</v>
      </c>
      <c r="AY22" s="17">
        <v>-49.040089999999999</v>
      </c>
      <c r="AZ22" s="17">
        <v>3.9</v>
      </c>
      <c r="BA22" s="17">
        <v>-1.5</v>
      </c>
      <c r="BB22" s="17">
        <v>0.6</v>
      </c>
      <c r="BC22" s="17">
        <v>-3.9</v>
      </c>
      <c r="BD22" s="17"/>
      <c r="BE22" s="17">
        <v>1.1000000000000001</v>
      </c>
      <c r="BF22" s="17">
        <v>0</v>
      </c>
      <c r="BG22" s="17">
        <v>-3.2</v>
      </c>
      <c r="BH22" s="17">
        <v>0.7</v>
      </c>
      <c r="BI22" s="17">
        <v>8.1999999999999993</v>
      </c>
      <c r="BJ22" s="17"/>
      <c r="BK22" s="17"/>
      <c r="BL22" s="17"/>
      <c r="BM22" s="17"/>
      <c r="BN22" s="17"/>
      <c r="BO22" s="17">
        <v>1.9</v>
      </c>
      <c r="BP22" s="17">
        <v>0</v>
      </c>
      <c r="BQ22" s="17">
        <v>-48.1</v>
      </c>
      <c r="BR22" s="17"/>
      <c r="BS22" s="17">
        <v>-39.299999999999997</v>
      </c>
      <c r="BT22" s="17"/>
      <c r="BU22" s="17"/>
      <c r="BV22" s="17"/>
      <c r="BW22" s="17"/>
      <c r="BX22" s="17"/>
      <c r="BY22" s="17"/>
      <c r="BZ22" s="17"/>
      <c r="CA22" s="17">
        <v>0</v>
      </c>
      <c r="CB22" s="17">
        <v>-0.4</v>
      </c>
      <c r="CC22" s="17">
        <v>20.8</v>
      </c>
      <c r="CD22" s="17">
        <v>26.1</v>
      </c>
      <c r="CE22" s="17">
        <v>1.8</v>
      </c>
      <c r="CF22" s="17">
        <v>1.6</v>
      </c>
      <c r="CG22" s="17">
        <v>-2.1</v>
      </c>
      <c r="CH22" s="17"/>
      <c r="CI22" s="17"/>
      <c r="CJ22" s="17"/>
      <c r="CK22" s="17">
        <v>8.9</v>
      </c>
      <c r="CL22" s="17">
        <v>7.7</v>
      </c>
      <c r="CM22" s="17">
        <v>-27.8</v>
      </c>
      <c r="CN22" s="17"/>
      <c r="CO22" s="17"/>
      <c r="CP22" s="17"/>
      <c r="CQ22" s="17"/>
      <c r="CR22" s="17"/>
      <c r="CS22" s="17"/>
      <c r="CT22" s="17"/>
      <c r="CU22" s="17"/>
      <c r="CV22" s="17">
        <v>-4.5</v>
      </c>
      <c r="CW22" s="17">
        <v>0</v>
      </c>
      <c r="CX22" s="17"/>
      <c r="CY22" s="17"/>
      <c r="CZ22" s="17">
        <v>1.5</v>
      </c>
      <c r="DA22" s="17">
        <v>0</v>
      </c>
      <c r="DB22" s="17">
        <v>-0.9</v>
      </c>
      <c r="DC22" s="17"/>
      <c r="DD22" s="17">
        <v>0.3</v>
      </c>
      <c r="DE22" s="17">
        <v>1.9</v>
      </c>
      <c r="DF22" s="17">
        <v>1.5</v>
      </c>
      <c r="DG22" s="17">
        <v>0.4</v>
      </c>
      <c r="DH22" s="17">
        <v>1.4</v>
      </c>
      <c r="DI22" s="17">
        <v>0.6</v>
      </c>
      <c r="DJ22" s="17"/>
      <c r="DK22" s="17">
        <v>0</v>
      </c>
      <c r="DL22" s="17">
        <v>0</v>
      </c>
      <c r="DM22" s="17">
        <v>-3.7</v>
      </c>
      <c r="DN22" s="17">
        <v>-3.7</v>
      </c>
      <c r="DO22" s="17"/>
      <c r="DP22" s="17"/>
      <c r="DQ22" s="17"/>
      <c r="DR22" s="17"/>
      <c r="DS22" s="17">
        <v>0.4</v>
      </c>
      <c r="DT22" s="17">
        <v>0.2</v>
      </c>
      <c r="DU22" s="17">
        <v>-0.6</v>
      </c>
      <c r="DV22" s="17">
        <v>0.5</v>
      </c>
      <c r="DW22" s="17"/>
      <c r="DX22" s="17">
        <v>-4.2</v>
      </c>
      <c r="DY22" s="17">
        <v>0</v>
      </c>
      <c r="DZ22" s="17">
        <v>-1.1000000000000001</v>
      </c>
      <c r="EA22" s="17">
        <v>1.8</v>
      </c>
      <c r="EB22" s="17">
        <v>1.5</v>
      </c>
      <c r="EC22" s="17">
        <v>0.8</v>
      </c>
      <c r="ED22" s="17">
        <v>4</v>
      </c>
      <c r="EE22" s="17">
        <v>0.3</v>
      </c>
      <c r="EF22" s="17">
        <v>-7.8</v>
      </c>
      <c r="EG22" s="17">
        <v>-7.8</v>
      </c>
      <c r="EH22" s="17"/>
      <c r="EI22" s="17">
        <v>0</v>
      </c>
      <c r="EJ22" s="17">
        <v>2.4</v>
      </c>
      <c r="EK22" s="17">
        <v>-0.1</v>
      </c>
      <c r="EL22" s="17"/>
      <c r="EM22" s="17">
        <v>0.2</v>
      </c>
      <c r="EN22" s="17">
        <v>0.2</v>
      </c>
      <c r="EO22" s="17">
        <v>0.2</v>
      </c>
      <c r="EP22" s="17"/>
      <c r="EQ22" s="17">
        <v>0</v>
      </c>
      <c r="ER22" s="17">
        <v>0</v>
      </c>
      <c r="ES22" s="17">
        <v>2.2000000000000002</v>
      </c>
      <c r="ET22" s="17">
        <v>-0.2</v>
      </c>
      <c r="EU22" s="17">
        <v>16.2</v>
      </c>
      <c r="EV22" s="17">
        <v>8.6999999999999993</v>
      </c>
      <c r="EW22" s="17">
        <v>0</v>
      </c>
      <c r="EX22" s="17">
        <v>0</v>
      </c>
      <c r="EY22" s="17">
        <v>0.2</v>
      </c>
      <c r="EZ22" s="17">
        <v>1.8</v>
      </c>
      <c r="FA22" s="17">
        <v>2.5</v>
      </c>
      <c r="FB22" s="17"/>
      <c r="FC22" s="17"/>
      <c r="FD22" s="17">
        <v>3.4</v>
      </c>
      <c r="FE22" s="17"/>
      <c r="FF22" s="17"/>
      <c r="FG22" s="17">
        <v>15.607570000000001</v>
      </c>
      <c r="FH22" s="15"/>
      <c r="FI22" s="17">
        <v>2.0946199999999999</v>
      </c>
      <c r="FJ22" s="17">
        <v>0.33400000000000002</v>
      </c>
      <c r="FK22" s="17"/>
      <c r="FL22" s="17">
        <v>1.9</v>
      </c>
      <c r="FM22" s="17"/>
      <c r="FN22" s="17">
        <v>2.8858000000000001</v>
      </c>
      <c r="FO22" s="17">
        <v>0.4</v>
      </c>
      <c r="FP22" s="17">
        <v>0.6</v>
      </c>
      <c r="FQ22" s="17">
        <v>8.2144200000000005</v>
      </c>
    </row>
    <row r="23" spans="1:173" ht="24" customHeight="1" x14ac:dyDescent="0.35">
      <c r="A23" s="16" t="s">
        <v>41</v>
      </c>
      <c r="B23" s="16" t="s">
        <v>833</v>
      </c>
      <c r="C23" s="17"/>
      <c r="D23" s="17"/>
      <c r="E23" s="17">
        <v>15</v>
      </c>
      <c r="F23" s="17">
        <v>42.7</v>
      </c>
      <c r="G23" s="17">
        <v>18.8</v>
      </c>
      <c r="H23" s="17"/>
      <c r="I23" s="17"/>
      <c r="J23" s="17">
        <v>3.1</v>
      </c>
      <c r="K23" s="17">
        <v>14.4</v>
      </c>
      <c r="L23" s="17"/>
      <c r="M23" s="17"/>
      <c r="N23" s="17">
        <v>-27.7</v>
      </c>
      <c r="O23" s="17">
        <v>-35.4</v>
      </c>
      <c r="P23" s="17">
        <v>-6.2</v>
      </c>
      <c r="Q23" s="17">
        <v>18.399999999999999</v>
      </c>
      <c r="R23" s="17">
        <v>0</v>
      </c>
      <c r="S23" s="17"/>
      <c r="T23" s="17">
        <v>61.3</v>
      </c>
      <c r="U23" s="17"/>
      <c r="V23" s="17"/>
      <c r="W23" s="17"/>
      <c r="X23" s="17"/>
      <c r="Y23" s="17"/>
      <c r="Z23" s="17">
        <v>21.4</v>
      </c>
      <c r="AA23" s="17">
        <v>1</v>
      </c>
      <c r="AB23" s="17">
        <v>0</v>
      </c>
      <c r="AC23" s="17">
        <v>-3</v>
      </c>
      <c r="AD23" s="17">
        <v>4.5</v>
      </c>
      <c r="AE23" s="17">
        <v>8.5</v>
      </c>
      <c r="AF23" s="17">
        <v>1.5</v>
      </c>
      <c r="AG23" s="17"/>
      <c r="AH23" s="17"/>
      <c r="AI23" s="17"/>
      <c r="AJ23" s="17">
        <v>15</v>
      </c>
      <c r="AK23" s="17">
        <v>9.5</v>
      </c>
      <c r="AL23" s="17"/>
      <c r="AM23" s="17"/>
      <c r="AN23" s="17"/>
      <c r="AO23" s="17">
        <v>-1.1000000000000001</v>
      </c>
      <c r="AP23" s="17">
        <v>-7.8</v>
      </c>
      <c r="AQ23" s="17">
        <v>8.1</v>
      </c>
      <c r="AR23" s="17">
        <v>-0.1</v>
      </c>
      <c r="AS23" s="17">
        <v>-2.2000000000000002</v>
      </c>
      <c r="AT23" s="17">
        <v>-1.3</v>
      </c>
      <c r="AU23" s="17">
        <v>2.7</v>
      </c>
      <c r="AV23" s="17">
        <v>1.1000000000000001</v>
      </c>
      <c r="AW23" s="17">
        <v>0</v>
      </c>
      <c r="AX23" s="17">
        <v>-14.995139999999999</v>
      </c>
      <c r="AY23" s="17">
        <v>-45.552340000000001</v>
      </c>
      <c r="AZ23" s="17">
        <v>3.2</v>
      </c>
      <c r="BA23" s="17">
        <v>-1.5</v>
      </c>
      <c r="BB23" s="17">
        <v>0.3</v>
      </c>
      <c r="BC23" s="17">
        <v>-0.7</v>
      </c>
      <c r="BD23" s="17"/>
      <c r="BE23" s="17">
        <v>1</v>
      </c>
      <c r="BF23" s="17">
        <v>-0.1</v>
      </c>
      <c r="BG23" s="17">
        <v>4.4000000000000004</v>
      </c>
      <c r="BH23" s="17">
        <v>0.7</v>
      </c>
      <c r="BI23" s="17">
        <v>-0.1</v>
      </c>
      <c r="BJ23" s="17"/>
      <c r="BK23" s="17"/>
      <c r="BL23" s="17"/>
      <c r="BM23" s="17"/>
      <c r="BN23" s="17"/>
      <c r="BO23" s="17">
        <v>-1.3</v>
      </c>
      <c r="BP23" s="17">
        <v>0</v>
      </c>
      <c r="BQ23" s="17">
        <v>-46.2</v>
      </c>
      <c r="BR23" s="17"/>
      <c r="BS23" s="17">
        <v>-34.799999999999997</v>
      </c>
      <c r="BT23" s="17"/>
      <c r="BU23" s="17"/>
      <c r="BV23" s="17"/>
      <c r="BW23" s="17"/>
      <c r="BX23" s="17"/>
      <c r="BY23" s="17"/>
      <c r="BZ23" s="17"/>
      <c r="CA23" s="17">
        <v>0</v>
      </c>
      <c r="CB23" s="17">
        <v>-0.5</v>
      </c>
      <c r="CC23" s="17">
        <v>19.3</v>
      </c>
      <c r="CD23" s="17">
        <v>27.1</v>
      </c>
      <c r="CE23" s="17">
        <v>1.9</v>
      </c>
      <c r="CF23" s="17">
        <v>1.4</v>
      </c>
      <c r="CG23" s="17">
        <v>1.3</v>
      </c>
      <c r="CH23" s="17"/>
      <c r="CI23" s="17"/>
      <c r="CJ23" s="17"/>
      <c r="CK23" s="17">
        <v>11.6</v>
      </c>
      <c r="CL23" s="17">
        <v>10.5</v>
      </c>
      <c r="CM23" s="17">
        <v>-25.6</v>
      </c>
      <c r="CN23" s="17"/>
      <c r="CO23" s="17"/>
      <c r="CP23" s="17"/>
      <c r="CQ23" s="17"/>
      <c r="CR23" s="17"/>
      <c r="CS23" s="17"/>
      <c r="CT23" s="17"/>
      <c r="CU23" s="17"/>
      <c r="CV23" s="17">
        <v>-3.7</v>
      </c>
      <c r="CW23" s="17">
        <v>1.6</v>
      </c>
      <c r="CX23" s="17"/>
      <c r="CY23" s="17"/>
      <c r="CZ23" s="17">
        <v>1.5</v>
      </c>
      <c r="DA23" s="17">
        <v>0</v>
      </c>
      <c r="DB23" s="17">
        <v>-1</v>
      </c>
      <c r="DC23" s="17"/>
      <c r="DD23" s="17">
        <v>0.2</v>
      </c>
      <c r="DE23" s="17">
        <v>1.7</v>
      </c>
      <c r="DF23" s="17">
        <v>1.5</v>
      </c>
      <c r="DG23" s="17">
        <v>0.5</v>
      </c>
      <c r="DH23" s="17">
        <v>1.3</v>
      </c>
      <c r="DI23" s="17">
        <v>0.6</v>
      </c>
      <c r="DJ23" s="17"/>
      <c r="DK23" s="17">
        <v>-0.3</v>
      </c>
      <c r="DL23" s="17">
        <v>-0.1</v>
      </c>
      <c r="DM23" s="17">
        <v>-3.9</v>
      </c>
      <c r="DN23" s="17">
        <v>-4</v>
      </c>
      <c r="DO23" s="17"/>
      <c r="DP23" s="17"/>
      <c r="DQ23" s="17"/>
      <c r="DR23" s="17"/>
      <c r="DS23" s="17">
        <v>0.3</v>
      </c>
      <c r="DT23" s="17">
        <v>0.1</v>
      </c>
      <c r="DU23" s="17">
        <v>-0.5</v>
      </c>
      <c r="DV23" s="17">
        <v>0.5</v>
      </c>
      <c r="DW23" s="17"/>
      <c r="DX23" s="17">
        <v>-4.2</v>
      </c>
      <c r="DY23" s="17">
        <v>1</v>
      </c>
      <c r="DZ23" s="17">
        <v>-0.7</v>
      </c>
      <c r="EA23" s="17">
        <v>1.6</v>
      </c>
      <c r="EB23" s="17">
        <v>1.7</v>
      </c>
      <c r="EC23" s="17">
        <v>0.8</v>
      </c>
      <c r="ED23" s="17">
        <v>4</v>
      </c>
      <c r="EE23" s="17">
        <v>-0.1</v>
      </c>
      <c r="EF23" s="17">
        <v>-5</v>
      </c>
      <c r="EG23" s="17">
        <v>-4.5999999999999996</v>
      </c>
      <c r="EH23" s="17"/>
      <c r="EI23" s="17">
        <v>0</v>
      </c>
      <c r="EJ23" s="17">
        <v>2.4</v>
      </c>
      <c r="EK23" s="17">
        <v>-0.1</v>
      </c>
      <c r="EL23" s="17"/>
      <c r="EM23" s="17">
        <v>0.2</v>
      </c>
      <c r="EN23" s="17">
        <v>0.2</v>
      </c>
      <c r="EO23" s="17">
        <v>0.2</v>
      </c>
      <c r="EP23" s="17"/>
      <c r="EQ23" s="17">
        <v>1.6</v>
      </c>
      <c r="ER23" s="17">
        <v>0</v>
      </c>
      <c r="ES23" s="17">
        <v>-0.5</v>
      </c>
      <c r="ET23" s="17">
        <v>-0.2</v>
      </c>
      <c r="EU23" s="17">
        <v>15.4</v>
      </c>
      <c r="EV23" s="17">
        <v>6</v>
      </c>
      <c r="EW23" s="17">
        <v>0.2</v>
      </c>
      <c r="EX23" s="17">
        <v>0</v>
      </c>
      <c r="EY23" s="17">
        <v>0.2</v>
      </c>
      <c r="EZ23" s="17">
        <v>2</v>
      </c>
      <c r="FA23" s="17">
        <v>2.5</v>
      </c>
      <c r="FB23" s="17"/>
      <c r="FC23" s="17"/>
      <c r="FD23" s="17">
        <v>1.5</v>
      </c>
      <c r="FE23" s="17"/>
      <c r="FF23" s="17"/>
      <c r="FG23" s="17">
        <v>95.952520000000007</v>
      </c>
      <c r="FH23" s="15"/>
      <c r="FI23" s="17">
        <v>1.9313499999999999</v>
      </c>
      <c r="FJ23" s="17">
        <v>0.52</v>
      </c>
      <c r="FK23" s="17"/>
      <c r="FL23" s="17">
        <v>1.9</v>
      </c>
      <c r="FM23" s="17"/>
      <c r="FN23" s="17">
        <v>2.7612999999999999</v>
      </c>
      <c r="FO23" s="17">
        <v>-0.7</v>
      </c>
      <c r="FP23" s="17">
        <v>0.3</v>
      </c>
      <c r="FQ23" s="17">
        <v>6.71265</v>
      </c>
    </row>
    <row r="24" spans="1:173" ht="24" customHeight="1" x14ac:dyDescent="0.35">
      <c r="A24" s="16" t="s">
        <v>41</v>
      </c>
      <c r="B24" s="16" t="s">
        <v>834</v>
      </c>
      <c r="C24" s="17"/>
      <c r="D24" s="17"/>
      <c r="E24" s="17">
        <v>14.1</v>
      </c>
      <c r="F24" s="17">
        <v>37.6</v>
      </c>
      <c r="G24" s="17">
        <v>18.8</v>
      </c>
      <c r="H24" s="17"/>
      <c r="I24" s="17"/>
      <c r="J24" s="17">
        <v>6</v>
      </c>
      <c r="K24" s="17">
        <v>27</v>
      </c>
      <c r="L24" s="17"/>
      <c r="M24" s="17"/>
      <c r="N24" s="17">
        <v>-29.8</v>
      </c>
      <c r="O24" s="17">
        <v>-38.299999999999997</v>
      </c>
      <c r="P24" s="17">
        <v>-9.4</v>
      </c>
      <c r="Q24" s="17">
        <v>17.3</v>
      </c>
      <c r="R24" s="17">
        <v>0</v>
      </c>
      <c r="S24" s="17"/>
      <c r="T24" s="17">
        <v>60.1</v>
      </c>
      <c r="U24" s="17"/>
      <c r="V24" s="17"/>
      <c r="W24" s="17"/>
      <c r="X24" s="17"/>
      <c r="Y24" s="17"/>
      <c r="Z24" s="17">
        <v>18.600000000000001</v>
      </c>
      <c r="AA24" s="17">
        <v>1</v>
      </c>
      <c r="AB24" s="17">
        <v>0</v>
      </c>
      <c r="AC24" s="17">
        <v>-3.2</v>
      </c>
      <c r="AD24" s="17">
        <v>4.5</v>
      </c>
      <c r="AE24" s="17">
        <v>6.8</v>
      </c>
      <c r="AF24" s="17">
        <v>1.4</v>
      </c>
      <c r="AG24" s="17"/>
      <c r="AH24" s="17"/>
      <c r="AI24" s="17"/>
      <c r="AJ24" s="17">
        <v>14</v>
      </c>
      <c r="AK24" s="17">
        <v>-0.1</v>
      </c>
      <c r="AL24" s="17"/>
      <c r="AM24" s="17"/>
      <c r="AN24" s="17"/>
      <c r="AO24" s="17">
        <v>-1.2</v>
      </c>
      <c r="AP24" s="17">
        <v>-18.100000000000001</v>
      </c>
      <c r="AQ24" s="17">
        <v>7.3</v>
      </c>
      <c r="AR24" s="17">
        <v>5.2</v>
      </c>
      <c r="AS24" s="17">
        <v>-2.2999999999999998</v>
      </c>
      <c r="AT24" s="17">
        <v>-1.4</v>
      </c>
      <c r="AU24" s="17">
        <v>2.7</v>
      </c>
      <c r="AV24" s="17">
        <v>1</v>
      </c>
      <c r="AW24" s="17">
        <v>0</v>
      </c>
      <c r="AX24" s="17">
        <v>-11.384169999999999</v>
      </c>
      <c r="AY24" s="17">
        <v>-42.195010000000003</v>
      </c>
      <c r="AZ24" s="17">
        <v>3.8</v>
      </c>
      <c r="BA24" s="17">
        <v>-1.6</v>
      </c>
      <c r="BB24" s="17">
        <v>0.3</v>
      </c>
      <c r="BC24" s="17">
        <v>-0.6</v>
      </c>
      <c r="BD24" s="17"/>
      <c r="BE24" s="17">
        <v>1</v>
      </c>
      <c r="BF24" s="17">
        <v>-0.1</v>
      </c>
      <c r="BG24" s="17">
        <v>1</v>
      </c>
      <c r="BH24" s="17">
        <v>2.9</v>
      </c>
      <c r="BI24" s="17">
        <v>7.8</v>
      </c>
      <c r="BJ24" s="17"/>
      <c r="BK24" s="17"/>
      <c r="BL24" s="17"/>
      <c r="BM24" s="17"/>
      <c r="BN24" s="17"/>
      <c r="BO24" s="17">
        <v>-1.2</v>
      </c>
      <c r="BP24" s="17">
        <v>0</v>
      </c>
      <c r="BQ24" s="17">
        <v>-44.4</v>
      </c>
      <c r="BR24" s="17"/>
      <c r="BS24" s="17">
        <v>-33</v>
      </c>
      <c r="BT24" s="17"/>
      <c r="BU24" s="17"/>
      <c r="BV24" s="17"/>
      <c r="BW24" s="17"/>
      <c r="BX24" s="17"/>
      <c r="BY24" s="17"/>
      <c r="BZ24" s="17"/>
      <c r="CA24" s="17">
        <v>0</v>
      </c>
      <c r="CB24" s="17">
        <v>-0.4</v>
      </c>
      <c r="CC24" s="17">
        <v>20.6</v>
      </c>
      <c r="CD24" s="17">
        <v>26.1</v>
      </c>
      <c r="CE24" s="17">
        <v>1.8</v>
      </c>
      <c r="CF24" s="17">
        <v>1.6</v>
      </c>
      <c r="CG24" s="17">
        <v>2.2000000000000002</v>
      </c>
      <c r="CH24" s="17"/>
      <c r="CI24" s="17"/>
      <c r="CJ24" s="17"/>
      <c r="CK24" s="17">
        <v>14.2</v>
      </c>
      <c r="CL24" s="17">
        <v>13.1</v>
      </c>
      <c r="CM24" s="17">
        <v>-21.9</v>
      </c>
      <c r="CN24" s="17"/>
      <c r="CO24" s="17"/>
      <c r="CP24" s="17"/>
      <c r="CQ24" s="17"/>
      <c r="CR24" s="17"/>
      <c r="CS24" s="17"/>
      <c r="CT24" s="17"/>
      <c r="CU24" s="17"/>
      <c r="CV24" s="17">
        <v>-3.2</v>
      </c>
      <c r="CW24" s="17">
        <v>1.1000000000000001</v>
      </c>
      <c r="CX24" s="17"/>
      <c r="CY24" s="17"/>
      <c r="CZ24" s="17">
        <v>1.5</v>
      </c>
      <c r="DA24" s="17">
        <v>-0.1</v>
      </c>
      <c r="DB24" s="17">
        <v>0</v>
      </c>
      <c r="DC24" s="17"/>
      <c r="DD24" s="17">
        <v>0.2</v>
      </c>
      <c r="DE24" s="17">
        <v>1.7</v>
      </c>
      <c r="DF24" s="17">
        <v>1.5</v>
      </c>
      <c r="DG24" s="17">
        <v>0.5</v>
      </c>
      <c r="DH24" s="17">
        <v>1.3</v>
      </c>
      <c r="DI24" s="17">
        <v>0.6</v>
      </c>
      <c r="DJ24" s="17"/>
      <c r="DK24" s="17">
        <v>-0.6</v>
      </c>
      <c r="DL24" s="17">
        <v>-0.9</v>
      </c>
      <c r="DM24" s="17">
        <v>-4.3</v>
      </c>
      <c r="DN24" s="17">
        <v>-4.9000000000000004</v>
      </c>
      <c r="DO24" s="17"/>
      <c r="DP24" s="17"/>
      <c r="DQ24" s="17"/>
      <c r="DR24" s="17"/>
      <c r="DS24" s="17">
        <v>0.3</v>
      </c>
      <c r="DT24" s="17">
        <v>0.2</v>
      </c>
      <c r="DU24" s="17">
        <v>-0.2</v>
      </c>
      <c r="DV24" s="17">
        <v>0.5</v>
      </c>
      <c r="DW24" s="17"/>
      <c r="DX24" s="17">
        <v>-4.2</v>
      </c>
      <c r="DY24" s="17">
        <v>0.7</v>
      </c>
      <c r="DZ24" s="17">
        <v>-0.4</v>
      </c>
      <c r="EA24" s="17">
        <v>1.7</v>
      </c>
      <c r="EB24" s="17">
        <v>1.5</v>
      </c>
      <c r="EC24" s="17">
        <v>0.8</v>
      </c>
      <c r="ED24" s="17">
        <v>4</v>
      </c>
      <c r="EE24" s="17">
        <v>0.1</v>
      </c>
      <c r="EF24" s="17">
        <v>-8.1</v>
      </c>
      <c r="EG24" s="17">
        <v>-8.4</v>
      </c>
      <c r="EH24" s="17"/>
      <c r="EI24" s="17">
        <v>0</v>
      </c>
      <c r="EJ24" s="17">
        <v>2.4</v>
      </c>
      <c r="EK24" s="17">
        <v>-0.1</v>
      </c>
      <c r="EL24" s="17"/>
      <c r="EM24" s="17">
        <v>0.2</v>
      </c>
      <c r="EN24" s="17">
        <v>0.2</v>
      </c>
      <c r="EO24" s="17">
        <v>0.2</v>
      </c>
      <c r="EP24" s="17"/>
      <c r="EQ24" s="17">
        <v>20.6</v>
      </c>
      <c r="ER24" s="17">
        <v>0</v>
      </c>
      <c r="ES24" s="17">
        <v>3.8</v>
      </c>
      <c r="ET24" s="17">
        <v>-0.2</v>
      </c>
      <c r="EU24" s="17">
        <v>9.9</v>
      </c>
      <c r="EV24" s="17">
        <v>3.6</v>
      </c>
      <c r="EW24" s="17">
        <v>1.6</v>
      </c>
      <c r="EX24" s="17">
        <v>0</v>
      </c>
      <c r="EY24" s="17">
        <v>0.2</v>
      </c>
      <c r="EZ24" s="17">
        <v>1.8</v>
      </c>
      <c r="FA24" s="17">
        <v>2.5</v>
      </c>
      <c r="FB24" s="17"/>
      <c r="FC24" s="17"/>
      <c r="FD24" s="17">
        <v>3.8</v>
      </c>
      <c r="FE24" s="17"/>
      <c r="FF24" s="17"/>
      <c r="FG24" s="17">
        <v>112.62081999999999</v>
      </c>
      <c r="FH24" s="15"/>
      <c r="FI24" s="17">
        <v>2.05904</v>
      </c>
      <c r="FJ24" s="17">
        <v>0.114</v>
      </c>
      <c r="FK24" s="17"/>
      <c r="FL24" s="17">
        <v>1.7</v>
      </c>
      <c r="FM24" s="17"/>
      <c r="FN24" s="17">
        <v>2.8598300000000001</v>
      </c>
      <c r="FO24" s="17">
        <v>0.2</v>
      </c>
      <c r="FP24" s="17">
        <v>0.5</v>
      </c>
      <c r="FQ24" s="17">
        <v>7.4328700000000003</v>
      </c>
    </row>
    <row r="25" spans="1:173" ht="24" customHeight="1" x14ac:dyDescent="0.35">
      <c r="A25" s="16" t="s">
        <v>41</v>
      </c>
      <c r="B25" s="16" t="s">
        <v>835</v>
      </c>
      <c r="C25" s="17"/>
      <c r="D25" s="17"/>
      <c r="E25" s="17">
        <v>14.2</v>
      </c>
      <c r="F25" s="17">
        <v>49.2</v>
      </c>
      <c r="G25" s="17">
        <v>20.399999999999999</v>
      </c>
      <c r="H25" s="17"/>
      <c r="I25" s="17"/>
      <c r="J25" s="17">
        <v>6.6</v>
      </c>
      <c r="K25" s="17">
        <v>19.8</v>
      </c>
      <c r="L25" s="17"/>
      <c r="M25" s="17"/>
      <c r="N25" s="17">
        <v>-22.2</v>
      </c>
      <c r="O25" s="17">
        <v>-31.8</v>
      </c>
      <c r="P25" s="17">
        <v>-2.9</v>
      </c>
      <c r="Q25" s="17">
        <v>26.7</v>
      </c>
      <c r="R25" s="17">
        <v>0</v>
      </c>
      <c r="S25" s="17"/>
      <c r="T25" s="17">
        <v>61.9</v>
      </c>
      <c r="U25" s="17"/>
      <c r="V25" s="17"/>
      <c r="W25" s="17"/>
      <c r="X25" s="17"/>
      <c r="Y25" s="17"/>
      <c r="Z25" s="17">
        <v>15.8</v>
      </c>
      <c r="AA25" s="17">
        <v>0.1</v>
      </c>
      <c r="AB25" s="17">
        <v>0</v>
      </c>
      <c r="AC25" s="17">
        <v>-3.2</v>
      </c>
      <c r="AD25" s="17">
        <v>3.9</v>
      </c>
      <c r="AE25" s="17">
        <v>6.7</v>
      </c>
      <c r="AF25" s="17">
        <v>1.3</v>
      </c>
      <c r="AG25" s="17"/>
      <c r="AH25" s="17"/>
      <c r="AI25" s="17"/>
      <c r="AJ25" s="17">
        <v>14.2</v>
      </c>
      <c r="AK25" s="17">
        <v>1.3</v>
      </c>
      <c r="AL25" s="17"/>
      <c r="AM25" s="17"/>
      <c r="AN25" s="17"/>
      <c r="AO25" s="17">
        <v>-0.9</v>
      </c>
      <c r="AP25" s="17">
        <v>-13.3</v>
      </c>
      <c r="AQ25" s="17">
        <v>7.5</v>
      </c>
      <c r="AR25" s="17">
        <v>5.6</v>
      </c>
      <c r="AS25" s="17">
        <v>-2</v>
      </c>
      <c r="AT25" s="17">
        <v>-1.4</v>
      </c>
      <c r="AU25" s="17">
        <v>2.7</v>
      </c>
      <c r="AV25" s="17">
        <v>0.3</v>
      </c>
      <c r="AW25" s="17">
        <v>0</v>
      </c>
      <c r="AX25" s="17">
        <v>2.8917099999999998</v>
      </c>
      <c r="AY25" s="17">
        <v>-37.909730000000003</v>
      </c>
      <c r="AZ25" s="17">
        <v>4.8</v>
      </c>
      <c r="BA25" s="17">
        <v>0</v>
      </c>
      <c r="BB25" s="17">
        <v>0.4</v>
      </c>
      <c r="BC25" s="17">
        <v>0.6</v>
      </c>
      <c r="BD25" s="17"/>
      <c r="BE25" s="17">
        <v>1.1000000000000001</v>
      </c>
      <c r="BF25" s="17">
        <v>-0.1</v>
      </c>
      <c r="BG25" s="17">
        <v>-0.1</v>
      </c>
      <c r="BH25" s="17">
        <v>2.9</v>
      </c>
      <c r="BI25" s="17">
        <v>15.6</v>
      </c>
      <c r="BJ25" s="17"/>
      <c r="BK25" s="17"/>
      <c r="BL25" s="17"/>
      <c r="BM25" s="17"/>
      <c r="BN25" s="17"/>
      <c r="BO25" s="17">
        <v>5</v>
      </c>
      <c r="BP25" s="17">
        <v>0</v>
      </c>
      <c r="BQ25" s="17">
        <v>-35.1</v>
      </c>
      <c r="BR25" s="17"/>
      <c r="BS25" s="17">
        <v>-24.3</v>
      </c>
      <c r="BT25" s="17"/>
      <c r="BU25" s="17"/>
      <c r="BV25" s="17"/>
      <c r="BW25" s="17"/>
      <c r="BX25" s="17"/>
      <c r="BY25" s="17"/>
      <c r="BZ25" s="17"/>
      <c r="CA25" s="17">
        <v>0</v>
      </c>
      <c r="CB25" s="17">
        <v>-0.4</v>
      </c>
      <c r="CC25" s="17">
        <v>20.6</v>
      </c>
      <c r="CD25" s="17">
        <v>26.7</v>
      </c>
      <c r="CE25" s="17">
        <v>6</v>
      </c>
      <c r="CF25" s="17">
        <v>1.6</v>
      </c>
      <c r="CG25" s="17">
        <v>2</v>
      </c>
      <c r="CH25" s="17"/>
      <c r="CI25" s="17"/>
      <c r="CJ25" s="17"/>
      <c r="CK25" s="17">
        <v>14.4</v>
      </c>
      <c r="CL25" s="17">
        <v>13</v>
      </c>
      <c r="CM25" s="17">
        <v>-20</v>
      </c>
      <c r="CN25" s="17"/>
      <c r="CO25" s="17"/>
      <c r="CP25" s="17"/>
      <c r="CQ25" s="17"/>
      <c r="CR25" s="17"/>
      <c r="CS25" s="17"/>
      <c r="CT25" s="17"/>
      <c r="CU25" s="17"/>
      <c r="CV25" s="17">
        <v>-3.5</v>
      </c>
      <c r="CW25" s="17">
        <v>4</v>
      </c>
      <c r="CX25" s="17"/>
      <c r="CY25" s="17"/>
      <c r="CZ25" s="17">
        <v>1.5</v>
      </c>
      <c r="DA25" s="17">
        <v>-0.1</v>
      </c>
      <c r="DB25" s="17">
        <v>0</v>
      </c>
      <c r="DC25" s="17"/>
      <c r="DD25" s="17">
        <v>-0.1</v>
      </c>
      <c r="DE25" s="17">
        <v>1.8</v>
      </c>
      <c r="DF25" s="17">
        <v>1.6</v>
      </c>
      <c r="DG25" s="17">
        <v>0.9</v>
      </c>
      <c r="DH25" s="17">
        <v>1.3</v>
      </c>
      <c r="DI25" s="17">
        <v>0.6</v>
      </c>
      <c r="DJ25" s="17"/>
      <c r="DK25" s="17">
        <v>-0.7</v>
      </c>
      <c r="DL25" s="17">
        <v>-1.3</v>
      </c>
      <c r="DM25" s="17">
        <v>-3.8</v>
      </c>
      <c r="DN25" s="17">
        <v>-4.5</v>
      </c>
      <c r="DO25" s="17"/>
      <c r="DP25" s="17"/>
      <c r="DQ25" s="17"/>
      <c r="DR25" s="17"/>
      <c r="DS25" s="17">
        <v>-0.2</v>
      </c>
      <c r="DT25" s="17">
        <v>0.3</v>
      </c>
      <c r="DU25" s="17">
        <v>-0.1</v>
      </c>
      <c r="DV25" s="17">
        <v>0.5</v>
      </c>
      <c r="DW25" s="17"/>
      <c r="DX25" s="17">
        <v>-4.4000000000000004</v>
      </c>
      <c r="DY25" s="17">
        <v>0.7</v>
      </c>
      <c r="DZ25" s="17">
        <v>0.7</v>
      </c>
      <c r="EA25" s="17">
        <v>1.7</v>
      </c>
      <c r="EB25" s="17">
        <v>1.5</v>
      </c>
      <c r="EC25" s="17">
        <v>0.8</v>
      </c>
      <c r="ED25" s="17">
        <v>4</v>
      </c>
      <c r="EE25" s="17">
        <v>0.8</v>
      </c>
      <c r="EF25" s="17">
        <v>-7</v>
      </c>
      <c r="EG25" s="17">
        <v>-7.7</v>
      </c>
      <c r="EH25" s="17"/>
      <c r="EI25" s="17">
        <v>0</v>
      </c>
      <c r="EJ25" s="17">
        <v>2.4</v>
      </c>
      <c r="EK25" s="17">
        <v>-0.1</v>
      </c>
      <c r="EL25" s="17"/>
      <c r="EM25" s="17">
        <v>0.2</v>
      </c>
      <c r="EN25" s="17">
        <v>0.2</v>
      </c>
      <c r="EO25" s="17">
        <v>0.2</v>
      </c>
      <c r="EP25" s="17"/>
      <c r="EQ25" s="17">
        <v>39.299999999999997</v>
      </c>
      <c r="ER25" s="17">
        <v>0</v>
      </c>
      <c r="ES25" s="17">
        <v>7.7</v>
      </c>
      <c r="ET25" s="17">
        <v>-0.2</v>
      </c>
      <c r="EU25" s="17">
        <v>4.5</v>
      </c>
      <c r="EV25" s="17">
        <v>0.8</v>
      </c>
      <c r="EW25" s="17">
        <v>5.8</v>
      </c>
      <c r="EX25" s="17">
        <v>0</v>
      </c>
      <c r="EY25" s="17">
        <v>1.2</v>
      </c>
      <c r="EZ25" s="17">
        <v>1.8</v>
      </c>
      <c r="FA25" s="17">
        <v>2.5</v>
      </c>
      <c r="FB25" s="17"/>
      <c r="FC25" s="17"/>
      <c r="FD25" s="17">
        <v>2</v>
      </c>
      <c r="FE25" s="17"/>
      <c r="FF25" s="17"/>
      <c r="FG25" s="17">
        <v>237.78198</v>
      </c>
      <c r="FH25" s="15"/>
      <c r="FI25" s="17">
        <v>1.95411</v>
      </c>
      <c r="FJ25" s="17">
        <v>-0.20899999999999999</v>
      </c>
      <c r="FK25" s="17"/>
      <c r="FL25" s="17">
        <v>1.8</v>
      </c>
      <c r="FM25" s="17"/>
      <c r="FN25" s="17">
        <v>2.86206</v>
      </c>
      <c r="FO25" s="17">
        <v>0.5</v>
      </c>
      <c r="FP25" s="17">
        <v>1.7</v>
      </c>
      <c r="FQ25" s="17">
        <v>8.60717</v>
      </c>
    </row>
    <row r="26" spans="1:173" ht="24" customHeight="1" x14ac:dyDescent="0.35">
      <c r="A26" s="18" t="s">
        <v>41</v>
      </c>
      <c r="B26" s="18" t="s">
        <v>836</v>
      </c>
      <c r="C26" s="19"/>
      <c r="D26" s="19"/>
      <c r="E26" s="19">
        <v>14.6</v>
      </c>
      <c r="F26" s="19">
        <v>74.099999999999994</v>
      </c>
      <c r="G26" s="19">
        <v>24.5</v>
      </c>
      <c r="H26" s="19"/>
      <c r="I26" s="19"/>
      <c r="J26" s="19">
        <v>8</v>
      </c>
      <c r="K26" s="19">
        <v>12.3</v>
      </c>
      <c r="L26" s="19"/>
      <c r="M26" s="19"/>
      <c r="N26" s="19">
        <v>-17</v>
      </c>
      <c r="O26" s="19">
        <v>-21.6</v>
      </c>
      <c r="P26" s="19">
        <v>8.3000000000000007</v>
      </c>
      <c r="Q26" s="19">
        <v>32.1</v>
      </c>
      <c r="R26" s="19">
        <v>0</v>
      </c>
      <c r="S26" s="19"/>
      <c r="T26" s="19">
        <v>65.5</v>
      </c>
      <c r="U26" s="19"/>
      <c r="V26" s="19"/>
      <c r="W26" s="19"/>
      <c r="X26" s="19"/>
      <c r="Y26" s="19"/>
      <c r="Z26" s="19">
        <v>18.399999999999999</v>
      </c>
      <c r="AA26" s="19">
        <v>0.4</v>
      </c>
      <c r="AB26" s="19">
        <v>0</v>
      </c>
      <c r="AC26" s="19">
        <v>-3</v>
      </c>
      <c r="AD26" s="19">
        <v>4.2</v>
      </c>
      <c r="AE26" s="19">
        <v>7.5</v>
      </c>
      <c r="AF26" s="19">
        <v>1.5</v>
      </c>
      <c r="AG26" s="19"/>
      <c r="AH26" s="19"/>
      <c r="AI26" s="19"/>
      <c r="AJ26" s="19">
        <v>15.9</v>
      </c>
      <c r="AK26" s="19">
        <v>12</v>
      </c>
      <c r="AL26" s="19"/>
      <c r="AM26" s="19"/>
      <c r="AN26" s="19"/>
      <c r="AO26" s="19">
        <v>-0.6</v>
      </c>
      <c r="AP26" s="19">
        <v>-9.9</v>
      </c>
      <c r="AQ26" s="19">
        <v>8.9</v>
      </c>
      <c r="AR26" s="19">
        <v>6.2</v>
      </c>
      <c r="AS26" s="19">
        <v>1.1000000000000001</v>
      </c>
      <c r="AT26" s="19">
        <v>-1.2</v>
      </c>
      <c r="AU26" s="19">
        <v>2.7</v>
      </c>
      <c r="AV26" s="19">
        <v>1.5</v>
      </c>
      <c r="AW26" s="19">
        <v>0</v>
      </c>
      <c r="AX26" s="19">
        <v>7.0794899999999998</v>
      </c>
      <c r="AY26" s="19">
        <v>-40.18544</v>
      </c>
      <c r="AZ26" s="19">
        <v>7.3</v>
      </c>
      <c r="BA26" s="19">
        <v>0</v>
      </c>
      <c r="BB26" s="19">
        <v>0.6</v>
      </c>
      <c r="BC26" s="19">
        <v>2.1</v>
      </c>
      <c r="BD26" s="19"/>
      <c r="BE26" s="19">
        <v>1</v>
      </c>
      <c r="BF26" s="19">
        <v>-0.1</v>
      </c>
      <c r="BG26" s="19">
        <v>3.3</v>
      </c>
      <c r="BH26" s="19">
        <v>5.6</v>
      </c>
      <c r="BI26" s="19">
        <v>4</v>
      </c>
      <c r="BJ26" s="19"/>
      <c r="BK26" s="19"/>
      <c r="BL26" s="19"/>
      <c r="BM26" s="19"/>
      <c r="BN26" s="19"/>
      <c r="BO26" s="19">
        <v>7.5</v>
      </c>
      <c r="BP26" s="19">
        <v>0</v>
      </c>
      <c r="BQ26" s="19">
        <v>-30</v>
      </c>
      <c r="BR26" s="19"/>
      <c r="BS26" s="19">
        <v>-17.600000000000001</v>
      </c>
      <c r="BT26" s="19"/>
      <c r="BU26" s="19"/>
      <c r="BV26" s="19"/>
      <c r="BW26" s="19"/>
      <c r="BX26" s="19"/>
      <c r="BY26" s="19"/>
      <c r="BZ26" s="19"/>
      <c r="CA26" s="19">
        <v>0</v>
      </c>
      <c r="CB26" s="19">
        <v>-0.4</v>
      </c>
      <c r="CC26" s="19">
        <v>27.3</v>
      </c>
      <c r="CD26" s="19">
        <v>27.1</v>
      </c>
      <c r="CE26" s="19">
        <v>10.1</v>
      </c>
      <c r="CF26" s="19">
        <v>10.7</v>
      </c>
      <c r="CG26" s="19">
        <v>1.4</v>
      </c>
      <c r="CH26" s="19"/>
      <c r="CI26" s="19"/>
      <c r="CJ26" s="19"/>
      <c r="CK26" s="19">
        <v>21.4</v>
      </c>
      <c r="CL26" s="19">
        <v>20.3</v>
      </c>
      <c r="CM26" s="19">
        <v>-10.3</v>
      </c>
      <c r="CN26" s="19"/>
      <c r="CO26" s="19"/>
      <c r="CP26" s="19"/>
      <c r="CQ26" s="19"/>
      <c r="CR26" s="19"/>
      <c r="CS26" s="19"/>
      <c r="CT26" s="19"/>
      <c r="CU26" s="19"/>
      <c r="CV26" s="19">
        <v>-3.3</v>
      </c>
      <c r="CW26" s="19">
        <v>6.3</v>
      </c>
      <c r="CX26" s="19"/>
      <c r="CY26" s="19"/>
      <c r="CZ26" s="19">
        <v>1.5</v>
      </c>
      <c r="DA26" s="19">
        <v>0</v>
      </c>
      <c r="DB26" s="19">
        <v>0</v>
      </c>
      <c r="DC26" s="19"/>
      <c r="DD26" s="19">
        <v>-0.3</v>
      </c>
      <c r="DE26" s="19">
        <v>1.9</v>
      </c>
      <c r="DF26" s="19">
        <v>1.5</v>
      </c>
      <c r="DG26" s="19">
        <v>0.8</v>
      </c>
      <c r="DH26" s="19">
        <v>1.3</v>
      </c>
      <c r="DI26" s="19">
        <v>0.6</v>
      </c>
      <c r="DJ26" s="19"/>
      <c r="DK26" s="19">
        <v>-0.8</v>
      </c>
      <c r="DL26" s="19">
        <v>-1.5</v>
      </c>
      <c r="DM26" s="19">
        <v>-3.9</v>
      </c>
      <c r="DN26" s="19">
        <v>-3.5</v>
      </c>
      <c r="DO26" s="19"/>
      <c r="DP26" s="19"/>
      <c r="DQ26" s="19"/>
      <c r="DR26" s="19"/>
      <c r="DS26" s="19">
        <v>-2.7</v>
      </c>
      <c r="DT26" s="19">
        <v>-0.1</v>
      </c>
      <c r="DU26" s="19">
        <v>0.3</v>
      </c>
      <c r="DV26" s="19">
        <v>0.5</v>
      </c>
      <c r="DW26" s="19"/>
      <c r="DX26" s="19">
        <v>-4.2</v>
      </c>
      <c r="DY26" s="19">
        <v>0.9</v>
      </c>
      <c r="DZ26" s="19">
        <v>0.7</v>
      </c>
      <c r="EA26" s="19">
        <v>1.7</v>
      </c>
      <c r="EB26" s="19">
        <v>1.7</v>
      </c>
      <c r="EC26" s="19">
        <v>0.8</v>
      </c>
      <c r="ED26" s="19">
        <v>1.8</v>
      </c>
      <c r="EE26" s="19">
        <v>2</v>
      </c>
      <c r="EF26" s="19">
        <v>-3.3</v>
      </c>
      <c r="EG26" s="19">
        <v>-3.5</v>
      </c>
      <c r="EH26" s="19"/>
      <c r="EI26" s="19">
        <v>0.5</v>
      </c>
      <c r="EJ26" s="19">
        <v>2.4</v>
      </c>
      <c r="EK26" s="19">
        <v>-0.1</v>
      </c>
      <c r="EL26" s="19"/>
      <c r="EM26" s="19">
        <v>0.2</v>
      </c>
      <c r="EN26" s="19">
        <v>0.2</v>
      </c>
      <c r="EO26" s="19">
        <v>0.2</v>
      </c>
      <c r="EP26" s="19"/>
      <c r="EQ26" s="19">
        <v>36.6</v>
      </c>
      <c r="ER26" s="19">
        <v>0.4</v>
      </c>
      <c r="ES26" s="19">
        <v>13.2</v>
      </c>
      <c r="ET26" s="19">
        <v>-0.2</v>
      </c>
      <c r="EU26" s="19">
        <v>3.6</v>
      </c>
      <c r="EV26" s="19">
        <v>1.5</v>
      </c>
      <c r="EW26" s="19">
        <v>8</v>
      </c>
      <c r="EX26" s="19">
        <v>0</v>
      </c>
      <c r="EY26" s="19">
        <v>1.2</v>
      </c>
      <c r="EZ26" s="19">
        <v>2</v>
      </c>
      <c r="FA26" s="19">
        <v>2.5</v>
      </c>
      <c r="FB26" s="19"/>
      <c r="FC26" s="19"/>
      <c r="FD26" s="19">
        <v>4</v>
      </c>
      <c r="FE26" s="19"/>
      <c r="FF26" s="19"/>
      <c r="FG26" s="19">
        <v>397.99405000000002</v>
      </c>
      <c r="FH26" s="15"/>
      <c r="FI26" s="19">
        <v>2.7119200000000001</v>
      </c>
      <c r="FJ26" s="19">
        <v>-0.34699999999999998</v>
      </c>
      <c r="FK26" s="19"/>
      <c r="FL26" s="19">
        <v>1.8</v>
      </c>
      <c r="FM26" s="19"/>
      <c r="FN26" s="19">
        <v>2.8589500000000001</v>
      </c>
      <c r="FO26" s="19">
        <v>-0.1</v>
      </c>
      <c r="FP26" s="19">
        <v>1.6</v>
      </c>
      <c r="FQ26" s="19">
        <v>8.5238700000000005</v>
      </c>
    </row>
    <row r="27" spans="1:173" ht="24" customHeight="1" x14ac:dyDescent="0.35">
      <c r="A27" s="13" t="s">
        <v>41</v>
      </c>
      <c r="B27" s="13" t="s">
        <v>837</v>
      </c>
      <c r="C27" s="14"/>
      <c r="D27" s="14"/>
      <c r="E27" s="14">
        <v>15.4</v>
      </c>
      <c r="F27" s="14">
        <v>72.3</v>
      </c>
      <c r="G27" s="14">
        <v>25.4</v>
      </c>
      <c r="H27" s="14"/>
      <c r="I27" s="14"/>
      <c r="J27" s="14">
        <v>14.5</v>
      </c>
      <c r="K27" s="14">
        <v>38.4</v>
      </c>
      <c r="L27" s="14"/>
      <c r="M27" s="14"/>
      <c r="N27" s="14">
        <v>-9.6999999999999993</v>
      </c>
      <c r="O27" s="14">
        <v>-16.5</v>
      </c>
      <c r="P27" s="14">
        <v>13.1</v>
      </c>
      <c r="Q27" s="14">
        <v>42</v>
      </c>
      <c r="R27" s="14">
        <v>0</v>
      </c>
      <c r="S27" s="14"/>
      <c r="T27" s="14">
        <v>71.2</v>
      </c>
      <c r="U27" s="14"/>
      <c r="V27" s="14"/>
      <c r="W27" s="14"/>
      <c r="X27" s="14"/>
      <c r="Y27" s="14"/>
      <c r="Z27" s="14">
        <v>22.9</v>
      </c>
      <c r="AA27" s="14">
        <v>0.6</v>
      </c>
      <c r="AB27" s="14">
        <v>0</v>
      </c>
      <c r="AC27" s="14">
        <v>-2.9</v>
      </c>
      <c r="AD27" s="14">
        <v>4.5</v>
      </c>
      <c r="AE27" s="14">
        <v>9.1999999999999993</v>
      </c>
      <c r="AF27" s="14">
        <v>1.7</v>
      </c>
      <c r="AG27" s="14"/>
      <c r="AH27" s="14"/>
      <c r="AI27" s="14"/>
      <c r="AJ27" s="14">
        <v>17.2</v>
      </c>
      <c r="AK27" s="14">
        <v>23.5</v>
      </c>
      <c r="AL27" s="14"/>
      <c r="AM27" s="14"/>
      <c r="AN27" s="14"/>
      <c r="AO27" s="14">
        <v>-0.1</v>
      </c>
      <c r="AP27" s="14">
        <v>7.5</v>
      </c>
      <c r="AQ27" s="14">
        <v>10.4</v>
      </c>
      <c r="AR27" s="14">
        <v>17.2</v>
      </c>
      <c r="AS27" s="14">
        <v>2.8</v>
      </c>
      <c r="AT27" s="14">
        <v>-0.6</v>
      </c>
      <c r="AU27" s="14">
        <v>2.7</v>
      </c>
      <c r="AV27" s="14">
        <v>0.3</v>
      </c>
      <c r="AW27" s="14">
        <v>0</v>
      </c>
      <c r="AX27" s="14">
        <v>21.661200000000001</v>
      </c>
      <c r="AY27" s="14">
        <v>-39.201279999999997</v>
      </c>
      <c r="AZ27" s="14">
        <v>9.1999999999999993</v>
      </c>
      <c r="BA27" s="14">
        <v>0</v>
      </c>
      <c r="BB27" s="14">
        <v>0.7</v>
      </c>
      <c r="BC27" s="14">
        <v>2.6</v>
      </c>
      <c r="BD27" s="14"/>
      <c r="BE27" s="14">
        <v>1</v>
      </c>
      <c r="BF27" s="14">
        <v>-0.1</v>
      </c>
      <c r="BG27" s="14">
        <v>0.8</v>
      </c>
      <c r="BH27" s="14">
        <v>8.4</v>
      </c>
      <c r="BI27" s="14">
        <v>15.6</v>
      </c>
      <c r="BJ27" s="14"/>
      <c r="BK27" s="14"/>
      <c r="BL27" s="14"/>
      <c r="BM27" s="14"/>
      <c r="BN27" s="14"/>
      <c r="BO27" s="14">
        <v>14.3</v>
      </c>
      <c r="BP27" s="14">
        <v>0</v>
      </c>
      <c r="BQ27" s="14">
        <v>-22.4</v>
      </c>
      <c r="BR27" s="14"/>
      <c r="BS27" s="14">
        <v>-10.8</v>
      </c>
      <c r="BT27" s="14"/>
      <c r="BU27" s="14"/>
      <c r="BV27" s="14"/>
      <c r="BW27" s="14"/>
      <c r="BX27" s="14"/>
      <c r="BY27" s="14"/>
      <c r="BZ27" s="14"/>
      <c r="CA27" s="14">
        <v>0</v>
      </c>
      <c r="CB27" s="14">
        <v>-0.4</v>
      </c>
      <c r="CC27" s="14">
        <v>61.2</v>
      </c>
      <c r="CD27" s="14">
        <v>36.1</v>
      </c>
      <c r="CE27" s="14">
        <v>9.6</v>
      </c>
      <c r="CF27" s="14">
        <v>9.3000000000000007</v>
      </c>
      <c r="CG27" s="14">
        <v>6.6</v>
      </c>
      <c r="CH27" s="14"/>
      <c r="CI27" s="14"/>
      <c r="CJ27" s="14"/>
      <c r="CK27" s="14">
        <v>36.4</v>
      </c>
      <c r="CL27" s="14">
        <v>34.9</v>
      </c>
      <c r="CM27" s="14">
        <v>7.6</v>
      </c>
      <c r="CN27" s="14"/>
      <c r="CO27" s="14"/>
      <c r="CP27" s="14"/>
      <c r="CQ27" s="14"/>
      <c r="CR27" s="14"/>
      <c r="CS27" s="14"/>
      <c r="CT27" s="14"/>
      <c r="CU27" s="14"/>
      <c r="CV27" s="14">
        <v>-3.6</v>
      </c>
      <c r="CW27" s="14">
        <v>5.8</v>
      </c>
      <c r="CX27" s="14"/>
      <c r="CY27" s="14"/>
      <c r="CZ27" s="14">
        <v>1.5</v>
      </c>
      <c r="DA27" s="14">
        <v>-0.1</v>
      </c>
      <c r="DB27" s="14">
        <v>0</v>
      </c>
      <c r="DC27" s="14"/>
      <c r="DD27" s="14">
        <v>-0.2</v>
      </c>
      <c r="DE27" s="14">
        <v>2.1</v>
      </c>
      <c r="DF27" s="14">
        <v>1.5</v>
      </c>
      <c r="DG27" s="14">
        <v>1.6</v>
      </c>
      <c r="DH27" s="14">
        <v>1.3</v>
      </c>
      <c r="DI27" s="14">
        <v>0.7</v>
      </c>
      <c r="DJ27" s="14"/>
      <c r="DK27" s="14">
        <v>-0.8</v>
      </c>
      <c r="DL27" s="14">
        <v>-1.6</v>
      </c>
      <c r="DM27" s="14">
        <v>-3.5</v>
      </c>
      <c r="DN27" s="14">
        <v>-3.5</v>
      </c>
      <c r="DO27" s="14"/>
      <c r="DP27" s="14"/>
      <c r="DQ27" s="14"/>
      <c r="DR27" s="14"/>
      <c r="DS27" s="14">
        <v>-3.1</v>
      </c>
      <c r="DT27" s="14">
        <v>0</v>
      </c>
      <c r="DU27" s="14">
        <v>0.3</v>
      </c>
      <c r="DV27" s="14">
        <v>0.6</v>
      </c>
      <c r="DW27" s="14"/>
      <c r="DX27" s="14">
        <v>-4.3</v>
      </c>
      <c r="DY27" s="14">
        <v>0.6</v>
      </c>
      <c r="DZ27" s="14">
        <v>0.8</v>
      </c>
      <c r="EA27" s="14">
        <v>1.7</v>
      </c>
      <c r="EB27" s="14">
        <v>1.8</v>
      </c>
      <c r="EC27" s="14">
        <v>0.8</v>
      </c>
      <c r="ED27" s="14">
        <v>0</v>
      </c>
      <c r="EE27" s="14">
        <v>2.1</v>
      </c>
      <c r="EF27" s="14">
        <v>-2.9</v>
      </c>
      <c r="EG27" s="14">
        <v>-3.4</v>
      </c>
      <c r="EH27" s="14"/>
      <c r="EI27" s="14">
        <v>0.3</v>
      </c>
      <c r="EJ27" s="14">
        <v>2.4</v>
      </c>
      <c r="EK27" s="14">
        <v>-0.1</v>
      </c>
      <c r="EL27" s="14"/>
      <c r="EM27" s="14">
        <v>0.2</v>
      </c>
      <c r="EN27" s="14">
        <v>0.2</v>
      </c>
      <c r="EO27" s="14">
        <v>0.2</v>
      </c>
      <c r="EP27" s="14"/>
      <c r="EQ27" s="14">
        <v>0.7</v>
      </c>
      <c r="ER27" s="14">
        <v>0.8</v>
      </c>
      <c r="ES27" s="14">
        <v>14</v>
      </c>
      <c r="ET27" s="14">
        <v>-0.2</v>
      </c>
      <c r="EU27" s="14">
        <v>0.8</v>
      </c>
      <c r="EV27" s="14">
        <v>1.4</v>
      </c>
      <c r="EW27" s="14">
        <v>8.5</v>
      </c>
      <c r="EX27" s="14">
        <v>0.4</v>
      </c>
      <c r="EY27" s="14">
        <v>1.2</v>
      </c>
      <c r="EZ27" s="14">
        <v>2.2000000000000002</v>
      </c>
      <c r="FA27" s="14">
        <v>2.5</v>
      </c>
      <c r="FB27" s="14"/>
      <c r="FC27" s="14"/>
      <c r="FD27" s="14">
        <v>3.9</v>
      </c>
      <c r="FE27" s="14"/>
      <c r="FF27" s="14"/>
      <c r="FG27" s="14">
        <v>621.65992000000006</v>
      </c>
      <c r="FH27" s="15"/>
      <c r="FI27" s="14">
        <v>2.6936100000000001</v>
      </c>
      <c r="FJ27" s="14">
        <v>-4.8000000000000001E-2</v>
      </c>
      <c r="FK27" s="14"/>
      <c r="FL27" s="14">
        <v>1.7</v>
      </c>
      <c r="FM27" s="14"/>
      <c r="FN27" s="14">
        <v>2.8622700000000001</v>
      </c>
      <c r="FO27" s="14">
        <v>1.1000000000000001</v>
      </c>
      <c r="FP27" s="14">
        <v>1.7</v>
      </c>
      <c r="FQ27" s="14">
        <v>10.00788</v>
      </c>
    </row>
    <row r="28" spans="1:173" ht="24" customHeight="1" x14ac:dyDescent="0.35">
      <c r="A28" s="16" t="s">
        <v>41</v>
      </c>
      <c r="B28" s="16" t="s">
        <v>838</v>
      </c>
      <c r="C28" s="17"/>
      <c r="D28" s="17"/>
      <c r="E28" s="17">
        <v>17</v>
      </c>
      <c r="F28" s="17">
        <v>72.8</v>
      </c>
      <c r="G28" s="17">
        <v>24.5</v>
      </c>
      <c r="H28" s="17"/>
      <c r="I28" s="17"/>
      <c r="J28" s="17">
        <v>8.3000000000000007</v>
      </c>
      <c r="K28" s="17">
        <v>35.799999999999997</v>
      </c>
      <c r="L28" s="17"/>
      <c r="M28" s="17"/>
      <c r="N28" s="17">
        <v>-1.8</v>
      </c>
      <c r="O28" s="17">
        <v>-11.8</v>
      </c>
      <c r="P28" s="17">
        <v>16.5</v>
      </c>
      <c r="Q28" s="17">
        <v>51.8</v>
      </c>
      <c r="R28" s="17">
        <v>0</v>
      </c>
      <c r="S28" s="17"/>
      <c r="T28" s="17">
        <v>67.900000000000006</v>
      </c>
      <c r="U28" s="17"/>
      <c r="V28" s="17"/>
      <c r="W28" s="17"/>
      <c r="X28" s="17"/>
      <c r="Y28" s="17"/>
      <c r="Z28" s="17">
        <v>17.2</v>
      </c>
      <c r="AA28" s="17">
        <v>0.7</v>
      </c>
      <c r="AB28" s="17">
        <v>0</v>
      </c>
      <c r="AC28" s="17">
        <v>-3</v>
      </c>
      <c r="AD28" s="17">
        <v>4.3</v>
      </c>
      <c r="AE28" s="17">
        <v>13.4</v>
      </c>
      <c r="AF28" s="17">
        <v>0.4</v>
      </c>
      <c r="AG28" s="17"/>
      <c r="AH28" s="17"/>
      <c r="AI28" s="17"/>
      <c r="AJ28" s="17">
        <v>17.3</v>
      </c>
      <c r="AK28" s="17">
        <v>25.6</v>
      </c>
      <c r="AL28" s="17"/>
      <c r="AM28" s="17"/>
      <c r="AN28" s="17"/>
      <c r="AO28" s="17">
        <v>-0.8</v>
      </c>
      <c r="AP28" s="17">
        <v>8.1</v>
      </c>
      <c r="AQ28" s="17">
        <v>10.5</v>
      </c>
      <c r="AR28" s="17">
        <v>17.600000000000001</v>
      </c>
      <c r="AS28" s="17">
        <v>5.2</v>
      </c>
      <c r="AT28" s="17">
        <v>-0.6</v>
      </c>
      <c r="AU28" s="17">
        <v>2.7</v>
      </c>
      <c r="AV28" s="17">
        <v>0.4</v>
      </c>
      <c r="AW28" s="17">
        <v>0</v>
      </c>
      <c r="AX28" s="17">
        <v>24.903600000000001</v>
      </c>
      <c r="AY28" s="17">
        <v>-35.795409999999997</v>
      </c>
      <c r="AZ28" s="17">
        <v>10.1</v>
      </c>
      <c r="BA28" s="17">
        <v>0</v>
      </c>
      <c r="BB28" s="17">
        <v>0.8</v>
      </c>
      <c r="BC28" s="17">
        <v>1.1000000000000001</v>
      </c>
      <c r="BD28" s="17"/>
      <c r="BE28" s="17">
        <v>1</v>
      </c>
      <c r="BF28" s="17">
        <v>-0.2</v>
      </c>
      <c r="BG28" s="17">
        <v>0</v>
      </c>
      <c r="BH28" s="17">
        <v>9.4</v>
      </c>
      <c r="BI28" s="17">
        <v>4.8</v>
      </c>
      <c r="BJ28" s="17"/>
      <c r="BK28" s="17"/>
      <c r="BL28" s="17"/>
      <c r="BM28" s="17"/>
      <c r="BN28" s="17"/>
      <c r="BO28" s="17">
        <v>14.8</v>
      </c>
      <c r="BP28" s="17">
        <v>0</v>
      </c>
      <c r="BQ28" s="17">
        <v>-17.7</v>
      </c>
      <c r="BR28" s="17"/>
      <c r="BS28" s="17">
        <v>-6.2</v>
      </c>
      <c r="BT28" s="17"/>
      <c r="BU28" s="17"/>
      <c r="BV28" s="17"/>
      <c r="BW28" s="17"/>
      <c r="BX28" s="17"/>
      <c r="BY28" s="17"/>
      <c r="BZ28" s="17"/>
      <c r="CA28" s="17">
        <v>0</v>
      </c>
      <c r="CB28" s="17">
        <v>-0.3</v>
      </c>
      <c r="CC28" s="17">
        <v>81.7</v>
      </c>
      <c r="CD28" s="17">
        <v>42.7</v>
      </c>
      <c r="CE28" s="17">
        <v>11.2</v>
      </c>
      <c r="CF28" s="17">
        <v>10.7</v>
      </c>
      <c r="CG28" s="17">
        <v>9.5</v>
      </c>
      <c r="CH28" s="17"/>
      <c r="CI28" s="17"/>
      <c r="CJ28" s="17"/>
      <c r="CK28" s="17">
        <v>52.2</v>
      </c>
      <c r="CL28" s="17">
        <v>57.2</v>
      </c>
      <c r="CM28" s="17">
        <v>12.8</v>
      </c>
      <c r="CN28" s="17"/>
      <c r="CO28" s="17"/>
      <c r="CP28" s="17"/>
      <c r="CQ28" s="17"/>
      <c r="CR28" s="17"/>
      <c r="CS28" s="17"/>
      <c r="CT28" s="17"/>
      <c r="CU28" s="17"/>
      <c r="CV28" s="17">
        <v>-3.2</v>
      </c>
      <c r="CW28" s="17">
        <v>6.8</v>
      </c>
      <c r="CX28" s="17"/>
      <c r="CY28" s="17"/>
      <c r="CZ28" s="17">
        <v>1.5</v>
      </c>
      <c r="DA28" s="17">
        <v>0</v>
      </c>
      <c r="DB28" s="17">
        <v>0</v>
      </c>
      <c r="DC28" s="17"/>
      <c r="DD28" s="17">
        <v>0</v>
      </c>
      <c r="DE28" s="17">
        <v>2.1</v>
      </c>
      <c r="DF28" s="17">
        <v>1.5</v>
      </c>
      <c r="DG28" s="17">
        <v>1.5</v>
      </c>
      <c r="DH28" s="17">
        <v>1.3</v>
      </c>
      <c r="DI28" s="17">
        <v>0.6</v>
      </c>
      <c r="DJ28" s="17"/>
      <c r="DK28" s="17">
        <v>-0.8</v>
      </c>
      <c r="DL28" s="17">
        <v>-1.7</v>
      </c>
      <c r="DM28" s="17">
        <v>-3.5</v>
      </c>
      <c r="DN28" s="17">
        <v>-2</v>
      </c>
      <c r="DO28" s="17"/>
      <c r="DP28" s="17"/>
      <c r="DQ28" s="17"/>
      <c r="DR28" s="17"/>
      <c r="DS28" s="17">
        <v>-3.1</v>
      </c>
      <c r="DT28" s="17">
        <v>0.1</v>
      </c>
      <c r="DU28" s="17">
        <v>0.4</v>
      </c>
      <c r="DV28" s="17">
        <v>0.7</v>
      </c>
      <c r="DW28" s="17"/>
      <c r="DX28" s="17">
        <v>-4.2</v>
      </c>
      <c r="DY28" s="17">
        <v>0.1</v>
      </c>
      <c r="DZ28" s="17">
        <v>0.6</v>
      </c>
      <c r="EA28" s="17">
        <v>1.6</v>
      </c>
      <c r="EB28" s="17">
        <v>2</v>
      </c>
      <c r="EC28" s="17">
        <v>0.8</v>
      </c>
      <c r="ED28" s="17">
        <v>0</v>
      </c>
      <c r="EE28" s="17">
        <v>2.2000000000000002</v>
      </c>
      <c r="EF28" s="17">
        <v>0.4</v>
      </c>
      <c r="EG28" s="17">
        <v>-0.1</v>
      </c>
      <c r="EH28" s="17"/>
      <c r="EI28" s="17">
        <v>0.6</v>
      </c>
      <c r="EJ28" s="17">
        <v>2.4</v>
      </c>
      <c r="EK28" s="17">
        <v>-0.1</v>
      </c>
      <c r="EL28" s="17"/>
      <c r="EM28" s="17">
        <v>0.2</v>
      </c>
      <c r="EN28" s="17">
        <v>0.2</v>
      </c>
      <c r="EO28" s="17">
        <v>0.2</v>
      </c>
      <c r="EP28" s="17"/>
      <c r="EQ28" s="17">
        <v>29.6</v>
      </c>
      <c r="ER28" s="17">
        <v>1.2</v>
      </c>
      <c r="ES28" s="17">
        <v>14.3</v>
      </c>
      <c r="ET28" s="17">
        <v>-0.2</v>
      </c>
      <c r="EU28" s="17">
        <v>2.1</v>
      </c>
      <c r="EV28" s="17">
        <v>2</v>
      </c>
      <c r="EW28" s="17">
        <v>8.8000000000000007</v>
      </c>
      <c r="EX28" s="17">
        <v>0.8</v>
      </c>
      <c r="EY28" s="17">
        <v>1.2</v>
      </c>
      <c r="EZ28" s="17">
        <v>2.2000000000000002</v>
      </c>
      <c r="FA28" s="17">
        <v>2.5</v>
      </c>
      <c r="FB28" s="17"/>
      <c r="FC28" s="17"/>
      <c r="FD28" s="17">
        <v>3.4</v>
      </c>
      <c r="FE28" s="17"/>
      <c r="FF28" s="17"/>
      <c r="FG28" s="17">
        <v>761.70818999999995</v>
      </c>
      <c r="FH28" s="15"/>
      <c r="FI28" s="17">
        <v>2.3995500000000001</v>
      </c>
      <c r="FJ28" s="17">
        <v>-0.27900000000000003</v>
      </c>
      <c r="FK28" s="17"/>
      <c r="FL28" s="17">
        <v>1.9</v>
      </c>
      <c r="FM28" s="17"/>
      <c r="FN28" s="17">
        <v>2.8642400000000001</v>
      </c>
      <c r="FO28" s="17">
        <v>0.8</v>
      </c>
      <c r="FP28" s="17">
        <v>1.8</v>
      </c>
      <c r="FQ28" s="17">
        <v>9.4847900000000003</v>
      </c>
    </row>
    <row r="29" spans="1:173" ht="24" customHeight="1" x14ac:dyDescent="0.35">
      <c r="A29" s="16" t="s">
        <v>41</v>
      </c>
      <c r="B29" s="16" t="s">
        <v>839</v>
      </c>
      <c r="C29" s="17"/>
      <c r="D29" s="17"/>
      <c r="E29" s="17">
        <v>0</v>
      </c>
      <c r="F29" s="17">
        <v>60.1</v>
      </c>
      <c r="G29" s="17">
        <v>22.7</v>
      </c>
      <c r="H29" s="17"/>
      <c r="I29" s="17"/>
      <c r="J29" s="17">
        <v>-7.6</v>
      </c>
      <c r="K29" s="17">
        <v>8.9</v>
      </c>
      <c r="L29" s="17"/>
      <c r="M29" s="17"/>
      <c r="N29" s="17">
        <v>11.8</v>
      </c>
      <c r="O29" s="17">
        <v>22.7</v>
      </c>
      <c r="P29" s="17">
        <v>14.4</v>
      </c>
      <c r="Q29" s="17">
        <v>35.700000000000003</v>
      </c>
      <c r="R29" s="17">
        <v>0</v>
      </c>
      <c r="S29" s="17"/>
      <c r="T29" s="17">
        <v>65.400000000000006</v>
      </c>
      <c r="U29" s="17"/>
      <c r="V29" s="17"/>
      <c r="W29" s="17"/>
      <c r="X29" s="17"/>
      <c r="Y29" s="17"/>
      <c r="Z29" s="17">
        <v>17.600000000000001</v>
      </c>
      <c r="AA29" s="17">
        <v>0.7</v>
      </c>
      <c r="AB29" s="17">
        <v>0</v>
      </c>
      <c r="AC29" s="17">
        <v>-3</v>
      </c>
      <c r="AD29" s="17">
        <v>4.2</v>
      </c>
      <c r="AE29" s="17">
        <v>14.8</v>
      </c>
      <c r="AF29" s="17">
        <v>1.5</v>
      </c>
      <c r="AG29" s="17"/>
      <c r="AH29" s="17"/>
      <c r="AI29" s="17"/>
      <c r="AJ29" s="17">
        <v>18.5</v>
      </c>
      <c r="AK29" s="17">
        <v>16.8</v>
      </c>
      <c r="AL29" s="17"/>
      <c r="AM29" s="17"/>
      <c r="AN29" s="17"/>
      <c r="AO29" s="17">
        <v>-0.8</v>
      </c>
      <c r="AP29" s="17">
        <v>5.7</v>
      </c>
      <c r="AQ29" s="17">
        <v>10</v>
      </c>
      <c r="AR29" s="17">
        <v>18.600000000000001</v>
      </c>
      <c r="AS29" s="17">
        <v>4.5999999999999996</v>
      </c>
      <c r="AT29" s="17">
        <v>-0.1</v>
      </c>
      <c r="AU29" s="17">
        <v>2.7</v>
      </c>
      <c r="AV29" s="17">
        <v>0.7</v>
      </c>
      <c r="AW29" s="17">
        <v>0</v>
      </c>
      <c r="AX29" s="17">
        <v>17.21585</v>
      </c>
      <c r="AY29" s="17">
        <v>-43.271419999999999</v>
      </c>
      <c r="AZ29" s="17">
        <v>7.4</v>
      </c>
      <c r="BA29" s="17">
        <v>0</v>
      </c>
      <c r="BB29" s="17">
        <v>0.6</v>
      </c>
      <c r="BC29" s="17">
        <v>0.3</v>
      </c>
      <c r="BD29" s="17"/>
      <c r="BE29" s="17">
        <v>1</v>
      </c>
      <c r="BF29" s="17">
        <v>0</v>
      </c>
      <c r="BG29" s="17">
        <v>0.2</v>
      </c>
      <c r="BH29" s="17">
        <v>2.6</v>
      </c>
      <c r="BI29" s="17">
        <v>-7</v>
      </c>
      <c r="BJ29" s="17"/>
      <c r="BK29" s="17"/>
      <c r="BL29" s="17"/>
      <c r="BM29" s="17"/>
      <c r="BN29" s="17"/>
      <c r="BO29" s="17">
        <v>11.2</v>
      </c>
      <c r="BP29" s="17">
        <v>0</v>
      </c>
      <c r="BQ29" s="17">
        <v>0</v>
      </c>
      <c r="BR29" s="17"/>
      <c r="BS29" s="17">
        <v>-23.9</v>
      </c>
      <c r="BT29" s="17"/>
      <c r="BU29" s="17"/>
      <c r="BV29" s="17"/>
      <c r="BW29" s="17"/>
      <c r="BX29" s="17"/>
      <c r="BY29" s="17"/>
      <c r="BZ29" s="17"/>
      <c r="CA29" s="17">
        <v>0</v>
      </c>
      <c r="CB29" s="17">
        <v>-0.4</v>
      </c>
      <c r="CC29" s="17">
        <v>81.599999999999994</v>
      </c>
      <c r="CD29" s="17">
        <v>42.8</v>
      </c>
      <c r="CE29" s="17">
        <v>10.8</v>
      </c>
      <c r="CF29" s="17">
        <v>13.4</v>
      </c>
      <c r="CG29" s="17">
        <v>7.7</v>
      </c>
      <c r="CH29" s="17"/>
      <c r="CI29" s="17"/>
      <c r="CJ29" s="17"/>
      <c r="CK29" s="17">
        <v>35</v>
      </c>
      <c r="CL29" s="17">
        <v>40.1</v>
      </c>
      <c r="CM29" s="17">
        <v>-12.2</v>
      </c>
      <c r="CN29" s="17"/>
      <c r="CO29" s="17"/>
      <c r="CP29" s="17"/>
      <c r="CQ29" s="17"/>
      <c r="CR29" s="17"/>
      <c r="CS29" s="17"/>
      <c r="CT29" s="17"/>
      <c r="CU29" s="17"/>
      <c r="CV29" s="17">
        <v>-3.3</v>
      </c>
      <c r="CW29" s="17">
        <v>7</v>
      </c>
      <c r="CX29" s="17"/>
      <c r="CY29" s="17"/>
      <c r="CZ29" s="17">
        <v>1.5</v>
      </c>
      <c r="DA29" s="17">
        <v>-0.1</v>
      </c>
      <c r="DB29" s="17">
        <v>0</v>
      </c>
      <c r="DC29" s="17"/>
      <c r="DD29" s="17">
        <v>-0.5</v>
      </c>
      <c r="DE29" s="17">
        <v>2.1</v>
      </c>
      <c r="DF29" s="17">
        <v>1.5</v>
      </c>
      <c r="DG29" s="17">
        <v>1.1000000000000001</v>
      </c>
      <c r="DH29" s="17">
        <v>1.5</v>
      </c>
      <c r="DI29" s="17">
        <v>0.6</v>
      </c>
      <c r="DJ29" s="17"/>
      <c r="DK29" s="17">
        <v>-0.7</v>
      </c>
      <c r="DL29" s="17">
        <v>-1.7</v>
      </c>
      <c r="DM29" s="17">
        <v>-3.7</v>
      </c>
      <c r="DN29" s="17">
        <v>-2.9</v>
      </c>
      <c r="DO29" s="17"/>
      <c r="DP29" s="17"/>
      <c r="DQ29" s="17"/>
      <c r="DR29" s="17"/>
      <c r="DS29" s="17">
        <v>-3</v>
      </c>
      <c r="DT29" s="17">
        <v>0.1</v>
      </c>
      <c r="DU29" s="17">
        <v>0.6</v>
      </c>
      <c r="DV29" s="17">
        <v>0.6</v>
      </c>
      <c r="DW29" s="17"/>
      <c r="DX29" s="17">
        <v>-4.2</v>
      </c>
      <c r="DY29" s="17">
        <v>0.8</v>
      </c>
      <c r="DZ29" s="17">
        <v>0.7</v>
      </c>
      <c r="EA29" s="17">
        <v>1.9</v>
      </c>
      <c r="EB29" s="17">
        <v>1.6</v>
      </c>
      <c r="EC29" s="17">
        <v>0.8</v>
      </c>
      <c r="ED29" s="17">
        <v>5.2</v>
      </c>
      <c r="EE29" s="17">
        <v>2.1</v>
      </c>
      <c r="EF29" s="17">
        <v>-4.3</v>
      </c>
      <c r="EG29" s="17">
        <v>-4.5</v>
      </c>
      <c r="EH29" s="17"/>
      <c r="EI29" s="17">
        <v>0</v>
      </c>
      <c r="EJ29" s="17">
        <v>2.4</v>
      </c>
      <c r="EK29" s="17">
        <v>-0.1</v>
      </c>
      <c r="EL29" s="17"/>
      <c r="EM29" s="17">
        <v>0.2</v>
      </c>
      <c r="EN29" s="17">
        <v>0.2</v>
      </c>
      <c r="EO29" s="17">
        <v>0.2</v>
      </c>
      <c r="EP29" s="17"/>
      <c r="EQ29" s="17">
        <v>43.6</v>
      </c>
      <c r="ER29" s="17">
        <v>1.7</v>
      </c>
      <c r="ES29" s="17">
        <v>14.4</v>
      </c>
      <c r="ET29" s="17">
        <v>-0.2</v>
      </c>
      <c r="EU29" s="17">
        <v>2.7</v>
      </c>
      <c r="EV29" s="17">
        <v>2.5</v>
      </c>
      <c r="EW29" s="17">
        <v>8.9</v>
      </c>
      <c r="EX29" s="17">
        <v>1.3</v>
      </c>
      <c r="EY29" s="17">
        <v>0.4</v>
      </c>
      <c r="EZ29" s="17">
        <v>1.9</v>
      </c>
      <c r="FA29" s="17">
        <v>2.5</v>
      </c>
      <c r="FB29" s="17"/>
      <c r="FC29" s="17"/>
      <c r="FD29" s="17">
        <v>2</v>
      </c>
      <c r="FE29" s="17"/>
      <c r="FF29" s="17"/>
      <c r="FG29" s="17">
        <v>617.14443000000006</v>
      </c>
      <c r="FH29" s="15"/>
      <c r="FI29" s="17">
        <v>2.4501300000000001</v>
      </c>
      <c r="FJ29" s="17">
        <v>-0.46100000000000002</v>
      </c>
      <c r="FK29" s="17"/>
      <c r="FL29" s="17">
        <v>1.9</v>
      </c>
      <c r="FM29" s="17"/>
      <c r="FN29" s="17">
        <v>2.8552499999999998</v>
      </c>
      <c r="FO29" s="17">
        <v>-0.1</v>
      </c>
      <c r="FP29" s="17">
        <v>1.2</v>
      </c>
      <c r="FQ29" s="17">
        <v>7.8443800000000001</v>
      </c>
    </row>
    <row r="30" spans="1:173" ht="24" customHeight="1" x14ac:dyDescent="0.35">
      <c r="A30" s="16" t="s">
        <v>41</v>
      </c>
      <c r="B30" s="16" t="s">
        <v>840</v>
      </c>
      <c r="C30" s="17"/>
      <c r="D30" s="17"/>
      <c r="E30" s="17">
        <v>0</v>
      </c>
      <c r="F30" s="17">
        <v>63.8</v>
      </c>
      <c r="G30" s="17">
        <v>23</v>
      </c>
      <c r="H30" s="17"/>
      <c r="I30" s="17"/>
      <c r="J30" s="17">
        <v>-6.7</v>
      </c>
      <c r="K30" s="17">
        <v>-1.3</v>
      </c>
      <c r="L30" s="17"/>
      <c r="M30" s="17"/>
      <c r="N30" s="17">
        <v>32.1</v>
      </c>
      <c r="O30" s="17">
        <v>28</v>
      </c>
      <c r="P30" s="17">
        <v>18.2</v>
      </c>
      <c r="Q30" s="17">
        <v>34.9</v>
      </c>
      <c r="R30" s="17">
        <v>0</v>
      </c>
      <c r="S30" s="17"/>
      <c r="T30" s="17">
        <v>62.8</v>
      </c>
      <c r="U30" s="17"/>
      <c r="V30" s="17"/>
      <c r="W30" s="17"/>
      <c r="X30" s="17"/>
      <c r="Y30" s="17"/>
      <c r="Z30" s="17">
        <v>17.600000000000001</v>
      </c>
      <c r="AA30" s="17">
        <v>0.7</v>
      </c>
      <c r="AB30" s="17">
        <v>0</v>
      </c>
      <c r="AC30" s="17">
        <v>-3</v>
      </c>
      <c r="AD30" s="17">
        <v>2.7</v>
      </c>
      <c r="AE30" s="17">
        <v>15.9</v>
      </c>
      <c r="AF30" s="17">
        <v>1.1000000000000001</v>
      </c>
      <c r="AG30" s="17"/>
      <c r="AH30" s="17"/>
      <c r="AI30" s="17"/>
      <c r="AJ30" s="17">
        <v>20.399999999999999</v>
      </c>
      <c r="AK30" s="17">
        <v>14.4</v>
      </c>
      <c r="AL30" s="17"/>
      <c r="AM30" s="17"/>
      <c r="AN30" s="17"/>
      <c r="AO30" s="17">
        <v>-0.8</v>
      </c>
      <c r="AP30" s="17">
        <v>4.2</v>
      </c>
      <c r="AQ30" s="17">
        <v>10.199999999999999</v>
      </c>
      <c r="AR30" s="17">
        <v>21.2</v>
      </c>
      <c r="AS30" s="17">
        <v>4.8</v>
      </c>
      <c r="AT30" s="17">
        <v>-0.1</v>
      </c>
      <c r="AU30" s="17">
        <v>2.7</v>
      </c>
      <c r="AV30" s="17">
        <v>1.5</v>
      </c>
      <c r="AW30" s="17">
        <v>0</v>
      </c>
      <c r="AX30" s="17">
        <v>15.05724</v>
      </c>
      <c r="AY30" s="17">
        <v>-45.444130000000001</v>
      </c>
      <c r="AZ30" s="17">
        <v>7.6</v>
      </c>
      <c r="BA30" s="17">
        <v>0</v>
      </c>
      <c r="BB30" s="17">
        <v>0.6</v>
      </c>
      <c r="BC30" s="17">
        <v>2.4</v>
      </c>
      <c r="BD30" s="17"/>
      <c r="BE30" s="17">
        <v>1.1000000000000001</v>
      </c>
      <c r="BF30" s="17">
        <v>-0.1</v>
      </c>
      <c r="BG30" s="17">
        <v>3.7</v>
      </c>
      <c r="BH30" s="17">
        <v>2.1</v>
      </c>
      <c r="BI30" s="17">
        <v>3.8</v>
      </c>
      <c r="BJ30" s="17"/>
      <c r="BK30" s="17"/>
      <c r="BL30" s="17"/>
      <c r="BM30" s="17"/>
      <c r="BN30" s="17"/>
      <c r="BO30" s="17">
        <v>10.199999999999999</v>
      </c>
      <c r="BP30" s="17">
        <v>0</v>
      </c>
      <c r="BQ30" s="17">
        <v>0</v>
      </c>
      <c r="BR30" s="17"/>
      <c r="BS30" s="17">
        <v>-27.2</v>
      </c>
      <c r="BT30" s="17"/>
      <c r="BU30" s="17"/>
      <c r="BV30" s="17"/>
      <c r="BW30" s="17"/>
      <c r="BX30" s="17"/>
      <c r="BY30" s="17"/>
      <c r="BZ30" s="17"/>
      <c r="CA30" s="17">
        <v>0</v>
      </c>
      <c r="CB30" s="17">
        <v>-0.4</v>
      </c>
      <c r="CC30" s="17">
        <v>99.3</v>
      </c>
      <c r="CD30" s="17">
        <v>53.1</v>
      </c>
      <c r="CE30" s="17">
        <v>10.8</v>
      </c>
      <c r="CF30" s="17">
        <v>10.7</v>
      </c>
      <c r="CG30" s="17">
        <v>7.8</v>
      </c>
      <c r="CH30" s="17"/>
      <c r="CI30" s="17"/>
      <c r="CJ30" s="17"/>
      <c r="CK30" s="17">
        <v>33</v>
      </c>
      <c r="CL30" s="17">
        <v>37.700000000000003</v>
      </c>
      <c r="CM30" s="17">
        <v>-15.5</v>
      </c>
      <c r="CN30" s="17"/>
      <c r="CO30" s="17"/>
      <c r="CP30" s="17"/>
      <c r="CQ30" s="17"/>
      <c r="CR30" s="17"/>
      <c r="CS30" s="17"/>
      <c r="CT30" s="17"/>
      <c r="CU30" s="17"/>
      <c r="CV30" s="17">
        <v>-2.6</v>
      </c>
      <c r="CW30" s="17">
        <v>6.9</v>
      </c>
      <c r="CX30" s="17"/>
      <c r="CY30" s="17"/>
      <c r="CZ30" s="17">
        <v>1.5</v>
      </c>
      <c r="DA30" s="17">
        <v>0</v>
      </c>
      <c r="DB30" s="17">
        <v>-0.9</v>
      </c>
      <c r="DC30" s="17"/>
      <c r="DD30" s="17">
        <v>-0.3</v>
      </c>
      <c r="DE30" s="17">
        <v>2.1</v>
      </c>
      <c r="DF30" s="17">
        <v>1.5</v>
      </c>
      <c r="DG30" s="17">
        <v>1.4</v>
      </c>
      <c r="DH30" s="17">
        <v>1.4</v>
      </c>
      <c r="DI30" s="17">
        <v>0.6</v>
      </c>
      <c r="DJ30" s="17"/>
      <c r="DK30" s="17">
        <v>-0.7</v>
      </c>
      <c r="DL30" s="17">
        <v>-1.6</v>
      </c>
      <c r="DM30" s="17">
        <v>-3.9</v>
      </c>
      <c r="DN30" s="17">
        <v>-3.2</v>
      </c>
      <c r="DO30" s="17"/>
      <c r="DP30" s="17"/>
      <c r="DQ30" s="17"/>
      <c r="DR30" s="17"/>
      <c r="DS30" s="17">
        <v>-3</v>
      </c>
      <c r="DT30" s="17">
        <v>-0.1</v>
      </c>
      <c r="DU30" s="17">
        <v>0.9</v>
      </c>
      <c r="DV30" s="17">
        <v>0.6</v>
      </c>
      <c r="DW30" s="17"/>
      <c r="DX30" s="17">
        <v>-4.3</v>
      </c>
      <c r="DY30" s="17">
        <v>0.7</v>
      </c>
      <c r="DZ30" s="17">
        <v>0.7</v>
      </c>
      <c r="EA30" s="17">
        <v>1.9</v>
      </c>
      <c r="EB30" s="17">
        <v>1.3</v>
      </c>
      <c r="EC30" s="17">
        <v>0.8</v>
      </c>
      <c r="ED30" s="17">
        <v>11.3</v>
      </c>
      <c r="EE30" s="17">
        <v>2.1</v>
      </c>
      <c r="EF30" s="17">
        <v>-4.8</v>
      </c>
      <c r="EG30" s="17">
        <v>-5.3</v>
      </c>
      <c r="EH30" s="17"/>
      <c r="EI30" s="17">
        <v>0</v>
      </c>
      <c r="EJ30" s="17">
        <v>2.4</v>
      </c>
      <c r="EK30" s="17">
        <v>-0.1</v>
      </c>
      <c r="EL30" s="17"/>
      <c r="EM30" s="17">
        <v>0.2</v>
      </c>
      <c r="EN30" s="17">
        <v>0.2</v>
      </c>
      <c r="EO30" s="17">
        <v>0.2</v>
      </c>
      <c r="EP30" s="17"/>
      <c r="EQ30" s="17">
        <v>35.799999999999997</v>
      </c>
      <c r="ER30" s="17">
        <v>2</v>
      </c>
      <c r="ES30" s="17">
        <v>14.5</v>
      </c>
      <c r="ET30" s="17">
        <v>-0.2</v>
      </c>
      <c r="EU30" s="17">
        <v>3.1</v>
      </c>
      <c r="EV30" s="17">
        <v>2.1</v>
      </c>
      <c r="EW30" s="17">
        <v>9</v>
      </c>
      <c r="EX30" s="17">
        <v>1.8</v>
      </c>
      <c r="EY30" s="17">
        <v>0.4</v>
      </c>
      <c r="EZ30" s="17">
        <v>1.6</v>
      </c>
      <c r="FA30" s="17">
        <v>2.6</v>
      </c>
      <c r="FB30" s="17"/>
      <c r="FC30" s="17"/>
      <c r="FD30" s="17">
        <v>2.8</v>
      </c>
      <c r="FE30" s="17"/>
      <c r="FF30" s="17"/>
      <c r="FG30" s="17">
        <v>662.01310999999998</v>
      </c>
      <c r="FH30" s="15"/>
      <c r="FI30" s="17">
        <v>2.6059999999999999</v>
      </c>
      <c r="FJ30" s="17">
        <v>-0.36299999999999999</v>
      </c>
      <c r="FK30" s="17"/>
      <c r="FL30" s="17">
        <v>1.8</v>
      </c>
      <c r="FM30" s="17"/>
      <c r="FN30" s="17">
        <v>2.84375</v>
      </c>
      <c r="FO30" s="17">
        <v>0.6</v>
      </c>
      <c r="FP30" s="17">
        <v>0.8</v>
      </c>
      <c r="FQ30" s="17">
        <v>8.2867499999999996</v>
      </c>
    </row>
    <row r="31" spans="1:173" ht="24" customHeight="1" x14ac:dyDescent="0.35">
      <c r="A31" s="16" t="s">
        <v>41</v>
      </c>
      <c r="B31" s="16" t="s">
        <v>841</v>
      </c>
      <c r="C31" s="17"/>
      <c r="D31" s="17"/>
      <c r="E31" s="17">
        <v>0</v>
      </c>
      <c r="F31" s="17">
        <v>64.3</v>
      </c>
      <c r="G31" s="17">
        <v>23.4</v>
      </c>
      <c r="H31" s="17"/>
      <c r="I31" s="17"/>
      <c r="J31" s="17">
        <v>-5.6</v>
      </c>
      <c r="K31" s="17">
        <v>3.2</v>
      </c>
      <c r="L31" s="17"/>
      <c r="M31" s="17"/>
      <c r="N31" s="17">
        <v>33.700000000000003</v>
      </c>
      <c r="O31" s="17">
        <v>27.4</v>
      </c>
      <c r="P31" s="17">
        <v>17.8</v>
      </c>
      <c r="Q31" s="17">
        <v>36.6</v>
      </c>
      <c r="R31" s="17">
        <v>0</v>
      </c>
      <c r="S31" s="17"/>
      <c r="T31" s="17">
        <v>67.099999999999994</v>
      </c>
      <c r="U31" s="17"/>
      <c r="V31" s="17"/>
      <c r="W31" s="17"/>
      <c r="X31" s="17"/>
      <c r="Y31" s="17"/>
      <c r="Z31" s="17">
        <v>19.600000000000001</v>
      </c>
      <c r="AA31" s="17">
        <v>1.5</v>
      </c>
      <c r="AB31" s="17">
        <v>0</v>
      </c>
      <c r="AC31" s="17">
        <v>-3</v>
      </c>
      <c r="AD31" s="17">
        <v>2.9</v>
      </c>
      <c r="AE31" s="17">
        <v>16.8</v>
      </c>
      <c r="AF31" s="17">
        <v>0</v>
      </c>
      <c r="AG31" s="17"/>
      <c r="AH31" s="17"/>
      <c r="AI31" s="17"/>
      <c r="AJ31" s="17">
        <v>20.8</v>
      </c>
      <c r="AK31" s="17">
        <v>14.6</v>
      </c>
      <c r="AL31" s="17"/>
      <c r="AM31" s="17"/>
      <c r="AN31" s="17"/>
      <c r="AO31" s="17">
        <v>-0.7</v>
      </c>
      <c r="AP31" s="17">
        <v>5.0999999999999996</v>
      </c>
      <c r="AQ31" s="17">
        <v>10.3</v>
      </c>
      <c r="AR31" s="17">
        <v>19.7</v>
      </c>
      <c r="AS31" s="17">
        <v>5.2</v>
      </c>
      <c r="AT31" s="17">
        <v>-0.1</v>
      </c>
      <c r="AU31" s="17">
        <v>2.7</v>
      </c>
      <c r="AV31" s="17">
        <v>1.2</v>
      </c>
      <c r="AW31" s="17">
        <v>0</v>
      </c>
      <c r="AX31" s="17">
        <v>16.946249999999999</v>
      </c>
      <c r="AY31" s="17">
        <v>-43.688769999999998</v>
      </c>
      <c r="AZ31" s="17">
        <v>9</v>
      </c>
      <c r="BA31" s="17">
        <v>0</v>
      </c>
      <c r="BB31" s="17">
        <v>0.6</v>
      </c>
      <c r="BC31" s="17">
        <v>1.6</v>
      </c>
      <c r="BD31" s="17"/>
      <c r="BE31" s="17">
        <v>1</v>
      </c>
      <c r="BF31" s="17">
        <v>-0.1</v>
      </c>
      <c r="BG31" s="17">
        <v>0.7</v>
      </c>
      <c r="BH31" s="17">
        <v>4</v>
      </c>
      <c r="BI31" s="17">
        <v>8.4</v>
      </c>
      <c r="BJ31" s="17"/>
      <c r="BK31" s="17"/>
      <c r="BL31" s="17"/>
      <c r="BM31" s="17"/>
      <c r="BN31" s="17"/>
      <c r="BO31" s="17">
        <v>11.1</v>
      </c>
      <c r="BP31" s="17">
        <v>0</v>
      </c>
      <c r="BQ31" s="17">
        <v>0</v>
      </c>
      <c r="BR31" s="17"/>
      <c r="BS31" s="17">
        <v>-23</v>
      </c>
      <c r="BT31" s="17"/>
      <c r="BU31" s="17"/>
      <c r="BV31" s="17"/>
      <c r="BW31" s="17"/>
      <c r="BX31" s="17"/>
      <c r="BY31" s="17"/>
      <c r="BZ31" s="17"/>
      <c r="CA31" s="17">
        <v>0.4</v>
      </c>
      <c r="CB31" s="17">
        <v>-0.4</v>
      </c>
      <c r="CC31" s="17">
        <v>116.7</v>
      </c>
      <c r="CD31" s="17">
        <v>51</v>
      </c>
      <c r="CE31" s="17">
        <v>10.9</v>
      </c>
      <c r="CF31" s="17">
        <v>10.7</v>
      </c>
      <c r="CG31" s="17">
        <v>8</v>
      </c>
      <c r="CH31" s="17"/>
      <c r="CI31" s="17"/>
      <c r="CJ31" s="17"/>
      <c r="CK31" s="17">
        <v>34.299999999999997</v>
      </c>
      <c r="CL31" s="17">
        <v>39.299999999999997</v>
      </c>
      <c r="CM31" s="17">
        <v>-13.4</v>
      </c>
      <c r="CN31" s="17"/>
      <c r="CO31" s="17"/>
      <c r="CP31" s="17"/>
      <c r="CQ31" s="17"/>
      <c r="CR31" s="17"/>
      <c r="CS31" s="17"/>
      <c r="CT31" s="17"/>
      <c r="CU31" s="17"/>
      <c r="CV31" s="17">
        <v>-3</v>
      </c>
      <c r="CW31" s="17">
        <v>7.3</v>
      </c>
      <c r="CX31" s="17"/>
      <c r="CY31" s="17"/>
      <c r="CZ31" s="17">
        <v>1.5</v>
      </c>
      <c r="DA31" s="17">
        <v>0</v>
      </c>
      <c r="DB31" s="17">
        <v>-0.9</v>
      </c>
      <c r="DC31" s="17"/>
      <c r="DD31" s="17">
        <v>-0.2</v>
      </c>
      <c r="DE31" s="17">
        <v>2.1</v>
      </c>
      <c r="DF31" s="17">
        <v>1.5</v>
      </c>
      <c r="DG31" s="17">
        <v>1.6</v>
      </c>
      <c r="DH31" s="17">
        <v>1.4</v>
      </c>
      <c r="DI31" s="17">
        <v>0.6</v>
      </c>
      <c r="DJ31" s="17"/>
      <c r="DK31" s="17">
        <v>-0.7</v>
      </c>
      <c r="DL31" s="17">
        <v>-1.6</v>
      </c>
      <c r="DM31" s="17">
        <v>-3.8</v>
      </c>
      <c r="DN31" s="17">
        <v>-3</v>
      </c>
      <c r="DO31" s="17"/>
      <c r="DP31" s="17"/>
      <c r="DQ31" s="17"/>
      <c r="DR31" s="17"/>
      <c r="DS31" s="17">
        <v>-3</v>
      </c>
      <c r="DT31" s="17">
        <v>0.1</v>
      </c>
      <c r="DU31" s="17">
        <v>0.9</v>
      </c>
      <c r="DV31" s="17">
        <v>0.6</v>
      </c>
      <c r="DW31" s="17"/>
      <c r="DX31" s="17">
        <v>-4.3</v>
      </c>
      <c r="DY31" s="17">
        <v>0.7</v>
      </c>
      <c r="DZ31" s="17">
        <v>0.7</v>
      </c>
      <c r="EA31" s="17">
        <v>2</v>
      </c>
      <c r="EB31" s="17">
        <v>1.5</v>
      </c>
      <c r="EC31" s="17">
        <v>0.8</v>
      </c>
      <c r="ED31" s="17">
        <v>9.3000000000000007</v>
      </c>
      <c r="EE31" s="17">
        <v>2.2000000000000002</v>
      </c>
      <c r="EF31" s="17">
        <v>-4.4000000000000004</v>
      </c>
      <c r="EG31" s="17">
        <v>-4.4000000000000004</v>
      </c>
      <c r="EH31" s="17"/>
      <c r="EI31" s="17">
        <v>0.2</v>
      </c>
      <c r="EJ31" s="17">
        <v>2.2999999999999998</v>
      </c>
      <c r="EK31" s="17">
        <v>-0.1</v>
      </c>
      <c r="EL31" s="17"/>
      <c r="EM31" s="17">
        <v>0.2</v>
      </c>
      <c r="EN31" s="17">
        <v>0.2</v>
      </c>
      <c r="EO31" s="17">
        <v>0.2</v>
      </c>
      <c r="EP31" s="17"/>
      <c r="EQ31" s="17">
        <v>27.2</v>
      </c>
      <c r="ER31" s="17">
        <v>2.4</v>
      </c>
      <c r="ES31" s="17">
        <v>14.7</v>
      </c>
      <c r="ET31" s="17">
        <v>-0.2</v>
      </c>
      <c r="EU31" s="17">
        <v>4.5999999999999996</v>
      </c>
      <c r="EV31" s="17">
        <v>2.8</v>
      </c>
      <c r="EW31" s="17">
        <v>9.1999999999999993</v>
      </c>
      <c r="EX31" s="17">
        <v>2.2000000000000002</v>
      </c>
      <c r="EY31" s="17">
        <v>0.3</v>
      </c>
      <c r="EZ31" s="17">
        <v>1.8</v>
      </c>
      <c r="FA31" s="17">
        <v>2.5</v>
      </c>
      <c r="FB31" s="17"/>
      <c r="FC31" s="17"/>
      <c r="FD31" s="17">
        <v>2.4</v>
      </c>
      <c r="FE31" s="17"/>
      <c r="FF31" s="17"/>
      <c r="FG31" s="17">
        <v>706.95748000000003</v>
      </c>
      <c r="FH31" s="15"/>
      <c r="FI31" s="17">
        <v>2.5579800000000001</v>
      </c>
      <c r="FJ31" s="17">
        <v>-0.35099999999999998</v>
      </c>
      <c r="FK31" s="17"/>
      <c r="FL31" s="17">
        <v>1.8</v>
      </c>
      <c r="FM31" s="17"/>
      <c r="FN31" s="17">
        <v>2.8378800000000002</v>
      </c>
      <c r="FO31" s="17">
        <v>1.2</v>
      </c>
      <c r="FP31" s="17">
        <v>1</v>
      </c>
      <c r="FQ31" s="17">
        <v>9.0448599999999999</v>
      </c>
    </row>
    <row r="32" spans="1:173" ht="24" customHeight="1" x14ac:dyDescent="0.35">
      <c r="A32" s="16" t="s">
        <v>41</v>
      </c>
      <c r="B32" s="16" t="s">
        <v>842</v>
      </c>
      <c r="C32" s="17"/>
      <c r="D32" s="17"/>
      <c r="E32" s="17">
        <v>0</v>
      </c>
      <c r="F32" s="17">
        <v>74.7</v>
      </c>
      <c r="G32" s="17">
        <v>24.9</v>
      </c>
      <c r="H32" s="17"/>
      <c r="I32" s="17"/>
      <c r="J32" s="17">
        <v>-3.9</v>
      </c>
      <c r="K32" s="17">
        <v>14.3</v>
      </c>
      <c r="L32" s="17"/>
      <c r="M32" s="17"/>
      <c r="N32" s="17">
        <v>39.1</v>
      </c>
      <c r="O32" s="17">
        <v>30</v>
      </c>
      <c r="P32" s="17">
        <v>19.5</v>
      </c>
      <c r="Q32" s="17">
        <v>42.7</v>
      </c>
      <c r="R32" s="17">
        <v>0</v>
      </c>
      <c r="S32" s="17"/>
      <c r="T32" s="17">
        <v>69.8</v>
      </c>
      <c r="U32" s="17"/>
      <c r="V32" s="17"/>
      <c r="W32" s="17"/>
      <c r="X32" s="17"/>
      <c r="Y32" s="17"/>
      <c r="Z32" s="17">
        <v>22.4</v>
      </c>
      <c r="AA32" s="17">
        <v>1.2</v>
      </c>
      <c r="AB32" s="17">
        <v>0</v>
      </c>
      <c r="AC32" s="17">
        <v>-3.1</v>
      </c>
      <c r="AD32" s="17">
        <v>3.3</v>
      </c>
      <c r="AE32" s="17">
        <v>16.7</v>
      </c>
      <c r="AF32" s="17">
        <v>0</v>
      </c>
      <c r="AG32" s="17"/>
      <c r="AH32" s="17"/>
      <c r="AI32" s="17"/>
      <c r="AJ32" s="17">
        <v>21.6</v>
      </c>
      <c r="AK32" s="17">
        <v>15.9</v>
      </c>
      <c r="AL32" s="17"/>
      <c r="AM32" s="17"/>
      <c r="AN32" s="17"/>
      <c r="AO32" s="17">
        <v>-0.6</v>
      </c>
      <c r="AP32" s="17">
        <v>6.8</v>
      </c>
      <c r="AQ32" s="17">
        <v>10.6</v>
      </c>
      <c r="AR32" s="17">
        <v>20.2</v>
      </c>
      <c r="AS32" s="17">
        <v>4.8</v>
      </c>
      <c r="AT32" s="17">
        <v>-0.2</v>
      </c>
      <c r="AU32" s="17">
        <v>2.7</v>
      </c>
      <c r="AV32" s="17">
        <v>1.2</v>
      </c>
      <c r="AW32" s="17">
        <v>7.5478500000000004</v>
      </c>
      <c r="AX32" s="17">
        <v>19.227260000000001</v>
      </c>
      <c r="AY32" s="17">
        <v>-41.710520000000002</v>
      </c>
      <c r="AZ32" s="17">
        <v>8</v>
      </c>
      <c r="BA32" s="17">
        <v>0</v>
      </c>
      <c r="BB32" s="17">
        <v>0.6</v>
      </c>
      <c r="BC32" s="17">
        <v>1.1000000000000001</v>
      </c>
      <c r="BD32" s="17"/>
      <c r="BE32" s="17">
        <v>1</v>
      </c>
      <c r="BF32" s="17">
        <v>-0.1</v>
      </c>
      <c r="BG32" s="17">
        <v>-1.8</v>
      </c>
      <c r="BH32" s="17">
        <v>3.1</v>
      </c>
      <c r="BI32" s="17">
        <v>6.3</v>
      </c>
      <c r="BJ32" s="17"/>
      <c r="BK32" s="17"/>
      <c r="BL32" s="17"/>
      <c r="BM32" s="17"/>
      <c r="BN32" s="17"/>
      <c r="BO32" s="17">
        <v>13.4</v>
      </c>
      <c r="BP32" s="17">
        <v>0</v>
      </c>
      <c r="BQ32" s="17">
        <v>0</v>
      </c>
      <c r="BR32" s="17"/>
      <c r="BS32" s="17">
        <v>-22</v>
      </c>
      <c r="BT32" s="17"/>
      <c r="BU32" s="17"/>
      <c r="BV32" s="17"/>
      <c r="BW32" s="17"/>
      <c r="BX32" s="17"/>
      <c r="BY32" s="17"/>
      <c r="BZ32" s="17"/>
      <c r="CA32" s="17">
        <v>0.3</v>
      </c>
      <c r="CB32" s="17">
        <v>-0.4</v>
      </c>
      <c r="CC32" s="17">
        <v>115</v>
      </c>
      <c r="CD32" s="17">
        <v>62.1</v>
      </c>
      <c r="CE32" s="17">
        <v>11.4</v>
      </c>
      <c r="CF32" s="17">
        <v>13.3</v>
      </c>
      <c r="CG32" s="17">
        <v>7.4</v>
      </c>
      <c r="CH32" s="17"/>
      <c r="CI32" s="17"/>
      <c r="CJ32" s="17"/>
      <c r="CK32" s="17">
        <v>33.5</v>
      </c>
      <c r="CL32" s="17">
        <v>38.299999999999997</v>
      </c>
      <c r="CM32" s="17">
        <v>-10.6</v>
      </c>
      <c r="CN32" s="17"/>
      <c r="CO32" s="17"/>
      <c r="CP32" s="17"/>
      <c r="CQ32" s="17"/>
      <c r="CR32" s="17"/>
      <c r="CS32" s="17"/>
      <c r="CT32" s="17"/>
      <c r="CU32" s="17"/>
      <c r="CV32" s="17">
        <v>-3.4</v>
      </c>
      <c r="CW32" s="17">
        <v>7.1</v>
      </c>
      <c r="CX32" s="17"/>
      <c r="CY32" s="17"/>
      <c r="CZ32" s="17">
        <v>1.5</v>
      </c>
      <c r="DA32" s="17">
        <v>-0.1</v>
      </c>
      <c r="DB32" s="17">
        <v>-0.9</v>
      </c>
      <c r="DC32" s="17"/>
      <c r="DD32" s="17">
        <v>-0.3</v>
      </c>
      <c r="DE32" s="17">
        <v>2.2000000000000002</v>
      </c>
      <c r="DF32" s="17">
        <v>1.6</v>
      </c>
      <c r="DG32" s="17">
        <v>1.9</v>
      </c>
      <c r="DH32" s="17">
        <v>1.4</v>
      </c>
      <c r="DI32" s="17">
        <v>0.6</v>
      </c>
      <c r="DJ32" s="17"/>
      <c r="DK32" s="17">
        <v>-0.7</v>
      </c>
      <c r="DL32" s="17">
        <v>-1.6</v>
      </c>
      <c r="DM32" s="17">
        <v>-3.6</v>
      </c>
      <c r="DN32" s="17">
        <v>-2.7</v>
      </c>
      <c r="DO32" s="17"/>
      <c r="DP32" s="17"/>
      <c r="DQ32" s="17"/>
      <c r="DR32" s="17"/>
      <c r="DS32" s="17">
        <v>-2.9</v>
      </c>
      <c r="DT32" s="17">
        <v>0</v>
      </c>
      <c r="DU32" s="17">
        <v>0.7</v>
      </c>
      <c r="DV32" s="17">
        <v>0.6</v>
      </c>
      <c r="DW32" s="17"/>
      <c r="DX32" s="17">
        <v>-4.3</v>
      </c>
      <c r="DY32" s="17">
        <v>1</v>
      </c>
      <c r="DZ32" s="17">
        <v>0.7</v>
      </c>
      <c r="EA32" s="17">
        <v>2</v>
      </c>
      <c r="EB32" s="17">
        <v>1.7</v>
      </c>
      <c r="EC32" s="17">
        <v>0.8</v>
      </c>
      <c r="ED32" s="17">
        <v>5.8</v>
      </c>
      <c r="EE32" s="17">
        <v>2.1</v>
      </c>
      <c r="EF32" s="17">
        <v>-0.3</v>
      </c>
      <c r="EG32" s="17">
        <v>-1.1000000000000001</v>
      </c>
      <c r="EH32" s="17"/>
      <c r="EI32" s="17">
        <v>0.1</v>
      </c>
      <c r="EJ32" s="17">
        <v>2.4</v>
      </c>
      <c r="EK32" s="17">
        <v>-0.1</v>
      </c>
      <c r="EL32" s="17"/>
      <c r="EM32" s="17">
        <v>0.2</v>
      </c>
      <c r="EN32" s="17">
        <v>0.2</v>
      </c>
      <c r="EO32" s="17">
        <v>0.2</v>
      </c>
      <c r="EP32" s="17"/>
      <c r="EQ32" s="17">
        <v>26.5</v>
      </c>
      <c r="ER32" s="17">
        <v>2.7</v>
      </c>
      <c r="ES32" s="17">
        <v>14.5</v>
      </c>
      <c r="ET32" s="17">
        <v>-0.2</v>
      </c>
      <c r="EU32" s="17">
        <v>9.1999999999999993</v>
      </c>
      <c r="EV32" s="17">
        <v>3.5</v>
      </c>
      <c r="EW32" s="17">
        <v>9.1999999999999993</v>
      </c>
      <c r="EX32" s="17">
        <v>2.5</v>
      </c>
      <c r="EY32" s="17">
        <v>0.4</v>
      </c>
      <c r="EZ32" s="17">
        <v>2</v>
      </c>
      <c r="FA32" s="17">
        <v>2.6</v>
      </c>
      <c r="FB32" s="17"/>
      <c r="FC32" s="17"/>
      <c r="FD32" s="17">
        <v>2.5</v>
      </c>
      <c r="FE32" s="17"/>
      <c r="FF32" s="17"/>
      <c r="FG32" s="17">
        <v>787.76459</v>
      </c>
      <c r="FH32" s="15"/>
      <c r="FI32" s="17">
        <v>2.5441099999999999</v>
      </c>
      <c r="FJ32" s="17">
        <v>-0.41499999999999998</v>
      </c>
      <c r="FK32" s="17"/>
      <c r="FL32" s="17">
        <v>1.8</v>
      </c>
      <c r="FM32" s="17"/>
      <c r="FN32" s="17">
        <v>2.8426100000000001</v>
      </c>
      <c r="FO32" s="17">
        <v>0.8</v>
      </c>
      <c r="FP32" s="17">
        <v>1.6</v>
      </c>
      <c r="FQ32" s="17">
        <v>9.1717200000000005</v>
      </c>
    </row>
    <row r="33" spans="1:173" ht="24" customHeight="1" x14ac:dyDescent="0.35">
      <c r="A33" s="16" t="s">
        <v>41</v>
      </c>
      <c r="B33" s="16" t="s">
        <v>843</v>
      </c>
      <c r="C33" s="17"/>
      <c r="D33" s="17"/>
      <c r="E33" s="17">
        <v>0</v>
      </c>
      <c r="F33" s="17">
        <v>145.9</v>
      </c>
      <c r="G33" s="17">
        <v>41.9</v>
      </c>
      <c r="H33" s="17"/>
      <c r="I33" s="17"/>
      <c r="J33" s="17">
        <v>-6.6</v>
      </c>
      <c r="K33" s="17">
        <v>14</v>
      </c>
      <c r="L33" s="17"/>
      <c r="M33" s="17"/>
      <c r="N33" s="17">
        <v>35.1</v>
      </c>
      <c r="O33" s="17">
        <v>24</v>
      </c>
      <c r="P33" s="17">
        <v>14.9</v>
      </c>
      <c r="Q33" s="17">
        <v>39.6</v>
      </c>
      <c r="R33" s="17">
        <v>0</v>
      </c>
      <c r="S33" s="17"/>
      <c r="T33" s="17">
        <v>41.3</v>
      </c>
      <c r="U33" s="17"/>
      <c r="V33" s="17"/>
      <c r="W33" s="17"/>
      <c r="X33" s="17"/>
      <c r="Y33" s="17"/>
      <c r="Z33" s="17">
        <v>14.1</v>
      </c>
      <c r="AA33" s="17">
        <v>0.6</v>
      </c>
      <c r="AB33" s="17">
        <v>0</v>
      </c>
      <c r="AC33" s="17">
        <v>-3.1</v>
      </c>
      <c r="AD33" s="17">
        <v>3.3</v>
      </c>
      <c r="AE33" s="17">
        <v>15.1</v>
      </c>
      <c r="AF33" s="17">
        <v>0</v>
      </c>
      <c r="AG33" s="17"/>
      <c r="AH33" s="17"/>
      <c r="AI33" s="17"/>
      <c r="AJ33" s="17">
        <v>21.2</v>
      </c>
      <c r="AK33" s="17">
        <v>15.3</v>
      </c>
      <c r="AL33" s="17"/>
      <c r="AM33" s="17"/>
      <c r="AN33" s="17"/>
      <c r="AO33" s="17">
        <v>-0.7</v>
      </c>
      <c r="AP33" s="17">
        <v>6.2</v>
      </c>
      <c r="AQ33" s="17">
        <v>9.6</v>
      </c>
      <c r="AR33" s="17">
        <v>17.5</v>
      </c>
      <c r="AS33" s="17">
        <v>5.5</v>
      </c>
      <c r="AT33" s="17">
        <v>0.1</v>
      </c>
      <c r="AU33" s="17">
        <v>2.7</v>
      </c>
      <c r="AV33" s="17">
        <v>0.1</v>
      </c>
      <c r="AW33" s="17">
        <v>5.1412599999999999</v>
      </c>
      <c r="AX33" s="17">
        <v>16.386790000000001</v>
      </c>
      <c r="AY33" s="17">
        <v>-42.582729999999998</v>
      </c>
      <c r="AZ33" s="17">
        <v>9.6999999999999993</v>
      </c>
      <c r="BA33" s="17">
        <v>0</v>
      </c>
      <c r="BB33" s="17">
        <v>0.6</v>
      </c>
      <c r="BC33" s="17">
        <v>-1.9</v>
      </c>
      <c r="BD33" s="17"/>
      <c r="BE33" s="17">
        <v>1.1000000000000001</v>
      </c>
      <c r="BF33" s="17">
        <v>0</v>
      </c>
      <c r="BG33" s="17">
        <v>-1.9</v>
      </c>
      <c r="BH33" s="17">
        <v>0.7</v>
      </c>
      <c r="BI33" s="17">
        <v>5.5</v>
      </c>
      <c r="BJ33" s="17"/>
      <c r="BK33" s="17"/>
      <c r="BL33" s="17"/>
      <c r="BM33" s="17"/>
      <c r="BN33" s="17"/>
      <c r="BO33" s="17">
        <v>11.1</v>
      </c>
      <c r="BP33" s="17">
        <v>0</v>
      </c>
      <c r="BQ33" s="17">
        <v>0</v>
      </c>
      <c r="BR33" s="17"/>
      <c r="BS33" s="17">
        <v>-25.5</v>
      </c>
      <c r="BT33" s="17"/>
      <c r="BU33" s="17"/>
      <c r="BV33" s="17"/>
      <c r="BW33" s="17"/>
      <c r="BX33" s="17"/>
      <c r="BY33" s="17"/>
      <c r="BZ33" s="17"/>
      <c r="CA33" s="17">
        <v>0</v>
      </c>
      <c r="CB33" s="17">
        <v>-0.4</v>
      </c>
      <c r="CC33" s="17">
        <v>115.8</v>
      </c>
      <c r="CD33" s="17">
        <v>58.9</v>
      </c>
      <c r="CE33" s="17">
        <v>9.6</v>
      </c>
      <c r="CF33" s="17">
        <v>13.4</v>
      </c>
      <c r="CG33" s="17">
        <v>7.8</v>
      </c>
      <c r="CH33" s="17"/>
      <c r="CI33" s="17"/>
      <c r="CJ33" s="17"/>
      <c r="CK33" s="17">
        <v>53.6</v>
      </c>
      <c r="CL33" s="17">
        <v>59.3</v>
      </c>
      <c r="CM33" s="17">
        <v>-17.600000000000001</v>
      </c>
      <c r="CN33" s="17"/>
      <c r="CO33" s="17"/>
      <c r="CP33" s="17"/>
      <c r="CQ33" s="17"/>
      <c r="CR33" s="17"/>
      <c r="CS33" s="17"/>
      <c r="CT33" s="17"/>
      <c r="CU33" s="17"/>
      <c r="CV33" s="17">
        <v>-2.9</v>
      </c>
      <c r="CW33" s="17">
        <v>7.6</v>
      </c>
      <c r="CX33" s="17"/>
      <c r="CY33" s="17"/>
      <c r="CZ33" s="17">
        <v>1.5</v>
      </c>
      <c r="DA33" s="17">
        <v>0</v>
      </c>
      <c r="DB33" s="17">
        <v>-0.9</v>
      </c>
      <c r="DC33" s="17"/>
      <c r="DD33" s="17">
        <v>-0.3</v>
      </c>
      <c r="DE33" s="17">
        <v>2.2000000000000002</v>
      </c>
      <c r="DF33" s="17">
        <v>1.6</v>
      </c>
      <c r="DG33" s="17">
        <v>1.9</v>
      </c>
      <c r="DH33" s="17">
        <v>1.4</v>
      </c>
      <c r="DI33" s="17">
        <v>0.7</v>
      </c>
      <c r="DJ33" s="17"/>
      <c r="DK33" s="17">
        <v>-0.7</v>
      </c>
      <c r="DL33" s="17">
        <v>-1.6</v>
      </c>
      <c r="DM33" s="17">
        <v>-4</v>
      </c>
      <c r="DN33" s="17">
        <v>-4</v>
      </c>
      <c r="DO33" s="17"/>
      <c r="DP33" s="17"/>
      <c r="DQ33" s="17"/>
      <c r="DR33" s="17"/>
      <c r="DS33" s="17">
        <v>-2.9</v>
      </c>
      <c r="DT33" s="17">
        <v>-0.1</v>
      </c>
      <c r="DU33" s="17">
        <v>0.9</v>
      </c>
      <c r="DV33" s="17">
        <v>0.6</v>
      </c>
      <c r="DW33" s="17"/>
      <c r="DX33" s="17">
        <v>-4.3</v>
      </c>
      <c r="DY33" s="17">
        <v>0.9</v>
      </c>
      <c r="DZ33" s="17">
        <v>0.5</v>
      </c>
      <c r="EA33" s="17">
        <v>1.9</v>
      </c>
      <c r="EB33" s="17">
        <v>1.5</v>
      </c>
      <c r="EC33" s="17">
        <v>0.8</v>
      </c>
      <c r="ED33" s="17">
        <v>5.5</v>
      </c>
      <c r="EE33" s="17">
        <v>2</v>
      </c>
      <c r="EF33" s="17">
        <v>-4.7</v>
      </c>
      <c r="EG33" s="17">
        <v>-5.2</v>
      </c>
      <c r="EH33" s="17"/>
      <c r="EI33" s="17">
        <v>0</v>
      </c>
      <c r="EJ33" s="17">
        <v>2.2999999999999998</v>
      </c>
      <c r="EK33" s="17">
        <v>-0.1</v>
      </c>
      <c r="EL33" s="17"/>
      <c r="EM33" s="17">
        <v>0.2</v>
      </c>
      <c r="EN33" s="17">
        <v>0.2</v>
      </c>
      <c r="EO33" s="17">
        <v>0.2</v>
      </c>
      <c r="EP33" s="17"/>
      <c r="EQ33" s="17">
        <v>28.4</v>
      </c>
      <c r="ER33" s="17">
        <v>2.9</v>
      </c>
      <c r="ES33" s="17">
        <v>14.5</v>
      </c>
      <c r="ET33" s="17">
        <v>-0.2</v>
      </c>
      <c r="EU33" s="17">
        <v>8.1999999999999993</v>
      </c>
      <c r="EV33" s="17">
        <v>2.5</v>
      </c>
      <c r="EW33" s="17">
        <v>9.1</v>
      </c>
      <c r="EX33" s="17">
        <v>2.6</v>
      </c>
      <c r="EY33" s="17">
        <v>0.4</v>
      </c>
      <c r="EZ33" s="17">
        <v>1.8</v>
      </c>
      <c r="FA33" s="17">
        <v>2.6</v>
      </c>
      <c r="FB33" s="17"/>
      <c r="FC33" s="17"/>
      <c r="FD33" s="17">
        <v>2</v>
      </c>
      <c r="FE33" s="17"/>
      <c r="FF33" s="17"/>
      <c r="FG33" s="17">
        <v>813.84532000000002</v>
      </c>
      <c r="FH33" s="15"/>
      <c r="FI33" s="17">
        <v>2.21075</v>
      </c>
      <c r="FJ33" s="17">
        <v>-1.0589999999999999</v>
      </c>
      <c r="FK33" s="17"/>
      <c r="FL33" s="17">
        <v>2.1</v>
      </c>
      <c r="FM33" s="17"/>
      <c r="FN33" s="17">
        <v>2.8426200000000001</v>
      </c>
      <c r="FO33" s="17">
        <v>0.8</v>
      </c>
      <c r="FP33" s="17">
        <v>2.1</v>
      </c>
      <c r="FQ33" s="17">
        <v>8.99437</v>
      </c>
    </row>
    <row r="34" spans="1:173" ht="24" customHeight="1" x14ac:dyDescent="0.35">
      <c r="A34" s="18" t="s">
        <v>41</v>
      </c>
      <c r="B34" s="18" t="s">
        <v>844</v>
      </c>
      <c r="C34" s="19"/>
      <c r="D34" s="19"/>
      <c r="E34" s="19">
        <v>0</v>
      </c>
      <c r="F34" s="19">
        <v>146</v>
      </c>
      <c r="G34" s="19">
        <v>40.9</v>
      </c>
      <c r="H34" s="19"/>
      <c r="I34" s="19"/>
      <c r="J34" s="19">
        <v>-4.2</v>
      </c>
      <c r="K34" s="19">
        <v>7.8</v>
      </c>
      <c r="L34" s="19"/>
      <c r="M34" s="19"/>
      <c r="N34" s="19">
        <v>31</v>
      </c>
      <c r="O34" s="19">
        <v>26.3</v>
      </c>
      <c r="P34" s="19">
        <v>17.3</v>
      </c>
      <c r="Q34" s="19">
        <v>32.299999999999997</v>
      </c>
      <c r="R34" s="19">
        <v>0</v>
      </c>
      <c r="S34" s="19"/>
      <c r="T34" s="19">
        <v>35.1</v>
      </c>
      <c r="U34" s="19"/>
      <c r="V34" s="19"/>
      <c r="W34" s="19"/>
      <c r="X34" s="19"/>
      <c r="Y34" s="19"/>
      <c r="Z34" s="19">
        <v>12.5</v>
      </c>
      <c r="AA34" s="19">
        <v>1.1000000000000001</v>
      </c>
      <c r="AB34" s="19">
        <v>0</v>
      </c>
      <c r="AC34" s="19">
        <v>-3</v>
      </c>
      <c r="AD34" s="19">
        <v>3.4</v>
      </c>
      <c r="AE34" s="19">
        <v>13.8</v>
      </c>
      <c r="AF34" s="19">
        <v>0</v>
      </c>
      <c r="AG34" s="19"/>
      <c r="AH34" s="19"/>
      <c r="AI34" s="19"/>
      <c r="AJ34" s="19">
        <v>20.3</v>
      </c>
      <c r="AK34" s="19">
        <v>13.7</v>
      </c>
      <c r="AL34" s="19"/>
      <c r="AM34" s="19"/>
      <c r="AN34" s="19"/>
      <c r="AO34" s="19">
        <v>-0.7</v>
      </c>
      <c r="AP34" s="19">
        <v>4.4000000000000004</v>
      </c>
      <c r="AQ34" s="19">
        <v>8.9</v>
      </c>
      <c r="AR34" s="19">
        <v>11.1</v>
      </c>
      <c r="AS34" s="19">
        <v>4.5999999999999996</v>
      </c>
      <c r="AT34" s="19">
        <v>-0.2</v>
      </c>
      <c r="AU34" s="19">
        <v>2.7</v>
      </c>
      <c r="AV34" s="19">
        <v>1.3</v>
      </c>
      <c r="AW34" s="19">
        <v>4.4661499999999998</v>
      </c>
      <c r="AX34" s="19">
        <v>10.77928</v>
      </c>
      <c r="AY34" s="19">
        <v>-46.205759999999998</v>
      </c>
      <c r="AZ34" s="19">
        <v>7.6</v>
      </c>
      <c r="BA34" s="19">
        <v>0</v>
      </c>
      <c r="BB34" s="19">
        <v>0.3</v>
      </c>
      <c r="BC34" s="19">
        <v>0.8</v>
      </c>
      <c r="BD34" s="19"/>
      <c r="BE34" s="19">
        <v>1</v>
      </c>
      <c r="BF34" s="19">
        <v>-0.1</v>
      </c>
      <c r="BG34" s="19">
        <v>3.2</v>
      </c>
      <c r="BH34" s="19">
        <v>-0.4</v>
      </c>
      <c r="BI34" s="19">
        <v>5.3</v>
      </c>
      <c r="BJ34" s="19"/>
      <c r="BK34" s="19"/>
      <c r="BL34" s="19"/>
      <c r="BM34" s="19"/>
      <c r="BN34" s="19"/>
      <c r="BO34" s="19">
        <v>6.7</v>
      </c>
      <c r="BP34" s="19">
        <v>0</v>
      </c>
      <c r="BQ34" s="19">
        <v>0</v>
      </c>
      <c r="BR34" s="19"/>
      <c r="BS34" s="19">
        <v>-28.7</v>
      </c>
      <c r="BT34" s="19"/>
      <c r="BU34" s="19"/>
      <c r="BV34" s="19"/>
      <c r="BW34" s="19"/>
      <c r="BX34" s="19"/>
      <c r="BY34" s="19"/>
      <c r="BZ34" s="19"/>
      <c r="CA34" s="19">
        <v>0</v>
      </c>
      <c r="CB34" s="19">
        <v>-0.4</v>
      </c>
      <c r="CC34" s="19">
        <v>115.1</v>
      </c>
      <c r="CD34" s="19">
        <v>60.6</v>
      </c>
      <c r="CE34" s="19">
        <v>10.6</v>
      </c>
      <c r="CF34" s="19">
        <v>14.3</v>
      </c>
      <c r="CG34" s="19">
        <v>7.1</v>
      </c>
      <c r="CH34" s="19"/>
      <c r="CI34" s="19"/>
      <c r="CJ34" s="19"/>
      <c r="CK34" s="19">
        <v>65.5</v>
      </c>
      <c r="CL34" s="19">
        <v>70.8</v>
      </c>
      <c r="CM34" s="19">
        <v>-30.1</v>
      </c>
      <c r="CN34" s="19"/>
      <c r="CO34" s="19"/>
      <c r="CP34" s="19"/>
      <c r="CQ34" s="19"/>
      <c r="CR34" s="19"/>
      <c r="CS34" s="19"/>
      <c r="CT34" s="19"/>
      <c r="CU34" s="19"/>
      <c r="CV34" s="19">
        <v>-2.2999999999999998</v>
      </c>
      <c r="CW34" s="19">
        <v>7.5</v>
      </c>
      <c r="CX34" s="19"/>
      <c r="CY34" s="19"/>
      <c r="CZ34" s="19">
        <v>1.5</v>
      </c>
      <c r="DA34" s="19">
        <v>0</v>
      </c>
      <c r="DB34" s="19">
        <v>-0.9</v>
      </c>
      <c r="DC34" s="19"/>
      <c r="DD34" s="19">
        <v>-0.3</v>
      </c>
      <c r="DE34" s="19">
        <v>2.1</v>
      </c>
      <c r="DF34" s="19">
        <v>1.5</v>
      </c>
      <c r="DG34" s="19">
        <v>1.7</v>
      </c>
      <c r="DH34" s="19">
        <v>1.3</v>
      </c>
      <c r="DI34" s="19">
        <v>0.7</v>
      </c>
      <c r="DJ34" s="19"/>
      <c r="DK34" s="19">
        <v>-0.7</v>
      </c>
      <c r="DL34" s="19">
        <v>-1.6</v>
      </c>
      <c r="DM34" s="19">
        <v>-4.3</v>
      </c>
      <c r="DN34" s="19">
        <v>-5.6</v>
      </c>
      <c r="DO34" s="19"/>
      <c r="DP34" s="19"/>
      <c r="DQ34" s="19"/>
      <c r="DR34" s="19"/>
      <c r="DS34" s="19">
        <v>-2.8</v>
      </c>
      <c r="DT34" s="19">
        <v>-0.2</v>
      </c>
      <c r="DU34" s="19">
        <v>0.9</v>
      </c>
      <c r="DV34" s="19">
        <v>0.6</v>
      </c>
      <c r="DW34" s="19"/>
      <c r="DX34" s="19">
        <v>-4.3</v>
      </c>
      <c r="DY34" s="19">
        <v>0.3</v>
      </c>
      <c r="DZ34" s="19">
        <v>0.6</v>
      </c>
      <c r="EA34" s="19">
        <v>1.7</v>
      </c>
      <c r="EB34" s="19">
        <v>1.3</v>
      </c>
      <c r="EC34" s="19">
        <v>0.8</v>
      </c>
      <c r="ED34" s="19">
        <v>4.9000000000000004</v>
      </c>
      <c r="EE34" s="19">
        <v>2.2000000000000002</v>
      </c>
      <c r="EF34" s="19">
        <v>-5.4</v>
      </c>
      <c r="EG34" s="19">
        <v>-6.4</v>
      </c>
      <c r="EH34" s="19"/>
      <c r="EI34" s="19">
        <v>0</v>
      </c>
      <c r="EJ34" s="19">
        <v>2.2999999999999998</v>
      </c>
      <c r="EK34" s="19">
        <v>-0.1</v>
      </c>
      <c r="EL34" s="19"/>
      <c r="EM34" s="19">
        <v>0.2</v>
      </c>
      <c r="EN34" s="19">
        <v>0.2</v>
      </c>
      <c r="EO34" s="19">
        <v>0.2</v>
      </c>
      <c r="EP34" s="19"/>
      <c r="EQ34" s="19">
        <v>34.200000000000003</v>
      </c>
      <c r="ER34" s="19">
        <v>2.9</v>
      </c>
      <c r="ES34" s="19">
        <v>14.6</v>
      </c>
      <c r="ET34" s="19">
        <v>-0.2</v>
      </c>
      <c r="EU34" s="19">
        <v>2.5</v>
      </c>
      <c r="EV34" s="19">
        <v>1.1000000000000001</v>
      </c>
      <c r="EW34" s="19">
        <v>9.1</v>
      </c>
      <c r="EX34" s="19">
        <v>2.6</v>
      </c>
      <c r="EY34" s="19">
        <v>0.4</v>
      </c>
      <c r="EZ34" s="19">
        <v>1.8</v>
      </c>
      <c r="FA34" s="19">
        <v>2.6</v>
      </c>
      <c r="FB34" s="19"/>
      <c r="FC34" s="19"/>
      <c r="FD34" s="19">
        <v>1.6</v>
      </c>
      <c r="FE34" s="19"/>
      <c r="FF34" s="19"/>
      <c r="FG34" s="19">
        <v>775.43966999999998</v>
      </c>
      <c r="FH34" s="15"/>
      <c r="FI34" s="19">
        <v>1.9443999999999999</v>
      </c>
      <c r="FJ34" s="19">
        <v>-1.538</v>
      </c>
      <c r="FK34" s="19"/>
      <c r="FL34" s="19">
        <v>1.7</v>
      </c>
      <c r="FM34" s="19"/>
      <c r="FN34" s="19">
        <v>2.84653</v>
      </c>
      <c r="FO34" s="19">
        <v>0.1</v>
      </c>
      <c r="FP34" s="19">
        <v>1.8</v>
      </c>
      <c r="FQ34" s="19">
        <v>6.8529299999999997</v>
      </c>
    </row>
    <row r="35" spans="1:173" ht="24" customHeight="1" x14ac:dyDescent="0.35">
      <c r="A35" s="13" t="s">
        <v>41</v>
      </c>
      <c r="B35" s="13" t="s">
        <v>845</v>
      </c>
      <c r="C35" s="14"/>
      <c r="D35" s="14"/>
      <c r="E35" s="14">
        <v>0</v>
      </c>
      <c r="F35" s="14">
        <v>144.19999999999999</v>
      </c>
      <c r="G35" s="14">
        <v>39.799999999999997</v>
      </c>
      <c r="H35" s="14"/>
      <c r="I35" s="14"/>
      <c r="J35" s="14">
        <v>-2.2000000000000002</v>
      </c>
      <c r="K35" s="14">
        <v>12.5</v>
      </c>
      <c r="L35" s="14"/>
      <c r="M35" s="14"/>
      <c r="N35" s="14">
        <v>29.1</v>
      </c>
      <c r="O35" s="14">
        <v>24.2</v>
      </c>
      <c r="P35" s="14">
        <v>14.3</v>
      </c>
      <c r="Q35" s="14">
        <v>29.1</v>
      </c>
      <c r="R35" s="14">
        <v>0</v>
      </c>
      <c r="S35" s="14"/>
      <c r="T35" s="14">
        <v>29.1</v>
      </c>
      <c r="U35" s="14"/>
      <c r="V35" s="14"/>
      <c r="W35" s="14"/>
      <c r="X35" s="14"/>
      <c r="Y35" s="14"/>
      <c r="Z35" s="14">
        <v>11.8</v>
      </c>
      <c r="AA35" s="14">
        <v>1.4</v>
      </c>
      <c r="AB35" s="14">
        <v>0</v>
      </c>
      <c r="AC35" s="14">
        <v>-3.1</v>
      </c>
      <c r="AD35" s="14">
        <v>3.1</v>
      </c>
      <c r="AE35" s="14">
        <v>12.6</v>
      </c>
      <c r="AF35" s="14">
        <v>0</v>
      </c>
      <c r="AG35" s="14"/>
      <c r="AH35" s="14"/>
      <c r="AI35" s="14"/>
      <c r="AJ35" s="14">
        <v>19.8</v>
      </c>
      <c r="AK35" s="14">
        <v>12.6</v>
      </c>
      <c r="AL35" s="14"/>
      <c r="AM35" s="14"/>
      <c r="AN35" s="14"/>
      <c r="AO35" s="14">
        <v>-1.1000000000000001</v>
      </c>
      <c r="AP35" s="14">
        <v>1.5</v>
      </c>
      <c r="AQ35" s="14">
        <v>7.8</v>
      </c>
      <c r="AR35" s="14">
        <v>12.1</v>
      </c>
      <c r="AS35" s="14">
        <v>4.3</v>
      </c>
      <c r="AT35" s="14">
        <v>-0.4</v>
      </c>
      <c r="AU35" s="14">
        <v>2.7</v>
      </c>
      <c r="AV35" s="14">
        <v>1.5</v>
      </c>
      <c r="AW35" s="14">
        <v>5.0052599999999998</v>
      </c>
      <c r="AX35" s="14">
        <v>8.9640400000000007</v>
      </c>
      <c r="AY35" s="14">
        <v>-42.86027</v>
      </c>
      <c r="AZ35" s="14">
        <v>6.2</v>
      </c>
      <c r="BA35" s="14">
        <v>0</v>
      </c>
      <c r="BB35" s="14">
        <v>0.3</v>
      </c>
      <c r="BC35" s="14">
        <v>1.1000000000000001</v>
      </c>
      <c r="BD35" s="14"/>
      <c r="BE35" s="14">
        <v>1</v>
      </c>
      <c r="BF35" s="14">
        <v>0</v>
      </c>
      <c r="BG35" s="14">
        <v>3.1</v>
      </c>
      <c r="BH35" s="14">
        <v>-0.8</v>
      </c>
      <c r="BI35" s="14">
        <v>9.4</v>
      </c>
      <c r="BJ35" s="14"/>
      <c r="BK35" s="14"/>
      <c r="BL35" s="14"/>
      <c r="BM35" s="14"/>
      <c r="BN35" s="14"/>
      <c r="BO35" s="14">
        <v>5.8</v>
      </c>
      <c r="BP35" s="14">
        <v>0</v>
      </c>
      <c r="BQ35" s="14">
        <v>0</v>
      </c>
      <c r="BR35" s="14"/>
      <c r="BS35" s="14">
        <v>-28.7</v>
      </c>
      <c r="BT35" s="14"/>
      <c r="BU35" s="14"/>
      <c r="BV35" s="14"/>
      <c r="BW35" s="14"/>
      <c r="BX35" s="14"/>
      <c r="BY35" s="14"/>
      <c r="BZ35" s="14"/>
      <c r="CA35" s="14">
        <v>0</v>
      </c>
      <c r="CB35" s="14">
        <v>-0.4</v>
      </c>
      <c r="CC35" s="14">
        <v>71.900000000000006</v>
      </c>
      <c r="CD35" s="14">
        <v>31.8</v>
      </c>
      <c r="CE35" s="14">
        <v>11.1</v>
      </c>
      <c r="CF35" s="14">
        <v>12.8</v>
      </c>
      <c r="CG35" s="14">
        <v>4.2</v>
      </c>
      <c r="CH35" s="14"/>
      <c r="CI35" s="14"/>
      <c r="CJ35" s="14"/>
      <c r="CK35" s="14">
        <v>70.8</v>
      </c>
      <c r="CL35" s="14">
        <v>76</v>
      </c>
      <c r="CM35" s="14">
        <v>-32.4</v>
      </c>
      <c r="CN35" s="14"/>
      <c r="CO35" s="14"/>
      <c r="CP35" s="14"/>
      <c r="CQ35" s="14"/>
      <c r="CR35" s="14"/>
      <c r="CS35" s="14"/>
      <c r="CT35" s="14"/>
      <c r="CU35" s="14"/>
      <c r="CV35" s="14">
        <v>-2.5</v>
      </c>
      <c r="CW35" s="14">
        <v>7.5</v>
      </c>
      <c r="CX35" s="14"/>
      <c r="CY35" s="14"/>
      <c r="CZ35" s="14">
        <v>1.5</v>
      </c>
      <c r="DA35" s="14">
        <v>0</v>
      </c>
      <c r="DB35" s="14">
        <v>-0.9</v>
      </c>
      <c r="DC35" s="14"/>
      <c r="DD35" s="14">
        <v>-0.3</v>
      </c>
      <c r="DE35" s="14">
        <v>2.1</v>
      </c>
      <c r="DF35" s="14">
        <v>1.5</v>
      </c>
      <c r="DG35" s="14">
        <v>1.4</v>
      </c>
      <c r="DH35" s="14">
        <v>1.3</v>
      </c>
      <c r="DI35" s="14">
        <v>0.6</v>
      </c>
      <c r="DJ35" s="14"/>
      <c r="DK35" s="14">
        <v>-0.7</v>
      </c>
      <c r="DL35" s="14">
        <v>-1.6</v>
      </c>
      <c r="DM35" s="14">
        <v>-4.5999999999999996</v>
      </c>
      <c r="DN35" s="14">
        <v>-6</v>
      </c>
      <c r="DO35" s="14"/>
      <c r="DP35" s="14"/>
      <c r="DQ35" s="14"/>
      <c r="DR35" s="14"/>
      <c r="DS35" s="14">
        <v>-2.9</v>
      </c>
      <c r="DT35" s="14">
        <v>0</v>
      </c>
      <c r="DU35" s="14">
        <v>0.9</v>
      </c>
      <c r="DV35" s="14">
        <v>0.5</v>
      </c>
      <c r="DW35" s="14"/>
      <c r="DX35" s="14">
        <v>-4.4000000000000004</v>
      </c>
      <c r="DY35" s="14">
        <v>0.6</v>
      </c>
      <c r="DZ35" s="14">
        <v>0.6</v>
      </c>
      <c r="EA35" s="14">
        <v>1.7</v>
      </c>
      <c r="EB35" s="14">
        <v>1.3</v>
      </c>
      <c r="EC35" s="14">
        <v>0.8</v>
      </c>
      <c r="ED35" s="14">
        <v>6.6</v>
      </c>
      <c r="EE35" s="14">
        <v>2.2000000000000002</v>
      </c>
      <c r="EF35" s="14">
        <v>-8.8000000000000007</v>
      </c>
      <c r="EG35" s="14">
        <v>-9.6</v>
      </c>
      <c r="EH35" s="14"/>
      <c r="EI35" s="14">
        <v>0</v>
      </c>
      <c r="EJ35" s="14">
        <v>2.2999999999999998</v>
      </c>
      <c r="EK35" s="14">
        <v>-0.1</v>
      </c>
      <c r="EL35" s="14"/>
      <c r="EM35" s="14">
        <v>0.2</v>
      </c>
      <c r="EN35" s="14">
        <v>0.2</v>
      </c>
      <c r="EO35" s="14">
        <v>0.2</v>
      </c>
      <c r="EP35" s="14"/>
      <c r="EQ35" s="14">
        <v>1.5</v>
      </c>
      <c r="ER35" s="14">
        <v>2.9</v>
      </c>
      <c r="ES35" s="14">
        <v>14.7</v>
      </c>
      <c r="ET35" s="14">
        <v>-0.2</v>
      </c>
      <c r="EU35" s="14">
        <v>2.4</v>
      </c>
      <c r="EV35" s="14">
        <v>2.2000000000000002</v>
      </c>
      <c r="EW35" s="14">
        <v>9.1</v>
      </c>
      <c r="EX35" s="14">
        <v>2.5</v>
      </c>
      <c r="EY35" s="14">
        <v>0.4</v>
      </c>
      <c r="EZ35" s="14">
        <v>1.6</v>
      </c>
      <c r="FA35" s="14">
        <v>2.5</v>
      </c>
      <c r="FB35" s="14"/>
      <c r="FC35" s="14"/>
      <c r="FD35" s="14">
        <v>2</v>
      </c>
      <c r="FE35" s="14"/>
      <c r="FF35" s="14"/>
      <c r="FG35" s="14">
        <v>654.20902999999998</v>
      </c>
      <c r="FH35" s="15"/>
      <c r="FI35" s="14">
        <v>1.7245699999999999</v>
      </c>
      <c r="FJ35" s="14">
        <v>-0.83299999999999996</v>
      </c>
      <c r="FK35" s="14"/>
      <c r="FL35" s="14">
        <v>1.7</v>
      </c>
      <c r="FM35" s="14"/>
      <c r="FN35" s="14">
        <v>2.8489300000000002</v>
      </c>
      <c r="FO35" s="14">
        <v>0.4</v>
      </c>
      <c r="FP35" s="14">
        <v>2</v>
      </c>
      <c r="FQ35" s="14">
        <v>7.8404999999999996</v>
      </c>
    </row>
    <row r="36" spans="1:173" ht="24" customHeight="1" x14ac:dyDescent="0.35">
      <c r="A36" s="16" t="s">
        <v>41</v>
      </c>
      <c r="B36" s="16" t="s">
        <v>846</v>
      </c>
      <c r="C36" s="17"/>
      <c r="D36" s="17"/>
      <c r="E36" s="17">
        <v>0</v>
      </c>
      <c r="F36" s="17">
        <v>155.1</v>
      </c>
      <c r="G36" s="17">
        <v>42.3</v>
      </c>
      <c r="H36" s="17"/>
      <c r="I36" s="17"/>
      <c r="J36" s="17">
        <v>-5.4</v>
      </c>
      <c r="K36" s="17">
        <v>1</v>
      </c>
      <c r="L36" s="17"/>
      <c r="M36" s="17"/>
      <c r="N36" s="17">
        <v>27.3</v>
      </c>
      <c r="O36" s="17">
        <v>23</v>
      </c>
      <c r="P36" s="17">
        <v>11.9</v>
      </c>
      <c r="Q36" s="17">
        <v>29.2</v>
      </c>
      <c r="R36" s="17">
        <v>0</v>
      </c>
      <c r="S36" s="17"/>
      <c r="T36" s="17">
        <v>37.799999999999997</v>
      </c>
      <c r="U36" s="17"/>
      <c r="V36" s="17"/>
      <c r="W36" s="17"/>
      <c r="X36" s="17"/>
      <c r="Y36" s="17"/>
      <c r="Z36" s="17">
        <v>11.5</v>
      </c>
      <c r="AA36" s="17">
        <v>0.8</v>
      </c>
      <c r="AB36" s="17">
        <v>0</v>
      </c>
      <c r="AC36" s="17">
        <v>-3</v>
      </c>
      <c r="AD36" s="17">
        <v>3</v>
      </c>
      <c r="AE36" s="17">
        <v>10.9</v>
      </c>
      <c r="AF36" s="17">
        <v>0</v>
      </c>
      <c r="AG36" s="17"/>
      <c r="AH36" s="17"/>
      <c r="AI36" s="17"/>
      <c r="AJ36" s="17">
        <v>18.3</v>
      </c>
      <c r="AK36" s="17">
        <v>0.6</v>
      </c>
      <c r="AL36" s="17"/>
      <c r="AM36" s="17"/>
      <c r="AN36" s="17"/>
      <c r="AO36" s="17">
        <v>-1.1000000000000001</v>
      </c>
      <c r="AP36" s="17">
        <v>0.3</v>
      </c>
      <c r="AQ36" s="17">
        <v>7.9</v>
      </c>
      <c r="AR36" s="17">
        <v>11.4</v>
      </c>
      <c r="AS36" s="17">
        <v>5.2</v>
      </c>
      <c r="AT36" s="17">
        <v>0</v>
      </c>
      <c r="AU36" s="17">
        <v>2.7</v>
      </c>
      <c r="AV36" s="17">
        <v>0.1</v>
      </c>
      <c r="AW36" s="17">
        <v>5.7360899999999999</v>
      </c>
      <c r="AX36" s="17">
        <v>11.47043</v>
      </c>
      <c r="AY36" s="17">
        <v>-41.236930000000001</v>
      </c>
      <c r="AZ36" s="17">
        <v>7.4</v>
      </c>
      <c r="BA36" s="17">
        <v>0</v>
      </c>
      <c r="BB36" s="17">
        <v>0.3</v>
      </c>
      <c r="BC36" s="17">
        <v>0.6</v>
      </c>
      <c r="BD36" s="17"/>
      <c r="BE36" s="17">
        <v>1</v>
      </c>
      <c r="BF36" s="17">
        <v>-0.1</v>
      </c>
      <c r="BG36" s="17">
        <v>1.2</v>
      </c>
      <c r="BH36" s="17">
        <v>0.2</v>
      </c>
      <c r="BI36" s="17">
        <v>7.4</v>
      </c>
      <c r="BJ36" s="17"/>
      <c r="BK36" s="17"/>
      <c r="BL36" s="17"/>
      <c r="BM36" s="17"/>
      <c r="BN36" s="17"/>
      <c r="BO36" s="17">
        <v>6.8</v>
      </c>
      <c r="BP36" s="17">
        <v>0</v>
      </c>
      <c r="BQ36" s="17">
        <v>0</v>
      </c>
      <c r="BR36" s="17"/>
      <c r="BS36" s="17">
        <v>-28.2</v>
      </c>
      <c r="BT36" s="17"/>
      <c r="BU36" s="17"/>
      <c r="BV36" s="17"/>
      <c r="BW36" s="17"/>
      <c r="BX36" s="17"/>
      <c r="BY36" s="17"/>
      <c r="BZ36" s="17"/>
      <c r="CA36" s="17">
        <v>0</v>
      </c>
      <c r="CB36" s="17">
        <v>-0.4</v>
      </c>
      <c r="CC36" s="17">
        <v>72.900000000000006</v>
      </c>
      <c r="CD36" s="17">
        <v>30.6</v>
      </c>
      <c r="CE36" s="17">
        <v>10.8</v>
      </c>
      <c r="CF36" s="17">
        <v>11.4</v>
      </c>
      <c r="CG36" s="17">
        <v>4.0999999999999996</v>
      </c>
      <c r="CH36" s="17"/>
      <c r="CI36" s="17"/>
      <c r="CJ36" s="17"/>
      <c r="CK36" s="17">
        <v>33.1</v>
      </c>
      <c r="CL36" s="17">
        <v>32.1</v>
      </c>
      <c r="CM36" s="17">
        <v>-19.899999999999999</v>
      </c>
      <c r="CN36" s="17"/>
      <c r="CO36" s="17"/>
      <c r="CP36" s="17"/>
      <c r="CQ36" s="17"/>
      <c r="CR36" s="17"/>
      <c r="CS36" s="17"/>
      <c r="CT36" s="17"/>
      <c r="CU36" s="17"/>
      <c r="CV36" s="17">
        <v>-3</v>
      </c>
      <c r="CW36" s="17">
        <v>7.5</v>
      </c>
      <c r="CX36" s="17"/>
      <c r="CY36" s="17"/>
      <c r="CZ36" s="17">
        <v>1.5</v>
      </c>
      <c r="DA36" s="17">
        <v>0</v>
      </c>
      <c r="DB36" s="17">
        <v>-1</v>
      </c>
      <c r="DC36" s="17"/>
      <c r="DD36" s="17">
        <v>-0.4</v>
      </c>
      <c r="DE36" s="17">
        <v>2.1</v>
      </c>
      <c r="DF36" s="17">
        <v>1.6</v>
      </c>
      <c r="DG36" s="17">
        <v>0.8</v>
      </c>
      <c r="DH36" s="17">
        <v>1.3</v>
      </c>
      <c r="DI36" s="17">
        <v>0.6</v>
      </c>
      <c r="DJ36" s="17"/>
      <c r="DK36" s="17">
        <v>-0.7</v>
      </c>
      <c r="DL36" s="17">
        <v>-1.6</v>
      </c>
      <c r="DM36" s="17">
        <v>0</v>
      </c>
      <c r="DN36" s="17">
        <v>0</v>
      </c>
      <c r="DO36" s="17"/>
      <c r="DP36" s="17"/>
      <c r="DQ36" s="17"/>
      <c r="DR36" s="17"/>
      <c r="DS36" s="17">
        <v>-3</v>
      </c>
      <c r="DT36" s="17">
        <v>-0.3</v>
      </c>
      <c r="DU36" s="17">
        <v>0.9</v>
      </c>
      <c r="DV36" s="17">
        <v>0.5</v>
      </c>
      <c r="DW36" s="17"/>
      <c r="DX36" s="17">
        <v>-4.4000000000000004</v>
      </c>
      <c r="DY36" s="17">
        <v>0.8</v>
      </c>
      <c r="DZ36" s="17">
        <v>0.7</v>
      </c>
      <c r="EA36" s="17">
        <v>1.2</v>
      </c>
      <c r="EB36" s="17">
        <v>1.3</v>
      </c>
      <c r="EC36" s="17">
        <v>0.8</v>
      </c>
      <c r="ED36" s="17">
        <v>9.9</v>
      </c>
      <c r="EE36" s="17">
        <v>2.2000000000000002</v>
      </c>
      <c r="EF36" s="17">
        <v>-6</v>
      </c>
      <c r="EG36" s="17">
        <v>-6.2</v>
      </c>
      <c r="EH36" s="17"/>
      <c r="EI36" s="17">
        <v>0</v>
      </c>
      <c r="EJ36" s="17">
        <v>2.2999999999999998</v>
      </c>
      <c r="EK36" s="17">
        <v>-0.1</v>
      </c>
      <c r="EL36" s="17"/>
      <c r="EM36" s="17">
        <v>0.2</v>
      </c>
      <c r="EN36" s="17">
        <v>0.2</v>
      </c>
      <c r="EO36" s="17">
        <v>0.2</v>
      </c>
      <c r="EP36" s="17"/>
      <c r="EQ36" s="17">
        <v>27.3</v>
      </c>
      <c r="ER36" s="17">
        <v>2.7</v>
      </c>
      <c r="ES36" s="17">
        <v>14.6</v>
      </c>
      <c r="ET36" s="17">
        <v>-0.2</v>
      </c>
      <c r="EU36" s="17">
        <v>7.3</v>
      </c>
      <c r="EV36" s="17">
        <v>2.9</v>
      </c>
      <c r="EW36" s="17">
        <v>9.1</v>
      </c>
      <c r="EX36" s="17">
        <v>2.4</v>
      </c>
      <c r="EY36" s="17">
        <v>0.4</v>
      </c>
      <c r="EZ36" s="17">
        <v>1.6</v>
      </c>
      <c r="FA36" s="17">
        <v>2.6</v>
      </c>
      <c r="FB36" s="17"/>
      <c r="FC36" s="17"/>
      <c r="FD36" s="17">
        <v>1.7</v>
      </c>
      <c r="FE36" s="17"/>
      <c r="FF36" s="17"/>
      <c r="FG36" s="17">
        <v>620.36959000000002</v>
      </c>
      <c r="FH36" s="15"/>
      <c r="FI36" s="17">
        <v>2.0785499999999999</v>
      </c>
      <c r="FJ36" s="17">
        <v>-1.1659999999999999</v>
      </c>
      <c r="FK36" s="17"/>
      <c r="FL36" s="17">
        <v>1.8</v>
      </c>
      <c r="FM36" s="17"/>
      <c r="FN36" s="17">
        <v>2.8473199999999999</v>
      </c>
      <c r="FO36" s="17">
        <v>0.1</v>
      </c>
      <c r="FP36" s="17">
        <v>1.9</v>
      </c>
      <c r="FQ36" s="17">
        <v>7.5598700000000001</v>
      </c>
    </row>
    <row r="37" spans="1:173" ht="24" customHeight="1" x14ac:dyDescent="0.35">
      <c r="A37" s="16" t="s">
        <v>41</v>
      </c>
      <c r="B37" s="16" t="s">
        <v>847</v>
      </c>
      <c r="C37" s="17"/>
      <c r="D37" s="17"/>
      <c r="E37" s="17">
        <v>0</v>
      </c>
      <c r="F37" s="17">
        <v>152.5</v>
      </c>
      <c r="G37" s="17">
        <v>42.7</v>
      </c>
      <c r="H37" s="17"/>
      <c r="I37" s="17"/>
      <c r="J37" s="17">
        <v>-7</v>
      </c>
      <c r="K37" s="17">
        <v>0.5</v>
      </c>
      <c r="L37" s="17"/>
      <c r="M37" s="17"/>
      <c r="N37" s="17">
        <v>30.9</v>
      </c>
      <c r="O37" s="17">
        <v>23.4</v>
      </c>
      <c r="P37" s="17">
        <v>13</v>
      </c>
      <c r="Q37" s="17">
        <v>33.1</v>
      </c>
      <c r="R37" s="17">
        <v>0</v>
      </c>
      <c r="S37" s="17"/>
      <c r="T37" s="17">
        <v>36.6</v>
      </c>
      <c r="U37" s="17"/>
      <c r="V37" s="17"/>
      <c r="W37" s="17"/>
      <c r="X37" s="17"/>
      <c r="Y37" s="17"/>
      <c r="Z37" s="17">
        <v>11.6</v>
      </c>
      <c r="AA37" s="17">
        <v>0.7</v>
      </c>
      <c r="AB37" s="17">
        <v>0</v>
      </c>
      <c r="AC37" s="17">
        <v>-3</v>
      </c>
      <c r="AD37" s="17">
        <v>3.3</v>
      </c>
      <c r="AE37" s="17">
        <v>12</v>
      </c>
      <c r="AF37" s="17">
        <v>0</v>
      </c>
      <c r="AG37" s="17"/>
      <c r="AH37" s="17"/>
      <c r="AI37" s="17"/>
      <c r="AJ37" s="17">
        <v>18.100000000000001</v>
      </c>
      <c r="AK37" s="17">
        <v>8.3000000000000007</v>
      </c>
      <c r="AL37" s="17"/>
      <c r="AM37" s="17"/>
      <c r="AN37" s="17"/>
      <c r="AO37" s="17">
        <v>-1</v>
      </c>
      <c r="AP37" s="17">
        <v>1</v>
      </c>
      <c r="AQ37" s="17">
        <v>8.1999999999999993</v>
      </c>
      <c r="AR37" s="17">
        <v>11.6</v>
      </c>
      <c r="AS37" s="17">
        <v>5.0999999999999996</v>
      </c>
      <c r="AT37" s="17">
        <v>-0.3</v>
      </c>
      <c r="AU37" s="17">
        <v>2.7</v>
      </c>
      <c r="AV37" s="17">
        <v>0.8</v>
      </c>
      <c r="AW37" s="17">
        <v>3.8839899999999998</v>
      </c>
      <c r="AX37" s="17">
        <v>10.1858</v>
      </c>
      <c r="AY37" s="17">
        <v>-41.955120000000001</v>
      </c>
      <c r="AZ37" s="17">
        <v>6.1</v>
      </c>
      <c r="BA37" s="17">
        <v>0</v>
      </c>
      <c r="BB37" s="17">
        <v>0.6</v>
      </c>
      <c r="BC37" s="17">
        <v>0.6</v>
      </c>
      <c r="BD37" s="17"/>
      <c r="BE37" s="17">
        <v>1.1000000000000001</v>
      </c>
      <c r="BF37" s="17">
        <v>-0.1</v>
      </c>
      <c r="BG37" s="17">
        <v>0.8</v>
      </c>
      <c r="BH37" s="17">
        <v>0</v>
      </c>
      <c r="BI37" s="17">
        <v>6.3</v>
      </c>
      <c r="BJ37" s="17"/>
      <c r="BK37" s="17"/>
      <c r="BL37" s="17"/>
      <c r="BM37" s="17"/>
      <c r="BN37" s="17"/>
      <c r="BO37" s="17">
        <v>7.7</v>
      </c>
      <c r="BP37" s="17">
        <v>0</v>
      </c>
      <c r="BQ37" s="17">
        <v>0</v>
      </c>
      <c r="BR37" s="17"/>
      <c r="BS37" s="17">
        <v>-29.4</v>
      </c>
      <c r="BT37" s="17"/>
      <c r="BU37" s="17"/>
      <c r="BV37" s="17"/>
      <c r="BW37" s="17"/>
      <c r="BX37" s="17"/>
      <c r="BY37" s="17"/>
      <c r="BZ37" s="17"/>
      <c r="CA37" s="17">
        <v>0</v>
      </c>
      <c r="CB37" s="17">
        <v>-0.4</v>
      </c>
      <c r="CC37" s="17">
        <v>74.099999999999994</v>
      </c>
      <c r="CD37" s="17">
        <v>29.6</v>
      </c>
      <c r="CE37" s="17">
        <v>10.4</v>
      </c>
      <c r="CF37" s="17">
        <v>12.8</v>
      </c>
      <c r="CG37" s="17">
        <v>3.4</v>
      </c>
      <c r="CH37" s="17"/>
      <c r="CI37" s="17"/>
      <c r="CJ37" s="17"/>
      <c r="CK37" s="17">
        <v>32.700000000000003</v>
      </c>
      <c r="CL37" s="17">
        <v>31.6</v>
      </c>
      <c r="CM37" s="17">
        <v>-20.3</v>
      </c>
      <c r="CN37" s="17"/>
      <c r="CO37" s="17"/>
      <c r="CP37" s="17"/>
      <c r="CQ37" s="17"/>
      <c r="CR37" s="17"/>
      <c r="CS37" s="17"/>
      <c r="CT37" s="17"/>
      <c r="CU37" s="17"/>
      <c r="CV37" s="17">
        <v>-3.4</v>
      </c>
      <c r="CW37" s="17">
        <v>7.5</v>
      </c>
      <c r="CX37" s="17"/>
      <c r="CY37" s="17"/>
      <c r="CZ37" s="17">
        <v>1.5</v>
      </c>
      <c r="DA37" s="17">
        <v>0</v>
      </c>
      <c r="DB37" s="17">
        <v>-1</v>
      </c>
      <c r="DC37" s="17"/>
      <c r="DD37" s="17">
        <v>-0.5</v>
      </c>
      <c r="DE37" s="17">
        <v>2</v>
      </c>
      <c r="DF37" s="17">
        <v>1.5</v>
      </c>
      <c r="DG37" s="17">
        <v>0.7</v>
      </c>
      <c r="DH37" s="17">
        <v>1.3</v>
      </c>
      <c r="DI37" s="17">
        <v>0.6</v>
      </c>
      <c r="DJ37" s="17"/>
      <c r="DK37" s="17">
        <v>-0.7</v>
      </c>
      <c r="DL37" s="17">
        <v>-1.7</v>
      </c>
      <c r="DM37" s="17">
        <v>0</v>
      </c>
      <c r="DN37" s="17">
        <v>0</v>
      </c>
      <c r="DO37" s="17"/>
      <c r="DP37" s="17"/>
      <c r="DQ37" s="17"/>
      <c r="DR37" s="17"/>
      <c r="DS37" s="17">
        <v>-3</v>
      </c>
      <c r="DT37" s="17">
        <v>-0.3</v>
      </c>
      <c r="DU37" s="17">
        <v>0.7</v>
      </c>
      <c r="DV37" s="17">
        <v>0.5</v>
      </c>
      <c r="DW37" s="17"/>
      <c r="DX37" s="17">
        <v>-4.4000000000000004</v>
      </c>
      <c r="DY37" s="17">
        <v>0.8</v>
      </c>
      <c r="DZ37" s="17">
        <v>0.6</v>
      </c>
      <c r="EA37" s="17">
        <v>1.5</v>
      </c>
      <c r="EB37" s="17">
        <v>1.3</v>
      </c>
      <c r="EC37" s="17">
        <v>0.8</v>
      </c>
      <c r="ED37" s="17">
        <v>16.399999999999999</v>
      </c>
      <c r="EE37" s="17">
        <v>2.2000000000000002</v>
      </c>
      <c r="EF37" s="17">
        <v>-3.9</v>
      </c>
      <c r="EG37" s="17">
        <v>-3.8</v>
      </c>
      <c r="EH37" s="17"/>
      <c r="EI37" s="17">
        <v>0</v>
      </c>
      <c r="EJ37" s="17">
        <v>2.2999999999999998</v>
      </c>
      <c r="EK37" s="17">
        <v>-0.1</v>
      </c>
      <c r="EL37" s="17"/>
      <c r="EM37" s="17">
        <v>0.2</v>
      </c>
      <c r="EN37" s="17">
        <v>0.2</v>
      </c>
      <c r="EO37" s="17">
        <v>0.2</v>
      </c>
      <c r="EP37" s="17"/>
      <c r="EQ37" s="17">
        <v>1.4</v>
      </c>
      <c r="ER37" s="17">
        <v>2.4</v>
      </c>
      <c r="ES37" s="17">
        <v>14.8</v>
      </c>
      <c r="ET37" s="17">
        <v>-0.2</v>
      </c>
      <c r="EU37" s="17">
        <v>9</v>
      </c>
      <c r="EV37" s="17">
        <v>2.9</v>
      </c>
      <c r="EW37" s="17">
        <v>9.1999999999999993</v>
      </c>
      <c r="EX37" s="17">
        <v>2.1</v>
      </c>
      <c r="EY37" s="17">
        <v>0.4</v>
      </c>
      <c r="EZ37" s="17">
        <v>1.7</v>
      </c>
      <c r="FA37" s="17">
        <v>2.6</v>
      </c>
      <c r="FB37" s="17"/>
      <c r="FC37" s="17"/>
      <c r="FD37" s="17">
        <v>3</v>
      </c>
      <c r="FE37" s="17"/>
      <c r="FF37" s="17"/>
      <c r="FG37" s="17">
        <v>613.81466999999998</v>
      </c>
      <c r="FH37" s="15"/>
      <c r="FI37" s="17">
        <v>2.0246900000000001</v>
      </c>
      <c r="FJ37" s="17">
        <v>-0.89100000000000001</v>
      </c>
      <c r="FK37" s="17"/>
      <c r="FL37" s="17">
        <v>1.8</v>
      </c>
      <c r="FM37" s="17"/>
      <c r="FN37" s="17">
        <v>2.8519000000000001</v>
      </c>
      <c r="FO37" s="17">
        <v>0.1</v>
      </c>
      <c r="FP37" s="17">
        <v>2</v>
      </c>
      <c r="FQ37" s="17">
        <v>7.8855899999999997</v>
      </c>
    </row>
    <row r="38" spans="1:173" ht="24" customHeight="1" x14ac:dyDescent="0.35">
      <c r="A38" s="16" t="s">
        <v>41</v>
      </c>
      <c r="B38" s="16" t="s">
        <v>848</v>
      </c>
      <c r="C38" s="17"/>
      <c r="D38" s="17"/>
      <c r="E38" s="17">
        <v>0</v>
      </c>
      <c r="F38" s="17">
        <v>154.9</v>
      </c>
      <c r="G38" s="17">
        <v>42.1</v>
      </c>
      <c r="H38" s="17"/>
      <c r="I38" s="17"/>
      <c r="J38" s="17">
        <v>-5</v>
      </c>
      <c r="K38" s="17">
        <v>15.3</v>
      </c>
      <c r="L38" s="17"/>
      <c r="M38" s="17"/>
      <c r="N38" s="17">
        <v>31.6</v>
      </c>
      <c r="O38" s="17">
        <v>25.2</v>
      </c>
      <c r="P38" s="17">
        <v>15.2</v>
      </c>
      <c r="Q38" s="17">
        <v>34.700000000000003</v>
      </c>
      <c r="R38" s="17">
        <v>0</v>
      </c>
      <c r="S38" s="17"/>
      <c r="T38" s="17">
        <v>32.799999999999997</v>
      </c>
      <c r="U38" s="17"/>
      <c r="V38" s="17"/>
      <c r="W38" s="17"/>
      <c r="X38" s="17"/>
      <c r="Y38" s="17"/>
      <c r="Z38" s="17">
        <v>12.2</v>
      </c>
      <c r="AA38" s="17">
        <v>0.9</v>
      </c>
      <c r="AB38" s="17">
        <v>0</v>
      </c>
      <c r="AC38" s="17">
        <v>-3</v>
      </c>
      <c r="AD38" s="17">
        <v>3.7</v>
      </c>
      <c r="AE38" s="17">
        <v>13.3</v>
      </c>
      <c r="AF38" s="17">
        <v>0</v>
      </c>
      <c r="AG38" s="17"/>
      <c r="AH38" s="17"/>
      <c r="AI38" s="17"/>
      <c r="AJ38" s="17">
        <v>18.600000000000001</v>
      </c>
      <c r="AK38" s="17">
        <v>12.8</v>
      </c>
      <c r="AL38" s="17"/>
      <c r="AM38" s="17"/>
      <c r="AN38" s="17"/>
      <c r="AO38" s="17">
        <v>-0.8</v>
      </c>
      <c r="AP38" s="17">
        <v>3</v>
      </c>
      <c r="AQ38" s="17">
        <v>8.6999999999999993</v>
      </c>
      <c r="AR38" s="17">
        <v>11.7</v>
      </c>
      <c r="AS38" s="17">
        <v>4.5</v>
      </c>
      <c r="AT38" s="17">
        <v>-0.3</v>
      </c>
      <c r="AU38" s="17">
        <v>2.7</v>
      </c>
      <c r="AV38" s="17">
        <v>0.9</v>
      </c>
      <c r="AW38" s="17">
        <v>8.4426000000000005</v>
      </c>
      <c r="AX38" s="17">
        <v>13.082549999999999</v>
      </c>
      <c r="AY38" s="17">
        <v>-39.342410000000001</v>
      </c>
      <c r="AZ38" s="17">
        <v>7.5</v>
      </c>
      <c r="BA38" s="17">
        <v>0</v>
      </c>
      <c r="BB38" s="17">
        <v>0.3</v>
      </c>
      <c r="BC38" s="17">
        <v>0.5</v>
      </c>
      <c r="BD38" s="17"/>
      <c r="BE38" s="17">
        <v>1</v>
      </c>
      <c r="BF38" s="17">
        <v>-0.1</v>
      </c>
      <c r="BG38" s="17">
        <v>0.8</v>
      </c>
      <c r="BH38" s="17">
        <v>0</v>
      </c>
      <c r="BI38" s="17">
        <v>8.6999999999999993</v>
      </c>
      <c r="BJ38" s="17"/>
      <c r="BK38" s="17"/>
      <c r="BL38" s="17"/>
      <c r="BM38" s="17"/>
      <c r="BN38" s="17"/>
      <c r="BO38" s="17">
        <v>9</v>
      </c>
      <c r="BP38" s="17">
        <v>0</v>
      </c>
      <c r="BQ38" s="17">
        <v>0</v>
      </c>
      <c r="BR38" s="17"/>
      <c r="BS38" s="17">
        <v>-26.6</v>
      </c>
      <c r="BT38" s="17"/>
      <c r="BU38" s="17"/>
      <c r="BV38" s="17"/>
      <c r="BW38" s="17"/>
      <c r="BX38" s="17"/>
      <c r="BY38" s="17"/>
      <c r="BZ38" s="17"/>
      <c r="CA38" s="17">
        <v>0</v>
      </c>
      <c r="CB38" s="17">
        <v>-0.4</v>
      </c>
      <c r="CC38" s="17">
        <v>71.7</v>
      </c>
      <c r="CD38" s="17">
        <v>30.7</v>
      </c>
      <c r="CE38" s="17">
        <v>10.8</v>
      </c>
      <c r="CF38" s="17">
        <v>11.3</v>
      </c>
      <c r="CG38" s="17">
        <v>3.9</v>
      </c>
      <c r="CH38" s="17"/>
      <c r="CI38" s="17"/>
      <c r="CJ38" s="17"/>
      <c r="CK38" s="17">
        <v>35.799999999999997</v>
      </c>
      <c r="CL38" s="17">
        <v>34.9</v>
      </c>
      <c r="CM38" s="17">
        <v>-16</v>
      </c>
      <c r="CN38" s="17"/>
      <c r="CO38" s="17"/>
      <c r="CP38" s="17"/>
      <c r="CQ38" s="17"/>
      <c r="CR38" s="17"/>
      <c r="CS38" s="17"/>
      <c r="CT38" s="17"/>
      <c r="CU38" s="17"/>
      <c r="CV38" s="17">
        <v>-3.8</v>
      </c>
      <c r="CW38" s="17">
        <v>7.4</v>
      </c>
      <c r="CX38" s="17"/>
      <c r="CY38" s="17"/>
      <c r="CZ38" s="17">
        <v>1.5</v>
      </c>
      <c r="DA38" s="17">
        <v>-0.1</v>
      </c>
      <c r="DB38" s="17">
        <v>-1</v>
      </c>
      <c r="DC38" s="17"/>
      <c r="DD38" s="17">
        <v>-0.4</v>
      </c>
      <c r="DE38" s="17">
        <v>2</v>
      </c>
      <c r="DF38" s="17">
        <v>1.5</v>
      </c>
      <c r="DG38" s="17">
        <v>0.8</v>
      </c>
      <c r="DH38" s="17">
        <v>1.3</v>
      </c>
      <c r="DI38" s="17">
        <v>0.6</v>
      </c>
      <c r="DJ38" s="17"/>
      <c r="DK38" s="17">
        <v>-0.7</v>
      </c>
      <c r="DL38" s="17">
        <v>-1.7</v>
      </c>
      <c r="DM38" s="17">
        <v>0</v>
      </c>
      <c r="DN38" s="17">
        <v>0</v>
      </c>
      <c r="DO38" s="17"/>
      <c r="DP38" s="17"/>
      <c r="DQ38" s="17"/>
      <c r="DR38" s="17"/>
      <c r="DS38" s="17">
        <v>-2.9</v>
      </c>
      <c r="DT38" s="17">
        <v>-0.1</v>
      </c>
      <c r="DU38" s="17">
        <v>0.9</v>
      </c>
      <c r="DV38" s="17">
        <v>0.5</v>
      </c>
      <c r="DW38" s="17"/>
      <c r="DX38" s="17">
        <v>-4.4000000000000004</v>
      </c>
      <c r="DY38" s="17">
        <v>0.6</v>
      </c>
      <c r="DZ38" s="17">
        <v>0.8</v>
      </c>
      <c r="EA38" s="17">
        <v>1.1000000000000001</v>
      </c>
      <c r="EB38" s="17">
        <v>1.5</v>
      </c>
      <c r="EC38" s="17">
        <v>0.8</v>
      </c>
      <c r="ED38" s="17">
        <v>15.1</v>
      </c>
      <c r="EE38" s="17">
        <v>2.2000000000000002</v>
      </c>
      <c r="EF38" s="17">
        <v>-5.6</v>
      </c>
      <c r="EG38" s="17">
        <v>-5.6</v>
      </c>
      <c r="EH38" s="17"/>
      <c r="EI38" s="17">
        <v>0</v>
      </c>
      <c r="EJ38" s="17">
        <v>2.2999999999999998</v>
      </c>
      <c r="EK38" s="17">
        <v>-0.1</v>
      </c>
      <c r="EL38" s="17"/>
      <c r="EM38" s="17">
        <v>0.2</v>
      </c>
      <c r="EN38" s="17">
        <v>0.2</v>
      </c>
      <c r="EO38" s="17">
        <v>0.2</v>
      </c>
      <c r="EP38" s="17"/>
      <c r="EQ38" s="17">
        <v>11.9</v>
      </c>
      <c r="ER38" s="17">
        <v>2</v>
      </c>
      <c r="ES38" s="17">
        <v>14.7</v>
      </c>
      <c r="ET38" s="17">
        <v>-0.2</v>
      </c>
      <c r="EU38" s="17">
        <v>11.2</v>
      </c>
      <c r="EV38" s="17">
        <v>3.8</v>
      </c>
      <c r="EW38" s="17">
        <v>9.1</v>
      </c>
      <c r="EX38" s="17">
        <v>1.7</v>
      </c>
      <c r="EY38" s="17">
        <v>0.4</v>
      </c>
      <c r="EZ38" s="17">
        <v>1.8</v>
      </c>
      <c r="FA38" s="17">
        <v>2.6</v>
      </c>
      <c r="FB38" s="17"/>
      <c r="FC38" s="17"/>
      <c r="FD38" s="17">
        <v>4</v>
      </c>
      <c r="FE38" s="17"/>
      <c r="FF38" s="17"/>
      <c r="FG38" s="17">
        <v>679.78273999999999</v>
      </c>
      <c r="FH38" s="15"/>
      <c r="FI38" s="17">
        <v>2.2342200000000001</v>
      </c>
      <c r="FJ38" s="17">
        <v>-0.83399999999999996</v>
      </c>
      <c r="FK38" s="17"/>
      <c r="FL38" s="17">
        <v>1.7</v>
      </c>
      <c r="FM38" s="17"/>
      <c r="FN38" s="17">
        <v>2.8509500000000001</v>
      </c>
      <c r="FO38" s="17">
        <v>-0.3</v>
      </c>
      <c r="FP38" s="17">
        <v>2.1</v>
      </c>
      <c r="FQ38" s="17">
        <v>7.7511700000000001</v>
      </c>
    </row>
    <row r="39" spans="1:173" ht="24" customHeight="1" x14ac:dyDescent="0.35">
      <c r="A39" s="16" t="s">
        <v>41</v>
      </c>
      <c r="B39" s="16" t="s">
        <v>849</v>
      </c>
      <c r="C39" s="17"/>
      <c r="D39" s="17"/>
      <c r="E39" s="17">
        <v>0</v>
      </c>
      <c r="F39" s="17">
        <v>158.19999999999999</v>
      </c>
      <c r="G39" s="17">
        <v>43.5</v>
      </c>
      <c r="H39" s="17"/>
      <c r="I39" s="17"/>
      <c r="J39" s="17">
        <v>-3.1</v>
      </c>
      <c r="K39" s="17">
        <v>21.2</v>
      </c>
      <c r="L39" s="17"/>
      <c r="M39" s="17"/>
      <c r="N39" s="17">
        <v>37.9</v>
      </c>
      <c r="O39" s="17">
        <v>34.799999999999997</v>
      </c>
      <c r="P39" s="17">
        <v>25</v>
      </c>
      <c r="Q39" s="17">
        <v>40.4</v>
      </c>
      <c r="R39" s="17">
        <v>0</v>
      </c>
      <c r="S39" s="17"/>
      <c r="T39" s="17">
        <v>32.299999999999997</v>
      </c>
      <c r="U39" s="17"/>
      <c r="V39" s="17"/>
      <c r="W39" s="17"/>
      <c r="X39" s="17"/>
      <c r="Y39" s="17"/>
      <c r="Z39" s="17">
        <v>13.4</v>
      </c>
      <c r="AA39" s="17">
        <v>0.2</v>
      </c>
      <c r="AB39" s="17">
        <v>0</v>
      </c>
      <c r="AC39" s="17">
        <v>-3.3</v>
      </c>
      <c r="AD39" s="17">
        <v>3.6</v>
      </c>
      <c r="AE39" s="17">
        <v>13.3</v>
      </c>
      <c r="AF39" s="17">
        <v>0</v>
      </c>
      <c r="AG39" s="17"/>
      <c r="AH39" s="17"/>
      <c r="AI39" s="17"/>
      <c r="AJ39" s="17">
        <v>19.600000000000001</v>
      </c>
      <c r="AK39" s="17">
        <v>15.7</v>
      </c>
      <c r="AL39" s="17"/>
      <c r="AM39" s="17"/>
      <c r="AN39" s="17"/>
      <c r="AO39" s="17">
        <v>-0.6</v>
      </c>
      <c r="AP39" s="17">
        <v>6.7</v>
      </c>
      <c r="AQ39" s="17">
        <v>8.8000000000000007</v>
      </c>
      <c r="AR39" s="17">
        <v>11.6</v>
      </c>
      <c r="AS39" s="17">
        <v>4.8</v>
      </c>
      <c r="AT39" s="17">
        <v>-0.3</v>
      </c>
      <c r="AU39" s="17">
        <v>2.7</v>
      </c>
      <c r="AV39" s="17">
        <v>0.3</v>
      </c>
      <c r="AW39" s="17">
        <v>11.847300000000001</v>
      </c>
      <c r="AX39" s="17">
        <v>17.25863</v>
      </c>
      <c r="AY39" s="17">
        <v>-35.39396</v>
      </c>
      <c r="AZ39" s="17">
        <v>7.2</v>
      </c>
      <c r="BA39" s="17">
        <v>0</v>
      </c>
      <c r="BB39" s="17">
        <v>0.3</v>
      </c>
      <c r="BC39" s="17">
        <v>2.2000000000000002</v>
      </c>
      <c r="BD39" s="17"/>
      <c r="BE39" s="17">
        <v>1</v>
      </c>
      <c r="BF39" s="17">
        <v>0</v>
      </c>
      <c r="BG39" s="17">
        <v>3.9</v>
      </c>
      <c r="BH39" s="17">
        <v>0</v>
      </c>
      <c r="BI39" s="17">
        <v>12.2</v>
      </c>
      <c r="BJ39" s="17"/>
      <c r="BK39" s="17"/>
      <c r="BL39" s="17"/>
      <c r="BM39" s="17"/>
      <c r="BN39" s="17"/>
      <c r="BO39" s="17">
        <v>10.3</v>
      </c>
      <c r="BP39" s="17">
        <v>0</v>
      </c>
      <c r="BQ39" s="17">
        <v>0</v>
      </c>
      <c r="BR39" s="17"/>
      <c r="BS39" s="17">
        <v>-21.5</v>
      </c>
      <c r="BT39" s="17"/>
      <c r="BU39" s="17"/>
      <c r="BV39" s="17"/>
      <c r="BW39" s="17"/>
      <c r="BX39" s="17"/>
      <c r="BY39" s="17"/>
      <c r="BZ39" s="17"/>
      <c r="CA39" s="17">
        <v>0</v>
      </c>
      <c r="CB39" s="17">
        <v>-0.4</v>
      </c>
      <c r="CC39" s="17">
        <v>72.7</v>
      </c>
      <c r="CD39" s="17">
        <v>30.5</v>
      </c>
      <c r="CE39" s="17">
        <v>10.4</v>
      </c>
      <c r="CF39" s="17">
        <v>11.4</v>
      </c>
      <c r="CG39" s="17">
        <v>9.9</v>
      </c>
      <c r="CH39" s="17"/>
      <c r="CI39" s="17"/>
      <c r="CJ39" s="17"/>
      <c r="CK39" s="17">
        <v>46.2</v>
      </c>
      <c r="CL39" s="17">
        <v>45.3</v>
      </c>
      <c r="CM39" s="17">
        <v>-4.9000000000000004</v>
      </c>
      <c r="CN39" s="17"/>
      <c r="CO39" s="17"/>
      <c r="CP39" s="17"/>
      <c r="CQ39" s="17"/>
      <c r="CR39" s="17"/>
      <c r="CS39" s="17"/>
      <c r="CT39" s="17"/>
      <c r="CU39" s="17"/>
      <c r="CV39" s="17">
        <v>-3.3</v>
      </c>
      <c r="CW39" s="17">
        <v>7.2</v>
      </c>
      <c r="CX39" s="17"/>
      <c r="CY39" s="17"/>
      <c r="CZ39" s="17">
        <v>1.5</v>
      </c>
      <c r="DA39" s="17">
        <v>0</v>
      </c>
      <c r="DB39" s="17">
        <v>-1</v>
      </c>
      <c r="DC39" s="17"/>
      <c r="DD39" s="17">
        <v>-0.3</v>
      </c>
      <c r="DE39" s="17">
        <v>2.1</v>
      </c>
      <c r="DF39" s="17">
        <v>1.4</v>
      </c>
      <c r="DG39" s="17">
        <v>0.9</v>
      </c>
      <c r="DH39" s="17">
        <v>1.4</v>
      </c>
      <c r="DI39" s="17">
        <v>0.6</v>
      </c>
      <c r="DJ39" s="17"/>
      <c r="DK39" s="17">
        <v>-0.7</v>
      </c>
      <c r="DL39" s="17">
        <v>-1.7</v>
      </c>
      <c r="DM39" s="17">
        <v>0</v>
      </c>
      <c r="DN39" s="17">
        <v>0</v>
      </c>
      <c r="DO39" s="17"/>
      <c r="DP39" s="17"/>
      <c r="DQ39" s="17"/>
      <c r="DR39" s="17"/>
      <c r="DS39" s="17">
        <v>-2.9</v>
      </c>
      <c r="DT39" s="17">
        <v>0.1</v>
      </c>
      <c r="DU39" s="17">
        <v>0.9</v>
      </c>
      <c r="DV39" s="17">
        <v>0.5</v>
      </c>
      <c r="DW39" s="17"/>
      <c r="DX39" s="17">
        <v>-4.3</v>
      </c>
      <c r="DY39" s="17">
        <v>0.6</v>
      </c>
      <c r="DZ39" s="17">
        <v>0.6</v>
      </c>
      <c r="EA39" s="17">
        <v>1.5</v>
      </c>
      <c r="EB39" s="17">
        <v>1.9</v>
      </c>
      <c r="EC39" s="17">
        <v>0.8</v>
      </c>
      <c r="ED39" s="17">
        <v>7</v>
      </c>
      <c r="EE39" s="17">
        <v>2.2000000000000002</v>
      </c>
      <c r="EF39" s="17">
        <v>-4.5999999999999996</v>
      </c>
      <c r="EG39" s="17">
        <v>-4.9000000000000004</v>
      </c>
      <c r="EH39" s="17"/>
      <c r="EI39" s="17">
        <v>0</v>
      </c>
      <c r="EJ39" s="17">
        <v>2.2999999999999998</v>
      </c>
      <c r="EK39" s="17">
        <v>-0.1</v>
      </c>
      <c r="EL39" s="17"/>
      <c r="EM39" s="17">
        <v>0.2</v>
      </c>
      <c r="EN39" s="17">
        <v>0.2</v>
      </c>
      <c r="EO39" s="17">
        <v>0.2</v>
      </c>
      <c r="EP39" s="17"/>
      <c r="EQ39" s="17">
        <v>58.3</v>
      </c>
      <c r="ER39" s="17">
        <v>1.5</v>
      </c>
      <c r="ES39" s="17">
        <v>14.2</v>
      </c>
      <c r="ET39" s="17">
        <v>-0.2</v>
      </c>
      <c r="EU39" s="17">
        <v>13.3</v>
      </c>
      <c r="EV39" s="17">
        <v>4.2</v>
      </c>
      <c r="EW39" s="17">
        <v>8.8000000000000007</v>
      </c>
      <c r="EX39" s="17">
        <v>1.2</v>
      </c>
      <c r="EY39" s="17">
        <v>0.4</v>
      </c>
      <c r="EZ39" s="17">
        <v>2.2999999999999998</v>
      </c>
      <c r="FA39" s="17">
        <v>2.5</v>
      </c>
      <c r="FB39" s="17"/>
      <c r="FC39" s="17"/>
      <c r="FD39" s="17">
        <v>4.5999999999999996</v>
      </c>
      <c r="FE39" s="17"/>
      <c r="FF39" s="17"/>
      <c r="FG39" s="17">
        <v>838.51197000000002</v>
      </c>
      <c r="FH39" s="15"/>
      <c r="FI39" s="17">
        <v>2.43628</v>
      </c>
      <c r="FJ39" s="17">
        <v>-0.5</v>
      </c>
      <c r="FK39" s="17"/>
      <c r="FL39" s="17">
        <v>1.8</v>
      </c>
      <c r="FM39" s="17"/>
      <c r="FN39" s="17">
        <v>2.8503599999999998</v>
      </c>
      <c r="FO39" s="17">
        <v>0.2</v>
      </c>
      <c r="FP39" s="17">
        <v>2</v>
      </c>
      <c r="FQ39" s="17">
        <v>8.7866400000000002</v>
      </c>
    </row>
    <row r="40" spans="1:173" ht="24" customHeight="1" x14ac:dyDescent="0.35">
      <c r="A40" s="16" t="s">
        <v>41</v>
      </c>
      <c r="B40" s="16" t="s">
        <v>850</v>
      </c>
      <c r="C40" s="17"/>
      <c r="D40" s="17"/>
      <c r="E40" s="17">
        <v>0</v>
      </c>
      <c r="F40" s="17">
        <v>142.4</v>
      </c>
      <c r="G40" s="17">
        <v>40.4</v>
      </c>
      <c r="H40" s="17"/>
      <c r="I40" s="17"/>
      <c r="J40" s="17">
        <v>-5.2</v>
      </c>
      <c r="K40" s="17">
        <v>7</v>
      </c>
      <c r="L40" s="17"/>
      <c r="M40" s="17"/>
      <c r="N40" s="17">
        <v>29.7</v>
      </c>
      <c r="O40" s="17">
        <v>24.9</v>
      </c>
      <c r="P40" s="17">
        <v>15.5</v>
      </c>
      <c r="Q40" s="17">
        <v>31.6</v>
      </c>
      <c r="R40" s="17">
        <v>0</v>
      </c>
      <c r="S40" s="17"/>
      <c r="T40" s="17">
        <v>29.2</v>
      </c>
      <c r="U40" s="17"/>
      <c r="V40" s="17"/>
      <c r="W40" s="17"/>
      <c r="X40" s="17"/>
      <c r="Y40" s="17"/>
      <c r="Z40" s="17">
        <v>13</v>
      </c>
      <c r="AA40" s="17">
        <v>0.6</v>
      </c>
      <c r="AB40" s="17">
        <v>0</v>
      </c>
      <c r="AC40" s="17">
        <v>-3.2</v>
      </c>
      <c r="AD40" s="17">
        <v>3.7</v>
      </c>
      <c r="AE40" s="17">
        <v>14.1</v>
      </c>
      <c r="AF40" s="17">
        <v>0</v>
      </c>
      <c r="AG40" s="17"/>
      <c r="AH40" s="17"/>
      <c r="AI40" s="17"/>
      <c r="AJ40" s="17">
        <v>19.399999999999999</v>
      </c>
      <c r="AK40" s="17">
        <v>6</v>
      </c>
      <c r="AL40" s="17"/>
      <c r="AM40" s="17"/>
      <c r="AN40" s="17"/>
      <c r="AO40" s="17">
        <v>-0.6</v>
      </c>
      <c r="AP40" s="17">
        <v>5.6</v>
      </c>
      <c r="AQ40" s="17">
        <v>8.3000000000000007</v>
      </c>
      <c r="AR40" s="17">
        <v>16.2</v>
      </c>
      <c r="AS40" s="17">
        <v>4.7</v>
      </c>
      <c r="AT40" s="17">
        <v>-0.3</v>
      </c>
      <c r="AU40" s="17">
        <v>2.7</v>
      </c>
      <c r="AV40" s="17">
        <v>1.4</v>
      </c>
      <c r="AW40" s="17">
        <v>12.33827</v>
      </c>
      <c r="AX40" s="17">
        <v>18.031220000000001</v>
      </c>
      <c r="AY40" s="17">
        <v>-35.910789999999999</v>
      </c>
      <c r="AZ40" s="17">
        <v>8.5</v>
      </c>
      <c r="BA40" s="17">
        <v>0</v>
      </c>
      <c r="BB40" s="17">
        <v>0.4</v>
      </c>
      <c r="BC40" s="17">
        <v>0.6</v>
      </c>
      <c r="BD40" s="17"/>
      <c r="BE40" s="17">
        <v>1</v>
      </c>
      <c r="BF40" s="17">
        <v>-0.1</v>
      </c>
      <c r="BG40" s="17">
        <v>1</v>
      </c>
      <c r="BH40" s="17">
        <v>0</v>
      </c>
      <c r="BI40" s="17">
        <v>8.9</v>
      </c>
      <c r="BJ40" s="17"/>
      <c r="BK40" s="17"/>
      <c r="BL40" s="17"/>
      <c r="BM40" s="17"/>
      <c r="BN40" s="17"/>
      <c r="BO40" s="17">
        <v>9.1</v>
      </c>
      <c r="BP40" s="17">
        <v>0</v>
      </c>
      <c r="BQ40" s="17">
        <v>0</v>
      </c>
      <c r="BR40" s="17"/>
      <c r="BS40" s="17">
        <v>-25.7</v>
      </c>
      <c r="BT40" s="17"/>
      <c r="BU40" s="17"/>
      <c r="BV40" s="17"/>
      <c r="BW40" s="17"/>
      <c r="BX40" s="17"/>
      <c r="BY40" s="17"/>
      <c r="BZ40" s="17"/>
      <c r="CA40" s="17">
        <v>0</v>
      </c>
      <c r="CB40" s="17">
        <v>-0.5</v>
      </c>
      <c r="CC40" s="17">
        <v>72.7</v>
      </c>
      <c r="CD40" s="17">
        <v>30.3</v>
      </c>
      <c r="CE40" s="17">
        <v>10.4</v>
      </c>
      <c r="CF40" s="17">
        <v>12.6</v>
      </c>
      <c r="CG40" s="17">
        <v>9.9</v>
      </c>
      <c r="CH40" s="17"/>
      <c r="CI40" s="17"/>
      <c r="CJ40" s="17"/>
      <c r="CK40" s="17">
        <v>40.799999999999997</v>
      </c>
      <c r="CL40" s="17">
        <v>39.6</v>
      </c>
      <c r="CM40" s="17">
        <v>-12.4</v>
      </c>
      <c r="CN40" s="17"/>
      <c r="CO40" s="17"/>
      <c r="CP40" s="17"/>
      <c r="CQ40" s="17"/>
      <c r="CR40" s="17"/>
      <c r="CS40" s="17"/>
      <c r="CT40" s="17"/>
      <c r="CU40" s="17"/>
      <c r="CV40" s="17">
        <v>-2.8</v>
      </c>
      <c r="CW40" s="17">
        <v>7</v>
      </c>
      <c r="CX40" s="17"/>
      <c r="CY40" s="17"/>
      <c r="CZ40" s="17">
        <v>1.5</v>
      </c>
      <c r="DA40" s="17">
        <v>-0.1</v>
      </c>
      <c r="DB40" s="17">
        <v>-0.9</v>
      </c>
      <c r="DC40" s="17"/>
      <c r="DD40" s="17">
        <v>-0.3</v>
      </c>
      <c r="DE40" s="17">
        <v>2.2000000000000002</v>
      </c>
      <c r="DF40" s="17">
        <v>1.5</v>
      </c>
      <c r="DG40" s="17">
        <v>1.6</v>
      </c>
      <c r="DH40" s="17">
        <v>1.4</v>
      </c>
      <c r="DI40" s="17">
        <v>0.6</v>
      </c>
      <c r="DJ40" s="17"/>
      <c r="DK40" s="17">
        <v>-0.6</v>
      </c>
      <c r="DL40" s="17">
        <v>-1.6</v>
      </c>
      <c r="DM40" s="17">
        <v>0</v>
      </c>
      <c r="DN40" s="17">
        <v>0</v>
      </c>
      <c r="DO40" s="17"/>
      <c r="DP40" s="17"/>
      <c r="DQ40" s="17"/>
      <c r="DR40" s="17"/>
      <c r="DS40" s="17">
        <v>-2.7</v>
      </c>
      <c r="DT40" s="17">
        <v>0.1</v>
      </c>
      <c r="DU40" s="17">
        <v>0.9</v>
      </c>
      <c r="DV40" s="17">
        <v>0.5</v>
      </c>
      <c r="DW40" s="17"/>
      <c r="DX40" s="17">
        <v>-4.4000000000000004</v>
      </c>
      <c r="DY40" s="17">
        <v>0</v>
      </c>
      <c r="DZ40" s="17">
        <v>0.6</v>
      </c>
      <c r="EA40" s="17">
        <v>1.5</v>
      </c>
      <c r="EB40" s="17">
        <v>1.9</v>
      </c>
      <c r="EC40" s="17">
        <v>0.8</v>
      </c>
      <c r="ED40" s="17">
        <v>6.8</v>
      </c>
      <c r="EE40" s="17">
        <v>2.2000000000000002</v>
      </c>
      <c r="EF40" s="17">
        <v>-7.3</v>
      </c>
      <c r="EG40" s="17">
        <v>-8</v>
      </c>
      <c r="EH40" s="17"/>
      <c r="EI40" s="17">
        <v>0</v>
      </c>
      <c r="EJ40" s="17">
        <v>2.2999999999999998</v>
      </c>
      <c r="EK40" s="17">
        <v>-0.1</v>
      </c>
      <c r="EL40" s="17"/>
      <c r="EM40" s="17">
        <v>0.2</v>
      </c>
      <c r="EN40" s="17">
        <v>0.2</v>
      </c>
      <c r="EO40" s="17">
        <v>0.2</v>
      </c>
      <c r="EP40" s="17"/>
      <c r="EQ40" s="17">
        <v>10.199999999999999</v>
      </c>
      <c r="ER40" s="17">
        <v>1.1000000000000001</v>
      </c>
      <c r="ES40" s="17">
        <v>14</v>
      </c>
      <c r="ET40" s="17">
        <v>-0.2</v>
      </c>
      <c r="EU40" s="17">
        <v>14.8</v>
      </c>
      <c r="EV40" s="17">
        <v>7.3</v>
      </c>
      <c r="EW40" s="17">
        <v>8.6</v>
      </c>
      <c r="EX40" s="17">
        <v>0.7</v>
      </c>
      <c r="EY40" s="17">
        <v>0.4</v>
      </c>
      <c r="EZ40" s="17">
        <v>2.4</v>
      </c>
      <c r="FA40" s="17">
        <v>2.6</v>
      </c>
      <c r="FB40" s="17"/>
      <c r="FC40" s="17"/>
      <c r="FD40" s="17">
        <v>2.7</v>
      </c>
      <c r="FE40" s="17"/>
      <c r="FF40" s="17"/>
      <c r="FG40" s="17">
        <v>678.45870000000002</v>
      </c>
      <c r="FH40" s="15"/>
      <c r="FI40" s="17">
        <v>2.2434400000000001</v>
      </c>
      <c r="FJ40" s="17">
        <v>-1.532</v>
      </c>
      <c r="FK40" s="17"/>
      <c r="FL40" s="17">
        <v>1.8</v>
      </c>
      <c r="FM40" s="17"/>
      <c r="FN40" s="17">
        <v>2.83805</v>
      </c>
      <c r="FO40" s="17">
        <v>-0.3</v>
      </c>
      <c r="FP40" s="17">
        <v>1.8</v>
      </c>
      <c r="FQ40" s="17">
        <v>6.8494900000000003</v>
      </c>
    </row>
    <row r="41" spans="1:173" ht="24" customHeight="1" x14ac:dyDescent="0.35">
      <c r="A41" s="16" t="s">
        <v>41</v>
      </c>
      <c r="B41" s="16" t="s">
        <v>851</v>
      </c>
      <c r="C41" s="17"/>
      <c r="D41" s="17"/>
      <c r="E41" s="17">
        <v>0</v>
      </c>
      <c r="F41" s="17">
        <v>151.1</v>
      </c>
      <c r="G41" s="17">
        <v>41.5</v>
      </c>
      <c r="H41" s="17"/>
      <c r="I41" s="17"/>
      <c r="J41" s="17">
        <v>-3.4</v>
      </c>
      <c r="K41" s="17">
        <v>24.3</v>
      </c>
      <c r="L41" s="17"/>
      <c r="M41" s="17"/>
      <c r="N41" s="17">
        <v>38.799999999999997</v>
      </c>
      <c r="O41" s="17">
        <v>30.3</v>
      </c>
      <c r="P41" s="17">
        <v>19.600000000000001</v>
      </c>
      <c r="Q41" s="17">
        <v>41.8</v>
      </c>
      <c r="R41" s="17">
        <v>0</v>
      </c>
      <c r="S41" s="17"/>
      <c r="T41" s="17">
        <v>36.1</v>
      </c>
      <c r="U41" s="17"/>
      <c r="V41" s="17"/>
      <c r="W41" s="17"/>
      <c r="X41" s="17"/>
      <c r="Y41" s="17"/>
      <c r="Z41" s="17">
        <v>15.6</v>
      </c>
      <c r="AA41" s="17">
        <v>0.8</v>
      </c>
      <c r="AB41" s="17">
        <v>0</v>
      </c>
      <c r="AC41" s="17">
        <v>-3.2</v>
      </c>
      <c r="AD41" s="17">
        <v>3.9</v>
      </c>
      <c r="AE41" s="17">
        <v>15.1</v>
      </c>
      <c r="AF41" s="17">
        <v>0</v>
      </c>
      <c r="AG41" s="17"/>
      <c r="AH41" s="17"/>
      <c r="AI41" s="17"/>
      <c r="AJ41" s="17">
        <v>20.8</v>
      </c>
      <c r="AK41" s="17">
        <v>16.3</v>
      </c>
      <c r="AL41" s="17"/>
      <c r="AM41" s="17"/>
      <c r="AN41" s="17"/>
      <c r="AO41" s="17">
        <v>-0.6</v>
      </c>
      <c r="AP41" s="17">
        <v>6.6</v>
      </c>
      <c r="AQ41" s="17">
        <v>8.5</v>
      </c>
      <c r="AR41" s="17">
        <v>17.5</v>
      </c>
      <c r="AS41" s="17">
        <v>4.7</v>
      </c>
      <c r="AT41" s="17">
        <v>-0.2</v>
      </c>
      <c r="AU41" s="17">
        <v>2.7</v>
      </c>
      <c r="AV41" s="17">
        <v>0.7</v>
      </c>
      <c r="AW41" s="17">
        <v>17.51426</v>
      </c>
      <c r="AX41" s="17">
        <v>23.275639999999999</v>
      </c>
      <c r="AY41" s="17">
        <v>-30.56915</v>
      </c>
      <c r="AZ41" s="17">
        <v>8.9</v>
      </c>
      <c r="BA41" s="17">
        <v>0</v>
      </c>
      <c r="BB41" s="17">
        <v>0.4</v>
      </c>
      <c r="BC41" s="17">
        <v>0.9</v>
      </c>
      <c r="BD41" s="17"/>
      <c r="BE41" s="17">
        <v>1.1000000000000001</v>
      </c>
      <c r="BF41" s="17">
        <v>-0.2</v>
      </c>
      <c r="BG41" s="17">
        <v>0.3</v>
      </c>
      <c r="BH41" s="17">
        <v>0</v>
      </c>
      <c r="BI41" s="17">
        <v>11.7</v>
      </c>
      <c r="BJ41" s="17"/>
      <c r="BK41" s="17"/>
      <c r="BL41" s="17"/>
      <c r="BM41" s="17"/>
      <c r="BN41" s="17"/>
      <c r="BO41" s="17">
        <v>9.4</v>
      </c>
      <c r="BP41" s="17">
        <v>0</v>
      </c>
      <c r="BQ41" s="17">
        <v>0</v>
      </c>
      <c r="BR41" s="17"/>
      <c r="BS41" s="17">
        <v>-21.6</v>
      </c>
      <c r="BT41" s="17"/>
      <c r="BU41" s="17"/>
      <c r="BV41" s="17"/>
      <c r="BW41" s="17"/>
      <c r="BX41" s="17"/>
      <c r="BY41" s="17"/>
      <c r="BZ41" s="17"/>
      <c r="CA41" s="17">
        <v>0</v>
      </c>
      <c r="CB41" s="17">
        <v>-0.4</v>
      </c>
      <c r="CC41" s="17">
        <v>72.3</v>
      </c>
      <c r="CD41" s="17">
        <v>32.799999999999997</v>
      </c>
      <c r="CE41" s="17">
        <v>11</v>
      </c>
      <c r="CF41" s="17">
        <v>11.4</v>
      </c>
      <c r="CG41" s="17">
        <v>10</v>
      </c>
      <c r="CH41" s="17"/>
      <c r="CI41" s="17"/>
      <c r="CJ41" s="17"/>
      <c r="CK41" s="17">
        <v>43.3</v>
      </c>
      <c r="CL41" s="17">
        <v>42.2</v>
      </c>
      <c r="CM41" s="17">
        <v>-5.0999999999999996</v>
      </c>
      <c r="CN41" s="17"/>
      <c r="CO41" s="17"/>
      <c r="CP41" s="17"/>
      <c r="CQ41" s="17"/>
      <c r="CR41" s="17"/>
      <c r="CS41" s="17"/>
      <c r="CT41" s="17"/>
      <c r="CU41" s="17"/>
      <c r="CV41" s="17">
        <v>-2.7</v>
      </c>
      <c r="CW41" s="17">
        <v>6.3</v>
      </c>
      <c r="CX41" s="17"/>
      <c r="CY41" s="17"/>
      <c r="CZ41" s="17">
        <v>1.5</v>
      </c>
      <c r="DA41" s="17">
        <v>-0.1</v>
      </c>
      <c r="DB41" s="17">
        <v>-1</v>
      </c>
      <c r="DC41" s="17"/>
      <c r="DD41" s="17">
        <v>0</v>
      </c>
      <c r="DE41" s="17">
        <v>2.2000000000000002</v>
      </c>
      <c r="DF41" s="17">
        <v>1.5</v>
      </c>
      <c r="DG41" s="17">
        <v>1.7</v>
      </c>
      <c r="DH41" s="17">
        <v>1.4</v>
      </c>
      <c r="DI41" s="17">
        <v>0.6</v>
      </c>
      <c r="DJ41" s="17"/>
      <c r="DK41" s="17">
        <v>-0.6</v>
      </c>
      <c r="DL41" s="17">
        <v>-1.4</v>
      </c>
      <c r="DM41" s="17">
        <v>0</v>
      </c>
      <c r="DN41" s="17">
        <v>0</v>
      </c>
      <c r="DO41" s="17"/>
      <c r="DP41" s="17"/>
      <c r="DQ41" s="17"/>
      <c r="DR41" s="17"/>
      <c r="DS41" s="17">
        <v>-2.2000000000000002</v>
      </c>
      <c r="DT41" s="17">
        <v>0.3</v>
      </c>
      <c r="DU41" s="17">
        <v>0.9</v>
      </c>
      <c r="DV41" s="17">
        <v>0.5</v>
      </c>
      <c r="DW41" s="17"/>
      <c r="DX41" s="17">
        <v>-4.4000000000000004</v>
      </c>
      <c r="DY41" s="17">
        <v>0.6</v>
      </c>
      <c r="DZ41" s="17">
        <v>0.6</v>
      </c>
      <c r="EA41" s="17">
        <v>1.6</v>
      </c>
      <c r="EB41" s="17">
        <v>2.1</v>
      </c>
      <c r="EC41" s="17">
        <v>0.8</v>
      </c>
      <c r="ED41" s="17">
        <v>7.7</v>
      </c>
      <c r="EE41" s="17">
        <v>1.9</v>
      </c>
      <c r="EF41" s="17">
        <v>-4.3</v>
      </c>
      <c r="EG41" s="17">
        <v>-4.7</v>
      </c>
      <c r="EH41" s="17"/>
      <c r="EI41" s="17">
        <v>0</v>
      </c>
      <c r="EJ41" s="17">
        <v>2.2999999999999998</v>
      </c>
      <c r="EK41" s="17">
        <v>-0.1</v>
      </c>
      <c r="EL41" s="17"/>
      <c r="EM41" s="17">
        <v>0.2</v>
      </c>
      <c r="EN41" s="17">
        <v>0.2</v>
      </c>
      <c r="EO41" s="17">
        <v>0.2</v>
      </c>
      <c r="EP41" s="17"/>
      <c r="EQ41" s="17">
        <v>0.9</v>
      </c>
      <c r="ER41" s="17">
        <v>0.7</v>
      </c>
      <c r="ES41" s="17">
        <v>13</v>
      </c>
      <c r="ET41" s="17">
        <v>-0.2</v>
      </c>
      <c r="EU41" s="17">
        <v>15.9</v>
      </c>
      <c r="EV41" s="17">
        <v>5.9</v>
      </c>
      <c r="EW41" s="17">
        <v>8</v>
      </c>
      <c r="EX41" s="17">
        <v>0.3</v>
      </c>
      <c r="EY41" s="17">
        <v>0.4</v>
      </c>
      <c r="EZ41" s="17">
        <v>2.4</v>
      </c>
      <c r="FA41" s="17">
        <v>2.4</v>
      </c>
      <c r="FB41" s="17"/>
      <c r="FC41" s="17"/>
      <c r="FD41" s="17">
        <v>3.8</v>
      </c>
      <c r="FE41" s="17"/>
      <c r="FF41" s="17"/>
      <c r="FG41" s="17">
        <v>795.02075000000002</v>
      </c>
      <c r="FH41" s="15"/>
      <c r="FI41" s="17">
        <v>2.74736</v>
      </c>
      <c r="FJ41" s="17">
        <v>-1.7949999999999999</v>
      </c>
      <c r="FK41" s="17"/>
      <c r="FL41" s="17">
        <v>1.7</v>
      </c>
      <c r="FM41" s="17"/>
      <c r="FN41" s="17">
        <v>2.83995</v>
      </c>
      <c r="FO41" s="17">
        <v>0.1</v>
      </c>
      <c r="FP41" s="17">
        <v>1.9</v>
      </c>
      <c r="FQ41" s="17">
        <v>7.4923099999999998</v>
      </c>
    </row>
    <row r="42" spans="1:173" ht="24" customHeight="1" x14ac:dyDescent="0.35">
      <c r="A42" s="18" t="s">
        <v>41</v>
      </c>
      <c r="B42" s="18" t="s">
        <v>852</v>
      </c>
      <c r="C42" s="19"/>
      <c r="D42" s="19"/>
      <c r="E42" s="19">
        <v>0</v>
      </c>
      <c r="F42" s="19">
        <v>123.5</v>
      </c>
      <c r="G42" s="19">
        <v>37.4</v>
      </c>
      <c r="H42" s="19"/>
      <c r="I42" s="19"/>
      <c r="J42" s="19">
        <v>-7.9</v>
      </c>
      <c r="K42" s="19">
        <v>5.7</v>
      </c>
      <c r="L42" s="19"/>
      <c r="M42" s="19"/>
      <c r="N42" s="19">
        <v>35.5</v>
      </c>
      <c r="O42" s="19">
        <v>20.9</v>
      </c>
      <c r="P42" s="19">
        <v>10.6</v>
      </c>
      <c r="Q42" s="19">
        <v>39.9</v>
      </c>
      <c r="R42" s="19">
        <v>0</v>
      </c>
      <c r="S42" s="19"/>
      <c r="T42" s="19">
        <v>32.5</v>
      </c>
      <c r="U42" s="19"/>
      <c r="V42" s="19"/>
      <c r="W42" s="19"/>
      <c r="X42" s="19"/>
      <c r="Y42" s="19"/>
      <c r="Z42" s="19">
        <v>14.5</v>
      </c>
      <c r="AA42" s="19">
        <v>0.5</v>
      </c>
      <c r="AB42" s="19">
        <v>0</v>
      </c>
      <c r="AC42" s="19">
        <v>-3.2</v>
      </c>
      <c r="AD42" s="19">
        <v>3.8</v>
      </c>
      <c r="AE42" s="19">
        <v>13.9</v>
      </c>
      <c r="AF42" s="19">
        <v>0</v>
      </c>
      <c r="AG42" s="19"/>
      <c r="AH42" s="19"/>
      <c r="AI42" s="19"/>
      <c r="AJ42" s="19">
        <v>19.100000000000001</v>
      </c>
      <c r="AK42" s="19">
        <v>14.9</v>
      </c>
      <c r="AL42" s="19"/>
      <c r="AM42" s="19"/>
      <c r="AN42" s="19"/>
      <c r="AO42" s="19">
        <v>-0.6</v>
      </c>
      <c r="AP42" s="19">
        <v>5.2</v>
      </c>
      <c r="AQ42" s="19">
        <v>8.3000000000000007</v>
      </c>
      <c r="AR42" s="19">
        <v>16</v>
      </c>
      <c r="AS42" s="19">
        <v>5</v>
      </c>
      <c r="AT42" s="19">
        <v>-0.2</v>
      </c>
      <c r="AU42" s="19">
        <v>2.7</v>
      </c>
      <c r="AV42" s="19">
        <v>0.1</v>
      </c>
      <c r="AW42" s="19">
        <v>9.7106100000000009</v>
      </c>
      <c r="AX42" s="19">
        <v>17.056470000000001</v>
      </c>
      <c r="AY42" s="19">
        <v>-35.72025</v>
      </c>
      <c r="AZ42" s="19">
        <v>11.4</v>
      </c>
      <c r="BA42" s="19">
        <v>0</v>
      </c>
      <c r="BB42" s="19">
        <v>0.6</v>
      </c>
      <c r="BC42" s="19">
        <v>-1.8</v>
      </c>
      <c r="BD42" s="19"/>
      <c r="BE42" s="19">
        <v>1.1000000000000001</v>
      </c>
      <c r="BF42" s="19">
        <v>-0.1</v>
      </c>
      <c r="BG42" s="19">
        <v>-7.5</v>
      </c>
      <c r="BH42" s="19">
        <v>0</v>
      </c>
      <c r="BI42" s="19">
        <v>5.9</v>
      </c>
      <c r="BJ42" s="19"/>
      <c r="BK42" s="19"/>
      <c r="BL42" s="19"/>
      <c r="BM42" s="19"/>
      <c r="BN42" s="19"/>
      <c r="BO42" s="19">
        <v>8.1999999999999993</v>
      </c>
      <c r="BP42" s="19">
        <v>0</v>
      </c>
      <c r="BQ42" s="19">
        <v>0</v>
      </c>
      <c r="BR42" s="19"/>
      <c r="BS42" s="19">
        <v>-27.7</v>
      </c>
      <c r="BT42" s="19"/>
      <c r="BU42" s="19"/>
      <c r="BV42" s="19"/>
      <c r="BW42" s="19"/>
      <c r="BX42" s="19"/>
      <c r="BY42" s="19"/>
      <c r="BZ42" s="19"/>
      <c r="CA42" s="19">
        <v>0</v>
      </c>
      <c r="CB42" s="19">
        <v>-0.4</v>
      </c>
      <c r="CC42" s="19">
        <v>75.5</v>
      </c>
      <c r="CD42" s="19">
        <v>31.8</v>
      </c>
      <c r="CE42" s="19">
        <v>10.8</v>
      </c>
      <c r="CF42" s="19">
        <v>11.3</v>
      </c>
      <c r="CG42" s="19">
        <v>9.8000000000000007</v>
      </c>
      <c r="CH42" s="19"/>
      <c r="CI42" s="19"/>
      <c r="CJ42" s="19"/>
      <c r="CK42" s="19">
        <v>38.299999999999997</v>
      </c>
      <c r="CL42" s="19">
        <v>37.299999999999997</v>
      </c>
      <c r="CM42" s="19">
        <v>-11.4</v>
      </c>
      <c r="CN42" s="19"/>
      <c r="CO42" s="19"/>
      <c r="CP42" s="19"/>
      <c r="CQ42" s="19"/>
      <c r="CR42" s="19"/>
      <c r="CS42" s="19"/>
      <c r="CT42" s="19"/>
      <c r="CU42" s="19"/>
      <c r="CV42" s="19">
        <v>-4.5</v>
      </c>
      <c r="CW42" s="19">
        <v>3.8</v>
      </c>
      <c r="CX42" s="19"/>
      <c r="CY42" s="19"/>
      <c r="CZ42" s="19">
        <v>1.5</v>
      </c>
      <c r="DA42" s="19">
        <v>-0.1</v>
      </c>
      <c r="DB42" s="19">
        <v>-1</v>
      </c>
      <c r="DC42" s="19"/>
      <c r="DD42" s="19">
        <v>-0.5</v>
      </c>
      <c r="DE42" s="19">
        <v>2.2000000000000002</v>
      </c>
      <c r="DF42" s="19">
        <v>1.5</v>
      </c>
      <c r="DG42" s="19">
        <v>1.5</v>
      </c>
      <c r="DH42" s="19">
        <v>1.4</v>
      </c>
      <c r="DI42" s="19">
        <v>0.6</v>
      </c>
      <c r="DJ42" s="19"/>
      <c r="DK42" s="19">
        <v>-0.5</v>
      </c>
      <c r="DL42" s="19">
        <v>-0.8</v>
      </c>
      <c r="DM42" s="19">
        <v>0</v>
      </c>
      <c r="DN42" s="19">
        <v>0</v>
      </c>
      <c r="DO42" s="19"/>
      <c r="DP42" s="19"/>
      <c r="DQ42" s="19"/>
      <c r="DR42" s="19"/>
      <c r="DS42" s="19">
        <v>-1.2</v>
      </c>
      <c r="DT42" s="19">
        <v>0.1</v>
      </c>
      <c r="DU42" s="19">
        <v>0.7</v>
      </c>
      <c r="DV42" s="19">
        <v>0.5</v>
      </c>
      <c r="DW42" s="19"/>
      <c r="DX42" s="19">
        <v>-4.3</v>
      </c>
      <c r="DY42" s="19">
        <v>0.3</v>
      </c>
      <c r="DZ42" s="19">
        <v>0.6</v>
      </c>
      <c r="EA42" s="19">
        <v>1.6</v>
      </c>
      <c r="EB42" s="19">
        <v>1.9</v>
      </c>
      <c r="EC42" s="19">
        <v>0.8</v>
      </c>
      <c r="ED42" s="19">
        <v>11.4</v>
      </c>
      <c r="EE42" s="19">
        <v>0.9</v>
      </c>
      <c r="EF42" s="19">
        <v>-9.1999999999999993</v>
      </c>
      <c r="EG42" s="19">
        <v>-10</v>
      </c>
      <c r="EH42" s="19"/>
      <c r="EI42" s="19">
        <v>0</v>
      </c>
      <c r="EJ42" s="19">
        <v>2.2999999999999998</v>
      </c>
      <c r="EK42" s="19">
        <v>-0.1</v>
      </c>
      <c r="EL42" s="19"/>
      <c r="EM42" s="19">
        <v>0.2</v>
      </c>
      <c r="EN42" s="19">
        <v>0.2</v>
      </c>
      <c r="EO42" s="19">
        <v>0.2</v>
      </c>
      <c r="EP42" s="19"/>
      <c r="EQ42" s="19">
        <v>1.1000000000000001</v>
      </c>
      <c r="ER42" s="19">
        <v>0.2</v>
      </c>
      <c r="ES42" s="19">
        <v>6.8</v>
      </c>
      <c r="ET42" s="19">
        <v>-0.2</v>
      </c>
      <c r="EU42" s="19">
        <v>14.4</v>
      </c>
      <c r="EV42" s="19">
        <v>7.2</v>
      </c>
      <c r="EW42" s="19">
        <v>6.1</v>
      </c>
      <c r="EX42" s="19">
        <v>0</v>
      </c>
      <c r="EY42" s="19">
        <v>0.4</v>
      </c>
      <c r="EZ42" s="19">
        <v>2.4</v>
      </c>
      <c r="FA42" s="19">
        <v>2.6</v>
      </c>
      <c r="FB42" s="19"/>
      <c r="FC42" s="19"/>
      <c r="FD42" s="19">
        <v>4.5</v>
      </c>
      <c r="FE42" s="19"/>
      <c r="FF42" s="19"/>
      <c r="FG42" s="19">
        <v>629.74683000000005</v>
      </c>
      <c r="FH42" s="15"/>
      <c r="FI42" s="19">
        <v>2.2394699999999998</v>
      </c>
      <c r="FJ42" s="19">
        <v>-1.907</v>
      </c>
      <c r="FK42" s="19"/>
      <c r="FL42" s="19">
        <v>1.7</v>
      </c>
      <c r="FM42" s="19"/>
      <c r="FN42" s="19">
        <v>2.8331200000000001</v>
      </c>
      <c r="FO42" s="19">
        <v>-0.6</v>
      </c>
      <c r="FP42" s="19">
        <v>2</v>
      </c>
      <c r="FQ42" s="19">
        <v>6.2655900000000004</v>
      </c>
    </row>
    <row r="43" spans="1:173" ht="24" customHeight="1" x14ac:dyDescent="0.35">
      <c r="A43" s="13" t="s">
        <v>41</v>
      </c>
      <c r="B43" s="13" t="s">
        <v>853</v>
      </c>
      <c r="C43" s="14"/>
      <c r="D43" s="14"/>
      <c r="E43" s="14">
        <v>15.6</v>
      </c>
      <c r="F43" s="14">
        <v>128.6</v>
      </c>
      <c r="G43" s="14">
        <v>38.6</v>
      </c>
      <c r="H43" s="14"/>
      <c r="I43" s="14"/>
      <c r="J43" s="14">
        <v>-8.9</v>
      </c>
      <c r="K43" s="14">
        <v>3.3</v>
      </c>
      <c r="L43" s="14"/>
      <c r="M43" s="14"/>
      <c r="N43" s="14">
        <v>32.299999999999997</v>
      </c>
      <c r="O43" s="14">
        <v>22.6</v>
      </c>
      <c r="P43" s="14">
        <v>12.7</v>
      </c>
      <c r="Q43" s="14">
        <v>35.700000000000003</v>
      </c>
      <c r="R43" s="14">
        <v>0</v>
      </c>
      <c r="S43" s="14"/>
      <c r="T43" s="14">
        <v>34.1</v>
      </c>
      <c r="U43" s="14"/>
      <c r="V43" s="14"/>
      <c r="W43" s="14"/>
      <c r="X43" s="14"/>
      <c r="Y43" s="14"/>
      <c r="Z43" s="14">
        <v>15.9</v>
      </c>
      <c r="AA43" s="14">
        <v>0.4</v>
      </c>
      <c r="AB43" s="14">
        <v>0</v>
      </c>
      <c r="AC43" s="14">
        <v>-3.4</v>
      </c>
      <c r="AD43" s="14">
        <v>3.6</v>
      </c>
      <c r="AE43" s="14">
        <v>14.1</v>
      </c>
      <c r="AF43" s="14">
        <v>0</v>
      </c>
      <c r="AG43" s="14"/>
      <c r="AH43" s="14"/>
      <c r="AI43" s="14"/>
      <c r="AJ43" s="14">
        <v>19.2</v>
      </c>
      <c r="AK43" s="14">
        <v>13.8</v>
      </c>
      <c r="AL43" s="14"/>
      <c r="AM43" s="14"/>
      <c r="AN43" s="14"/>
      <c r="AO43" s="14">
        <v>-0.7</v>
      </c>
      <c r="AP43" s="14">
        <v>3.4</v>
      </c>
      <c r="AQ43" s="14">
        <v>8.1999999999999993</v>
      </c>
      <c r="AR43" s="14">
        <v>15.2</v>
      </c>
      <c r="AS43" s="14">
        <v>5</v>
      </c>
      <c r="AT43" s="14">
        <v>0.1</v>
      </c>
      <c r="AU43" s="14">
        <v>2.7</v>
      </c>
      <c r="AV43" s="14">
        <v>-0.8</v>
      </c>
      <c r="AW43" s="14">
        <v>6.9030100000000001</v>
      </c>
      <c r="AX43" s="14">
        <v>14.38091</v>
      </c>
      <c r="AY43" s="14">
        <v>-38.623060000000002</v>
      </c>
      <c r="AZ43" s="14">
        <v>7.6</v>
      </c>
      <c r="BA43" s="14">
        <v>0</v>
      </c>
      <c r="BB43" s="14">
        <v>0.2</v>
      </c>
      <c r="BC43" s="14">
        <v>-2</v>
      </c>
      <c r="BD43" s="14"/>
      <c r="BE43" s="14">
        <v>1.1000000000000001</v>
      </c>
      <c r="BF43" s="14">
        <v>-0.1</v>
      </c>
      <c r="BG43" s="14">
        <v>-4.4000000000000004</v>
      </c>
      <c r="BH43" s="14">
        <v>0</v>
      </c>
      <c r="BI43" s="14">
        <v>3.3</v>
      </c>
      <c r="BJ43" s="14"/>
      <c r="BK43" s="14"/>
      <c r="BL43" s="14"/>
      <c r="BM43" s="14"/>
      <c r="BN43" s="14"/>
      <c r="BO43" s="14">
        <v>7</v>
      </c>
      <c r="BP43" s="14">
        <v>0</v>
      </c>
      <c r="BQ43" s="14">
        <v>0</v>
      </c>
      <c r="BR43" s="14"/>
      <c r="BS43" s="14">
        <v>-28.4</v>
      </c>
      <c r="BT43" s="14"/>
      <c r="BU43" s="14"/>
      <c r="BV43" s="14"/>
      <c r="BW43" s="14"/>
      <c r="BX43" s="14"/>
      <c r="BY43" s="14"/>
      <c r="BZ43" s="14"/>
      <c r="CA43" s="14">
        <v>0</v>
      </c>
      <c r="CB43" s="14">
        <v>-0.5</v>
      </c>
      <c r="CC43" s="14">
        <v>74.8</v>
      </c>
      <c r="CD43" s="14">
        <v>30.8</v>
      </c>
      <c r="CE43" s="14">
        <v>10.7</v>
      </c>
      <c r="CF43" s="14">
        <v>11.3</v>
      </c>
      <c r="CG43" s="14">
        <v>10.9</v>
      </c>
      <c r="CH43" s="14"/>
      <c r="CI43" s="14"/>
      <c r="CJ43" s="14"/>
      <c r="CK43" s="14">
        <v>35.299999999999997</v>
      </c>
      <c r="CL43" s="14">
        <v>34.200000000000003</v>
      </c>
      <c r="CM43" s="14">
        <v>-16</v>
      </c>
      <c r="CN43" s="14"/>
      <c r="CO43" s="14"/>
      <c r="CP43" s="14"/>
      <c r="CQ43" s="14"/>
      <c r="CR43" s="14"/>
      <c r="CS43" s="14"/>
      <c r="CT43" s="14"/>
      <c r="CU43" s="14"/>
      <c r="CV43" s="14">
        <v>-4.5</v>
      </c>
      <c r="CW43" s="14">
        <v>5.7</v>
      </c>
      <c r="CX43" s="14"/>
      <c r="CY43" s="14"/>
      <c r="CZ43" s="14">
        <v>1.5</v>
      </c>
      <c r="DA43" s="14">
        <v>0</v>
      </c>
      <c r="DB43" s="14">
        <v>-1</v>
      </c>
      <c r="DC43" s="14"/>
      <c r="DD43" s="14">
        <v>-0.5</v>
      </c>
      <c r="DE43" s="14">
        <v>2.1</v>
      </c>
      <c r="DF43" s="14">
        <v>1.6</v>
      </c>
      <c r="DG43" s="14">
        <v>1.5</v>
      </c>
      <c r="DH43" s="14">
        <v>1.4</v>
      </c>
      <c r="DI43" s="14">
        <v>0.6</v>
      </c>
      <c r="DJ43" s="14"/>
      <c r="DK43" s="14">
        <v>-0.1</v>
      </c>
      <c r="DL43" s="14">
        <v>0</v>
      </c>
      <c r="DM43" s="14">
        <v>0</v>
      </c>
      <c r="DN43" s="14">
        <v>0</v>
      </c>
      <c r="DO43" s="14"/>
      <c r="DP43" s="14"/>
      <c r="DQ43" s="14"/>
      <c r="DR43" s="14"/>
      <c r="DS43" s="14">
        <v>0.1</v>
      </c>
      <c r="DT43" s="14">
        <v>-0.2</v>
      </c>
      <c r="DU43" s="14">
        <v>0.9</v>
      </c>
      <c r="DV43" s="14">
        <v>0.5</v>
      </c>
      <c r="DW43" s="14"/>
      <c r="DX43" s="14">
        <v>-4.2</v>
      </c>
      <c r="DY43" s="14">
        <v>0.2</v>
      </c>
      <c r="DZ43" s="14">
        <v>0.6</v>
      </c>
      <c r="EA43" s="14">
        <v>1.5</v>
      </c>
      <c r="EB43" s="14">
        <v>1.9</v>
      </c>
      <c r="EC43" s="14">
        <v>0.8</v>
      </c>
      <c r="ED43" s="14">
        <v>17.600000000000001</v>
      </c>
      <c r="EE43" s="14">
        <v>0.1</v>
      </c>
      <c r="EF43" s="14">
        <v>-6.1</v>
      </c>
      <c r="EG43" s="14">
        <v>-6.4</v>
      </c>
      <c r="EH43" s="14"/>
      <c r="EI43" s="14">
        <v>0</v>
      </c>
      <c r="EJ43" s="14">
        <v>2.2999999999999998</v>
      </c>
      <c r="EK43" s="14">
        <v>-0.1</v>
      </c>
      <c r="EL43" s="14"/>
      <c r="EM43" s="14">
        <v>0.2</v>
      </c>
      <c r="EN43" s="14">
        <v>0.2</v>
      </c>
      <c r="EO43" s="14">
        <v>0.2</v>
      </c>
      <c r="EP43" s="14"/>
      <c r="EQ43" s="14">
        <v>6.1</v>
      </c>
      <c r="ER43" s="14">
        <v>0</v>
      </c>
      <c r="ES43" s="14">
        <v>3.2</v>
      </c>
      <c r="ET43" s="14">
        <v>-0.2</v>
      </c>
      <c r="EU43" s="14">
        <v>14.3</v>
      </c>
      <c r="EV43" s="14">
        <v>7.5</v>
      </c>
      <c r="EW43" s="14">
        <v>1.9</v>
      </c>
      <c r="EX43" s="14">
        <v>0</v>
      </c>
      <c r="EY43" s="14">
        <v>0.4</v>
      </c>
      <c r="EZ43" s="14">
        <v>2.2000000000000002</v>
      </c>
      <c r="FA43" s="14">
        <v>2.9</v>
      </c>
      <c r="FB43" s="14"/>
      <c r="FC43" s="14"/>
      <c r="FD43" s="14">
        <v>2.2999999999999998</v>
      </c>
      <c r="FE43" s="14"/>
      <c r="FF43" s="14"/>
      <c r="FG43" s="14">
        <v>628.76085999999998</v>
      </c>
      <c r="FH43" s="15"/>
      <c r="FI43" s="14">
        <v>2.3671500000000001</v>
      </c>
      <c r="FJ43" s="14">
        <v>-1.46</v>
      </c>
      <c r="FK43" s="14"/>
      <c r="FL43" s="14">
        <v>1.8</v>
      </c>
      <c r="FM43" s="14"/>
      <c r="FN43" s="14">
        <v>2.8302</v>
      </c>
      <c r="FO43" s="14">
        <v>-0.8</v>
      </c>
      <c r="FP43" s="14">
        <v>1.9</v>
      </c>
      <c r="FQ43" s="14">
        <v>6.6373499999999996</v>
      </c>
    </row>
    <row r="44" spans="1:173" ht="24" customHeight="1" x14ac:dyDescent="0.35">
      <c r="A44" s="16" t="s">
        <v>41</v>
      </c>
      <c r="B44" s="16" t="s">
        <v>854</v>
      </c>
      <c r="C44" s="17"/>
      <c r="D44" s="17"/>
      <c r="E44" s="17">
        <v>15.6</v>
      </c>
      <c r="F44" s="17">
        <v>116.1</v>
      </c>
      <c r="G44" s="17">
        <v>35.799999999999997</v>
      </c>
      <c r="H44" s="17"/>
      <c r="I44" s="17"/>
      <c r="J44" s="17">
        <v>-4.5999999999999996</v>
      </c>
      <c r="K44" s="17">
        <v>0.5</v>
      </c>
      <c r="L44" s="17"/>
      <c r="M44" s="17"/>
      <c r="N44" s="17">
        <v>13.4</v>
      </c>
      <c r="O44" s="17">
        <v>14.2</v>
      </c>
      <c r="P44" s="17">
        <v>4.3</v>
      </c>
      <c r="Q44" s="17">
        <v>33.1</v>
      </c>
      <c r="R44" s="17">
        <v>0</v>
      </c>
      <c r="S44" s="17"/>
      <c r="T44" s="17">
        <v>33</v>
      </c>
      <c r="U44" s="17"/>
      <c r="V44" s="17"/>
      <c r="W44" s="17"/>
      <c r="X44" s="17"/>
      <c r="Y44" s="17"/>
      <c r="Z44" s="17">
        <v>16.8</v>
      </c>
      <c r="AA44" s="17">
        <v>0.3</v>
      </c>
      <c r="AB44" s="17">
        <v>0</v>
      </c>
      <c r="AC44" s="17">
        <v>-3.4</v>
      </c>
      <c r="AD44" s="17">
        <v>3.3</v>
      </c>
      <c r="AE44" s="17">
        <v>14.1</v>
      </c>
      <c r="AF44" s="17">
        <v>0</v>
      </c>
      <c r="AG44" s="17"/>
      <c r="AH44" s="17"/>
      <c r="AI44" s="17"/>
      <c r="AJ44" s="17">
        <v>18.5</v>
      </c>
      <c r="AK44" s="17">
        <v>11.9</v>
      </c>
      <c r="AL44" s="17"/>
      <c r="AM44" s="17"/>
      <c r="AN44" s="17"/>
      <c r="AO44" s="17">
        <v>-0.9</v>
      </c>
      <c r="AP44" s="17">
        <v>0.2</v>
      </c>
      <c r="AQ44" s="17">
        <v>6.6</v>
      </c>
      <c r="AR44" s="17">
        <v>16.600000000000001</v>
      </c>
      <c r="AS44" s="17">
        <v>5.2</v>
      </c>
      <c r="AT44" s="17">
        <v>-0.2</v>
      </c>
      <c r="AU44" s="17">
        <v>2.7</v>
      </c>
      <c r="AV44" s="17">
        <v>0</v>
      </c>
      <c r="AW44" s="17">
        <v>1.8759300000000001</v>
      </c>
      <c r="AX44" s="17">
        <v>8.8060899999999993</v>
      </c>
      <c r="AY44" s="17">
        <v>-44.452779999999997</v>
      </c>
      <c r="AZ44" s="17">
        <v>7</v>
      </c>
      <c r="BA44" s="17">
        <v>0</v>
      </c>
      <c r="BB44" s="17">
        <v>0</v>
      </c>
      <c r="BC44" s="17">
        <v>-3.8</v>
      </c>
      <c r="BD44" s="17"/>
      <c r="BE44" s="17">
        <v>1.1000000000000001</v>
      </c>
      <c r="BF44" s="17">
        <v>-0.1</v>
      </c>
      <c r="BG44" s="17">
        <v>-3.5</v>
      </c>
      <c r="BH44" s="17">
        <v>0</v>
      </c>
      <c r="BI44" s="17">
        <v>6.9</v>
      </c>
      <c r="BJ44" s="17"/>
      <c r="BK44" s="17"/>
      <c r="BL44" s="17"/>
      <c r="BM44" s="17"/>
      <c r="BN44" s="17"/>
      <c r="BO44" s="17">
        <v>3.9</v>
      </c>
      <c r="BP44" s="17">
        <v>0</v>
      </c>
      <c r="BQ44" s="17">
        <v>0</v>
      </c>
      <c r="BR44" s="17"/>
      <c r="BS44" s="17">
        <v>-28.9</v>
      </c>
      <c r="BT44" s="17"/>
      <c r="BU44" s="17"/>
      <c r="BV44" s="17"/>
      <c r="BW44" s="17"/>
      <c r="BX44" s="17"/>
      <c r="BY44" s="17"/>
      <c r="BZ44" s="17"/>
      <c r="CA44" s="17">
        <v>0</v>
      </c>
      <c r="CB44" s="17">
        <v>-0.4</v>
      </c>
      <c r="CC44" s="17">
        <v>73.5</v>
      </c>
      <c r="CD44" s="17">
        <v>32.200000000000003</v>
      </c>
      <c r="CE44" s="17">
        <v>11.2</v>
      </c>
      <c r="CF44" s="17">
        <v>11.4</v>
      </c>
      <c r="CG44" s="17">
        <v>6.2</v>
      </c>
      <c r="CH44" s="17"/>
      <c r="CI44" s="17"/>
      <c r="CJ44" s="17"/>
      <c r="CK44" s="17">
        <v>32.799999999999997</v>
      </c>
      <c r="CL44" s="17">
        <v>31.5</v>
      </c>
      <c r="CM44" s="17">
        <v>-24.4</v>
      </c>
      <c r="CN44" s="17"/>
      <c r="CO44" s="17"/>
      <c r="CP44" s="17"/>
      <c r="CQ44" s="17"/>
      <c r="CR44" s="17"/>
      <c r="CS44" s="17"/>
      <c r="CT44" s="17"/>
      <c r="CU44" s="17"/>
      <c r="CV44" s="17">
        <v>-4.2</v>
      </c>
      <c r="CW44" s="17">
        <v>6.5</v>
      </c>
      <c r="CX44" s="17"/>
      <c r="CY44" s="17"/>
      <c r="CZ44" s="17">
        <v>1.5</v>
      </c>
      <c r="DA44" s="17">
        <v>-0.1</v>
      </c>
      <c r="DB44" s="17">
        <v>-1</v>
      </c>
      <c r="DC44" s="17"/>
      <c r="DD44" s="17">
        <v>-0.4</v>
      </c>
      <c r="DE44" s="17">
        <v>2</v>
      </c>
      <c r="DF44" s="17">
        <v>1.6</v>
      </c>
      <c r="DG44" s="17">
        <v>2.2000000000000002</v>
      </c>
      <c r="DH44" s="17">
        <v>1.3</v>
      </c>
      <c r="DI44" s="17">
        <v>0.6</v>
      </c>
      <c r="DJ44" s="17"/>
      <c r="DK44" s="17">
        <v>0</v>
      </c>
      <c r="DL44" s="17">
        <v>0</v>
      </c>
      <c r="DM44" s="17">
        <v>0</v>
      </c>
      <c r="DN44" s="17">
        <v>0</v>
      </c>
      <c r="DO44" s="17"/>
      <c r="DP44" s="17"/>
      <c r="DQ44" s="17"/>
      <c r="DR44" s="17"/>
      <c r="DS44" s="17">
        <v>0.5</v>
      </c>
      <c r="DT44" s="17">
        <v>-0.4</v>
      </c>
      <c r="DU44" s="17">
        <v>0.9</v>
      </c>
      <c r="DV44" s="17">
        <v>0.5</v>
      </c>
      <c r="DW44" s="17"/>
      <c r="DX44" s="17">
        <v>-4.2</v>
      </c>
      <c r="DY44" s="17">
        <v>0</v>
      </c>
      <c r="DZ44" s="17">
        <v>0.5</v>
      </c>
      <c r="EA44" s="17">
        <v>0.6</v>
      </c>
      <c r="EB44" s="17">
        <v>1.7</v>
      </c>
      <c r="EC44" s="17">
        <v>0.8</v>
      </c>
      <c r="ED44" s="17">
        <v>19.5</v>
      </c>
      <c r="EE44" s="17">
        <v>-0.1</v>
      </c>
      <c r="EF44" s="17">
        <v>-7.4</v>
      </c>
      <c r="EG44" s="17">
        <v>-8.1</v>
      </c>
      <c r="EH44" s="17"/>
      <c r="EI44" s="17">
        <v>0</v>
      </c>
      <c r="EJ44" s="17">
        <v>2.2999999999999998</v>
      </c>
      <c r="EK44" s="17">
        <v>-0.1</v>
      </c>
      <c r="EL44" s="17"/>
      <c r="EM44" s="17">
        <v>0.2</v>
      </c>
      <c r="EN44" s="17">
        <v>0.2</v>
      </c>
      <c r="EO44" s="17">
        <v>0.2</v>
      </c>
      <c r="EP44" s="17"/>
      <c r="EQ44" s="17">
        <v>1</v>
      </c>
      <c r="ER44" s="17">
        <v>0</v>
      </c>
      <c r="ES44" s="17">
        <v>0</v>
      </c>
      <c r="ET44" s="17">
        <v>-0.2</v>
      </c>
      <c r="EU44" s="17">
        <v>16.2</v>
      </c>
      <c r="EV44" s="17">
        <v>9</v>
      </c>
      <c r="EW44" s="17">
        <v>0.2</v>
      </c>
      <c r="EX44" s="17">
        <v>0</v>
      </c>
      <c r="EY44" s="17">
        <v>0.4</v>
      </c>
      <c r="EZ44" s="17">
        <v>2</v>
      </c>
      <c r="FA44" s="17">
        <v>3.1</v>
      </c>
      <c r="FB44" s="17"/>
      <c r="FC44" s="17"/>
      <c r="FD44" s="17">
        <v>3.4</v>
      </c>
      <c r="FE44" s="17"/>
      <c r="FF44" s="17"/>
      <c r="FG44" s="17">
        <v>528.62923999999998</v>
      </c>
      <c r="FH44" s="15"/>
      <c r="FI44" s="17">
        <v>2.0165999999999999</v>
      </c>
      <c r="FJ44" s="17">
        <v>-1.383</v>
      </c>
      <c r="FK44" s="17"/>
      <c r="FL44" s="17">
        <v>1.6</v>
      </c>
      <c r="FM44" s="17"/>
      <c r="FN44" s="17">
        <v>2.8359299999999998</v>
      </c>
      <c r="FO44" s="17">
        <v>-0.1</v>
      </c>
      <c r="FP44" s="17">
        <v>2.1</v>
      </c>
      <c r="FQ44" s="17">
        <v>7.0695300000000003</v>
      </c>
    </row>
    <row r="45" spans="1:173" ht="24" customHeight="1" x14ac:dyDescent="0.35">
      <c r="A45" s="16" t="s">
        <v>41</v>
      </c>
      <c r="B45" s="16" t="s">
        <v>855</v>
      </c>
      <c r="C45" s="17"/>
      <c r="D45" s="17"/>
      <c r="E45" s="17">
        <v>16.899999999999999</v>
      </c>
      <c r="F45" s="17">
        <v>39.5</v>
      </c>
      <c r="G45" s="17">
        <v>22.8</v>
      </c>
      <c r="H45" s="17"/>
      <c r="I45" s="17"/>
      <c r="J45" s="17">
        <v>-1.9</v>
      </c>
      <c r="K45" s="17">
        <v>13.1</v>
      </c>
      <c r="L45" s="17"/>
      <c r="M45" s="17"/>
      <c r="N45" s="17">
        <v>-11.5</v>
      </c>
      <c r="O45" s="17">
        <v>-26.1</v>
      </c>
      <c r="P45" s="17">
        <v>-15.3</v>
      </c>
      <c r="Q45" s="17">
        <v>32.299999999999997</v>
      </c>
      <c r="R45" s="17">
        <v>0</v>
      </c>
      <c r="S45" s="17"/>
      <c r="T45" s="17">
        <v>65.099999999999994</v>
      </c>
      <c r="U45" s="17"/>
      <c r="V45" s="17"/>
      <c r="W45" s="17"/>
      <c r="X45" s="17"/>
      <c r="Y45" s="17"/>
      <c r="Z45" s="17">
        <v>20.5</v>
      </c>
      <c r="AA45" s="17">
        <v>0.5</v>
      </c>
      <c r="AB45" s="17">
        <v>0</v>
      </c>
      <c r="AC45" s="17">
        <v>-3.4</v>
      </c>
      <c r="AD45" s="17">
        <v>3</v>
      </c>
      <c r="AE45" s="17">
        <v>16.5</v>
      </c>
      <c r="AF45" s="17">
        <v>0</v>
      </c>
      <c r="AG45" s="17"/>
      <c r="AH45" s="17"/>
      <c r="AI45" s="17"/>
      <c r="AJ45" s="17">
        <v>21.1</v>
      </c>
      <c r="AK45" s="17">
        <v>20.8</v>
      </c>
      <c r="AL45" s="17"/>
      <c r="AM45" s="17"/>
      <c r="AN45" s="17"/>
      <c r="AO45" s="17">
        <v>-1.1000000000000001</v>
      </c>
      <c r="AP45" s="17">
        <v>1.5</v>
      </c>
      <c r="AQ45" s="17">
        <v>6.7</v>
      </c>
      <c r="AR45" s="17">
        <v>17.2</v>
      </c>
      <c r="AS45" s="17">
        <v>4.5999999999999996</v>
      </c>
      <c r="AT45" s="17">
        <v>0</v>
      </c>
      <c r="AU45" s="17">
        <v>2.7</v>
      </c>
      <c r="AV45" s="17">
        <v>-0.7</v>
      </c>
      <c r="AW45" s="17">
        <v>4.2947899999999999</v>
      </c>
      <c r="AX45" s="17">
        <v>9.5452700000000004</v>
      </c>
      <c r="AY45" s="17">
        <v>-43.65493</v>
      </c>
      <c r="AZ45" s="17">
        <v>9.4</v>
      </c>
      <c r="BA45" s="17">
        <v>0</v>
      </c>
      <c r="BB45" s="17">
        <v>0.1</v>
      </c>
      <c r="BC45" s="17">
        <v>-2.7</v>
      </c>
      <c r="BD45" s="17"/>
      <c r="BE45" s="17">
        <v>1.1000000000000001</v>
      </c>
      <c r="BF45" s="17">
        <v>-0.1</v>
      </c>
      <c r="BG45" s="17">
        <v>-3.6</v>
      </c>
      <c r="BH45" s="17">
        <v>0</v>
      </c>
      <c r="BI45" s="17">
        <v>1.2</v>
      </c>
      <c r="BJ45" s="17"/>
      <c r="BK45" s="17"/>
      <c r="BL45" s="17"/>
      <c r="BM45" s="17"/>
      <c r="BN45" s="17"/>
      <c r="BO45" s="17">
        <v>6.2</v>
      </c>
      <c r="BP45" s="17">
        <v>0</v>
      </c>
      <c r="BQ45" s="17">
        <v>0</v>
      </c>
      <c r="BR45" s="17"/>
      <c r="BS45" s="17">
        <v>-27.6</v>
      </c>
      <c r="BT45" s="17"/>
      <c r="BU45" s="17"/>
      <c r="BV45" s="17"/>
      <c r="BW45" s="17"/>
      <c r="BX45" s="17"/>
      <c r="BY45" s="17"/>
      <c r="BZ45" s="17"/>
      <c r="CA45" s="17">
        <v>0</v>
      </c>
      <c r="CB45" s="17">
        <v>-0.4</v>
      </c>
      <c r="CC45" s="17">
        <v>55.9</v>
      </c>
      <c r="CD45" s="17">
        <v>32.6</v>
      </c>
      <c r="CE45" s="17">
        <v>11.4</v>
      </c>
      <c r="CF45" s="17">
        <v>11.3</v>
      </c>
      <c r="CG45" s="17">
        <v>6.6</v>
      </c>
      <c r="CH45" s="17"/>
      <c r="CI45" s="17"/>
      <c r="CJ45" s="17"/>
      <c r="CK45" s="17">
        <v>42.4</v>
      </c>
      <c r="CL45" s="17">
        <v>41.4</v>
      </c>
      <c r="CM45" s="17">
        <v>-10.8</v>
      </c>
      <c r="CN45" s="17"/>
      <c r="CO45" s="17"/>
      <c r="CP45" s="17"/>
      <c r="CQ45" s="17"/>
      <c r="CR45" s="17"/>
      <c r="CS45" s="17"/>
      <c r="CT45" s="17"/>
      <c r="CU45" s="17"/>
      <c r="CV45" s="17">
        <v>-4.0999999999999996</v>
      </c>
      <c r="CW45" s="17">
        <v>0</v>
      </c>
      <c r="CX45" s="17"/>
      <c r="CY45" s="17"/>
      <c r="CZ45" s="17">
        <v>1.5</v>
      </c>
      <c r="DA45" s="17">
        <v>-0.1</v>
      </c>
      <c r="DB45" s="17">
        <v>-1</v>
      </c>
      <c r="DC45" s="17"/>
      <c r="DD45" s="17">
        <v>-0.4</v>
      </c>
      <c r="DE45" s="17">
        <v>2</v>
      </c>
      <c r="DF45" s="17">
        <v>1.6</v>
      </c>
      <c r="DG45" s="17">
        <v>1.3</v>
      </c>
      <c r="DH45" s="17">
        <v>1.3</v>
      </c>
      <c r="DI45" s="17">
        <v>0.6</v>
      </c>
      <c r="DJ45" s="17"/>
      <c r="DK45" s="17">
        <v>0</v>
      </c>
      <c r="DL45" s="17">
        <v>0</v>
      </c>
      <c r="DM45" s="17">
        <v>0</v>
      </c>
      <c r="DN45" s="17">
        <v>0</v>
      </c>
      <c r="DO45" s="17"/>
      <c r="DP45" s="17"/>
      <c r="DQ45" s="17"/>
      <c r="DR45" s="17"/>
      <c r="DS45" s="17">
        <v>0.2</v>
      </c>
      <c r="DT45" s="17">
        <v>0.1</v>
      </c>
      <c r="DU45" s="17">
        <v>0.9</v>
      </c>
      <c r="DV45" s="17">
        <v>0.5</v>
      </c>
      <c r="DW45" s="17"/>
      <c r="DX45" s="17">
        <v>-4.2</v>
      </c>
      <c r="DY45" s="17">
        <v>0</v>
      </c>
      <c r="DZ45" s="17">
        <v>0.6</v>
      </c>
      <c r="EA45" s="17">
        <v>1.6</v>
      </c>
      <c r="EB45" s="17">
        <v>1.5</v>
      </c>
      <c r="EC45" s="17">
        <v>0.8</v>
      </c>
      <c r="ED45" s="17">
        <v>21.3</v>
      </c>
      <c r="EE45" s="17">
        <v>0.3</v>
      </c>
      <c r="EF45" s="17">
        <v>-3</v>
      </c>
      <c r="EG45" s="17">
        <v>-3.6</v>
      </c>
      <c r="EH45" s="17"/>
      <c r="EI45" s="17">
        <v>0</v>
      </c>
      <c r="EJ45" s="17">
        <v>2.2999999999999998</v>
      </c>
      <c r="EK45" s="17">
        <v>-0.1</v>
      </c>
      <c r="EL45" s="17"/>
      <c r="EM45" s="17">
        <v>0.2</v>
      </c>
      <c r="EN45" s="17">
        <v>0.2</v>
      </c>
      <c r="EO45" s="17">
        <v>0.2</v>
      </c>
      <c r="EP45" s="17"/>
      <c r="EQ45" s="17">
        <v>0</v>
      </c>
      <c r="ER45" s="17">
        <v>0</v>
      </c>
      <c r="ES45" s="17">
        <v>0</v>
      </c>
      <c r="ET45" s="17">
        <v>-0.2</v>
      </c>
      <c r="EU45" s="17">
        <v>20.399999999999999</v>
      </c>
      <c r="EV45" s="17">
        <v>11.2</v>
      </c>
      <c r="EW45" s="17">
        <v>0</v>
      </c>
      <c r="EX45" s="17">
        <v>0</v>
      </c>
      <c r="EY45" s="17">
        <v>0.4</v>
      </c>
      <c r="EZ45" s="17">
        <v>1.8</v>
      </c>
      <c r="FA45" s="17">
        <v>3.2</v>
      </c>
      <c r="FB45" s="17"/>
      <c r="FC45" s="17"/>
      <c r="FD45" s="17">
        <v>4</v>
      </c>
      <c r="FE45" s="17"/>
      <c r="FF45" s="17"/>
      <c r="FG45" s="17">
        <v>452.68513000000002</v>
      </c>
      <c r="FH45" s="15"/>
      <c r="FI45" s="17">
        <v>1.95381</v>
      </c>
      <c r="FJ45" s="17">
        <v>-1.587</v>
      </c>
      <c r="FK45" s="17"/>
      <c r="FL45" s="17">
        <v>1.8</v>
      </c>
      <c r="FM45" s="17"/>
      <c r="FN45" s="17">
        <v>2.8406899999999999</v>
      </c>
      <c r="FO45" s="17">
        <v>-0.7</v>
      </c>
      <c r="FP45" s="17">
        <v>2</v>
      </c>
      <c r="FQ45" s="17">
        <v>6.3075000000000001</v>
      </c>
    </row>
    <row r="46" spans="1:173" ht="24" customHeight="1" x14ac:dyDescent="0.35">
      <c r="A46" s="16" t="s">
        <v>41</v>
      </c>
      <c r="B46" s="16" t="s">
        <v>856</v>
      </c>
      <c r="C46" s="17"/>
      <c r="D46" s="17"/>
      <c r="E46" s="17">
        <v>11.4</v>
      </c>
      <c r="F46" s="17">
        <v>33</v>
      </c>
      <c r="G46" s="17">
        <v>22</v>
      </c>
      <c r="H46" s="17"/>
      <c r="I46" s="17"/>
      <c r="J46" s="17">
        <v>-4</v>
      </c>
      <c r="K46" s="17">
        <v>8.1999999999999993</v>
      </c>
      <c r="L46" s="17"/>
      <c r="M46" s="17"/>
      <c r="N46" s="17">
        <v>-19.399999999999999</v>
      </c>
      <c r="O46" s="17">
        <v>-29.4</v>
      </c>
      <c r="P46" s="17">
        <v>-18.600000000000001</v>
      </c>
      <c r="Q46" s="17">
        <v>22.7</v>
      </c>
      <c r="R46" s="17">
        <v>0</v>
      </c>
      <c r="S46" s="17"/>
      <c r="T46" s="17">
        <v>59.1</v>
      </c>
      <c r="U46" s="17"/>
      <c r="V46" s="17"/>
      <c r="W46" s="17"/>
      <c r="X46" s="17"/>
      <c r="Y46" s="17"/>
      <c r="Z46" s="17">
        <v>15.4</v>
      </c>
      <c r="AA46" s="17">
        <v>0.3</v>
      </c>
      <c r="AB46" s="17">
        <v>0</v>
      </c>
      <c r="AC46" s="17">
        <v>-3.2</v>
      </c>
      <c r="AD46" s="17">
        <v>3.9</v>
      </c>
      <c r="AE46" s="17">
        <v>15.4</v>
      </c>
      <c r="AF46" s="17">
        <v>0</v>
      </c>
      <c r="AG46" s="17"/>
      <c r="AH46" s="17"/>
      <c r="AI46" s="17"/>
      <c r="AJ46" s="17">
        <v>15.4</v>
      </c>
      <c r="AK46" s="17">
        <v>19.899999999999999</v>
      </c>
      <c r="AL46" s="17"/>
      <c r="AM46" s="17"/>
      <c r="AN46" s="17"/>
      <c r="AO46" s="17">
        <v>-1.3</v>
      </c>
      <c r="AP46" s="17">
        <v>-0.8</v>
      </c>
      <c r="AQ46" s="17">
        <v>6.6</v>
      </c>
      <c r="AR46" s="17">
        <v>16.600000000000001</v>
      </c>
      <c r="AS46" s="17">
        <v>4.5</v>
      </c>
      <c r="AT46" s="17">
        <v>-0.1</v>
      </c>
      <c r="AU46" s="17">
        <v>2.7</v>
      </c>
      <c r="AV46" s="17">
        <v>1</v>
      </c>
      <c r="AW46" s="17">
        <v>-3.8752499999999999</v>
      </c>
      <c r="AX46" s="17">
        <v>1.4679</v>
      </c>
      <c r="AY46" s="17">
        <v>-46.901580000000003</v>
      </c>
      <c r="AZ46" s="17">
        <v>7</v>
      </c>
      <c r="BA46" s="17">
        <v>0</v>
      </c>
      <c r="BB46" s="17">
        <v>0.3</v>
      </c>
      <c r="BC46" s="17">
        <v>-0.7</v>
      </c>
      <c r="BD46" s="17"/>
      <c r="BE46" s="17">
        <v>1.1000000000000001</v>
      </c>
      <c r="BF46" s="17">
        <v>-0.1</v>
      </c>
      <c r="BG46" s="17">
        <v>-0.9</v>
      </c>
      <c r="BH46" s="17">
        <v>-0.4</v>
      </c>
      <c r="BI46" s="17">
        <v>-4.4000000000000004</v>
      </c>
      <c r="BJ46" s="17"/>
      <c r="BK46" s="17"/>
      <c r="BL46" s="17"/>
      <c r="BM46" s="17"/>
      <c r="BN46" s="17"/>
      <c r="BO46" s="17">
        <v>1.7</v>
      </c>
      <c r="BP46" s="17">
        <v>-12.1</v>
      </c>
      <c r="BQ46" s="17">
        <v>0</v>
      </c>
      <c r="BR46" s="17"/>
      <c r="BS46" s="17">
        <v>-29.8</v>
      </c>
      <c r="BT46" s="17"/>
      <c r="BU46" s="17"/>
      <c r="BV46" s="17"/>
      <c r="BW46" s="17"/>
      <c r="BX46" s="17"/>
      <c r="BY46" s="17"/>
      <c r="BZ46" s="17"/>
      <c r="CA46" s="17">
        <v>0</v>
      </c>
      <c r="CB46" s="17">
        <v>-0.4</v>
      </c>
      <c r="CC46" s="17">
        <v>54.2</v>
      </c>
      <c r="CD46" s="17">
        <v>31.9</v>
      </c>
      <c r="CE46" s="17">
        <v>10.8</v>
      </c>
      <c r="CF46" s="17">
        <v>11.4</v>
      </c>
      <c r="CG46" s="17">
        <v>6</v>
      </c>
      <c r="CH46" s="17"/>
      <c r="CI46" s="17"/>
      <c r="CJ46" s="17"/>
      <c r="CK46" s="17">
        <v>30.7</v>
      </c>
      <c r="CL46" s="17">
        <v>29.7</v>
      </c>
      <c r="CM46" s="17">
        <v>-27.2</v>
      </c>
      <c r="CN46" s="17"/>
      <c r="CO46" s="17"/>
      <c r="CP46" s="17"/>
      <c r="CQ46" s="17"/>
      <c r="CR46" s="17"/>
      <c r="CS46" s="17"/>
      <c r="CT46" s="17"/>
      <c r="CU46" s="17"/>
      <c r="CV46" s="17">
        <v>-4.2</v>
      </c>
      <c r="CW46" s="17">
        <v>0</v>
      </c>
      <c r="CX46" s="17"/>
      <c r="CY46" s="17"/>
      <c r="CZ46" s="17">
        <v>1.5</v>
      </c>
      <c r="DA46" s="17">
        <v>0</v>
      </c>
      <c r="DB46" s="17">
        <v>-0.9</v>
      </c>
      <c r="DC46" s="17"/>
      <c r="DD46" s="17">
        <v>-0.5</v>
      </c>
      <c r="DE46" s="17">
        <v>2</v>
      </c>
      <c r="DF46" s="17">
        <v>1.5</v>
      </c>
      <c r="DG46" s="17">
        <v>1.4</v>
      </c>
      <c r="DH46" s="17">
        <v>1.3</v>
      </c>
      <c r="DI46" s="17">
        <v>0.6</v>
      </c>
      <c r="DJ46" s="17"/>
      <c r="DK46" s="17">
        <v>0</v>
      </c>
      <c r="DL46" s="17">
        <v>0</v>
      </c>
      <c r="DM46" s="17">
        <v>0</v>
      </c>
      <c r="DN46" s="17">
        <v>0</v>
      </c>
      <c r="DO46" s="17"/>
      <c r="DP46" s="17"/>
      <c r="DQ46" s="17"/>
      <c r="DR46" s="17"/>
      <c r="DS46" s="17">
        <v>0.2</v>
      </c>
      <c r="DT46" s="17">
        <v>-0.1</v>
      </c>
      <c r="DU46" s="17">
        <v>0.9</v>
      </c>
      <c r="DV46" s="17">
        <v>0.5</v>
      </c>
      <c r="DW46" s="17"/>
      <c r="DX46" s="17">
        <v>-4.2</v>
      </c>
      <c r="DY46" s="17">
        <v>0</v>
      </c>
      <c r="DZ46" s="17">
        <v>0.8</v>
      </c>
      <c r="EA46" s="17">
        <v>1.6</v>
      </c>
      <c r="EB46" s="17">
        <v>1.5</v>
      </c>
      <c r="EC46" s="17">
        <v>0.8</v>
      </c>
      <c r="ED46" s="17">
        <v>18.5</v>
      </c>
      <c r="EE46" s="17">
        <v>0.3</v>
      </c>
      <c r="EF46" s="17">
        <v>-6.4</v>
      </c>
      <c r="EG46" s="17">
        <v>-7.2</v>
      </c>
      <c r="EH46" s="17"/>
      <c r="EI46" s="17">
        <v>0</v>
      </c>
      <c r="EJ46" s="17">
        <v>2.2999999999999998</v>
      </c>
      <c r="EK46" s="17">
        <v>0</v>
      </c>
      <c r="EL46" s="17"/>
      <c r="EM46" s="17">
        <v>0.2</v>
      </c>
      <c r="EN46" s="17">
        <v>0.2</v>
      </c>
      <c r="EO46" s="17">
        <v>0.2</v>
      </c>
      <c r="EP46" s="17"/>
      <c r="EQ46" s="17">
        <v>0</v>
      </c>
      <c r="ER46" s="17">
        <v>0</v>
      </c>
      <c r="ES46" s="17">
        <v>0</v>
      </c>
      <c r="ET46" s="17">
        <v>-0.2</v>
      </c>
      <c r="EU46" s="17">
        <v>18.5</v>
      </c>
      <c r="EV46" s="17">
        <v>10</v>
      </c>
      <c r="EW46" s="17">
        <v>0</v>
      </c>
      <c r="EX46" s="17">
        <v>0</v>
      </c>
      <c r="EY46" s="17">
        <v>0.3</v>
      </c>
      <c r="EZ46" s="17">
        <v>1.9</v>
      </c>
      <c r="FA46" s="17">
        <v>3.2</v>
      </c>
      <c r="FB46" s="17"/>
      <c r="FC46" s="17"/>
      <c r="FD46" s="17">
        <v>4.0999999999999996</v>
      </c>
      <c r="FE46" s="17"/>
      <c r="FF46" s="17"/>
      <c r="FG46" s="17">
        <v>291.39107000000001</v>
      </c>
      <c r="FH46" s="15"/>
      <c r="FI46" s="17">
        <v>1.8770100000000001</v>
      </c>
      <c r="FJ46" s="17">
        <v>-1.427</v>
      </c>
      <c r="FK46" s="17"/>
      <c r="FL46" s="17">
        <v>1.7</v>
      </c>
      <c r="FM46" s="17"/>
      <c r="FN46" s="17">
        <v>2.8434400000000002</v>
      </c>
      <c r="FO46" s="17">
        <v>-1.5</v>
      </c>
      <c r="FP46" s="17">
        <v>2</v>
      </c>
      <c r="FQ46" s="17">
        <v>5.4934500000000002</v>
      </c>
    </row>
    <row r="47" spans="1:173" ht="24" customHeight="1" x14ac:dyDescent="0.35">
      <c r="A47" s="16" t="s">
        <v>41</v>
      </c>
      <c r="B47" s="16" t="s">
        <v>857</v>
      </c>
      <c r="C47" s="17"/>
      <c r="D47" s="17"/>
      <c r="E47" s="17">
        <v>11.8</v>
      </c>
      <c r="F47" s="17">
        <v>44.6</v>
      </c>
      <c r="G47" s="17">
        <v>23.8</v>
      </c>
      <c r="H47" s="17"/>
      <c r="I47" s="17"/>
      <c r="J47" s="17">
        <v>2</v>
      </c>
      <c r="K47" s="17">
        <v>21.3</v>
      </c>
      <c r="L47" s="17"/>
      <c r="M47" s="17"/>
      <c r="N47" s="17">
        <v>-8.1</v>
      </c>
      <c r="O47" s="17">
        <v>-18.3</v>
      </c>
      <c r="P47" s="17">
        <v>-7</v>
      </c>
      <c r="Q47" s="17">
        <v>36.9</v>
      </c>
      <c r="R47" s="17">
        <v>0</v>
      </c>
      <c r="S47" s="17"/>
      <c r="T47" s="17">
        <v>67.400000000000006</v>
      </c>
      <c r="U47" s="17"/>
      <c r="V47" s="17"/>
      <c r="W47" s="17"/>
      <c r="X47" s="17"/>
      <c r="Y47" s="17"/>
      <c r="Z47" s="17">
        <v>17.600000000000001</v>
      </c>
      <c r="AA47" s="17">
        <v>0.8</v>
      </c>
      <c r="AB47" s="17">
        <v>0.7</v>
      </c>
      <c r="AC47" s="17">
        <v>-3.2</v>
      </c>
      <c r="AD47" s="17">
        <v>3.3</v>
      </c>
      <c r="AE47" s="17">
        <v>15.1</v>
      </c>
      <c r="AF47" s="17">
        <v>0</v>
      </c>
      <c r="AG47" s="17"/>
      <c r="AH47" s="17"/>
      <c r="AI47" s="17"/>
      <c r="AJ47" s="17">
        <v>16.2</v>
      </c>
      <c r="AK47" s="17">
        <v>21.4</v>
      </c>
      <c r="AL47" s="17"/>
      <c r="AM47" s="17"/>
      <c r="AN47" s="17"/>
      <c r="AO47" s="17">
        <v>-0.9</v>
      </c>
      <c r="AP47" s="17">
        <v>1</v>
      </c>
      <c r="AQ47" s="17">
        <v>6.3</v>
      </c>
      <c r="AR47" s="17">
        <v>17</v>
      </c>
      <c r="AS47" s="17">
        <v>4.9000000000000004</v>
      </c>
      <c r="AT47" s="17">
        <v>-0.4</v>
      </c>
      <c r="AU47" s="17">
        <v>2.7</v>
      </c>
      <c r="AV47" s="17">
        <v>1.2</v>
      </c>
      <c r="AW47" s="17">
        <v>5.71143</v>
      </c>
      <c r="AX47" s="17">
        <v>10.572039999999999</v>
      </c>
      <c r="AY47" s="17">
        <v>-38.211730000000003</v>
      </c>
      <c r="AZ47" s="17">
        <v>9</v>
      </c>
      <c r="BA47" s="17">
        <v>0</v>
      </c>
      <c r="BB47" s="17">
        <v>0.2</v>
      </c>
      <c r="BC47" s="17">
        <v>0</v>
      </c>
      <c r="BD47" s="17"/>
      <c r="BE47" s="17">
        <v>1</v>
      </c>
      <c r="BF47" s="17">
        <v>0</v>
      </c>
      <c r="BG47" s="17">
        <v>0.5</v>
      </c>
      <c r="BH47" s="17">
        <v>1.4</v>
      </c>
      <c r="BI47" s="17">
        <v>0</v>
      </c>
      <c r="BJ47" s="17"/>
      <c r="BK47" s="17"/>
      <c r="BL47" s="17"/>
      <c r="BM47" s="17"/>
      <c r="BN47" s="17"/>
      <c r="BO47" s="17">
        <v>5.0999999999999996</v>
      </c>
      <c r="BP47" s="17">
        <v>-3.4</v>
      </c>
      <c r="BQ47" s="17">
        <v>0</v>
      </c>
      <c r="BR47" s="17"/>
      <c r="BS47" s="17">
        <v>-22.6</v>
      </c>
      <c r="BT47" s="17"/>
      <c r="BU47" s="17"/>
      <c r="BV47" s="17"/>
      <c r="BW47" s="17"/>
      <c r="BX47" s="17"/>
      <c r="BY47" s="17"/>
      <c r="BZ47" s="17"/>
      <c r="CA47" s="17">
        <v>0</v>
      </c>
      <c r="CB47" s="17">
        <v>-0.4</v>
      </c>
      <c r="CC47" s="17">
        <v>54.6</v>
      </c>
      <c r="CD47" s="17">
        <v>27.2</v>
      </c>
      <c r="CE47" s="17">
        <v>10.7</v>
      </c>
      <c r="CF47" s="17">
        <v>11.4</v>
      </c>
      <c r="CG47" s="17">
        <v>5.8</v>
      </c>
      <c r="CH47" s="17"/>
      <c r="CI47" s="17"/>
      <c r="CJ47" s="17"/>
      <c r="CK47" s="17">
        <v>37.200000000000003</v>
      </c>
      <c r="CL47" s="17">
        <v>36.200000000000003</v>
      </c>
      <c r="CM47" s="17">
        <v>-18.3</v>
      </c>
      <c r="CN47" s="17"/>
      <c r="CO47" s="17"/>
      <c r="CP47" s="17"/>
      <c r="CQ47" s="17"/>
      <c r="CR47" s="17"/>
      <c r="CS47" s="17"/>
      <c r="CT47" s="17"/>
      <c r="CU47" s="17"/>
      <c r="CV47" s="17">
        <v>-4.7</v>
      </c>
      <c r="CW47" s="17">
        <v>0</v>
      </c>
      <c r="CX47" s="17"/>
      <c r="CY47" s="17"/>
      <c r="CZ47" s="17">
        <v>1.5</v>
      </c>
      <c r="DA47" s="17">
        <v>0</v>
      </c>
      <c r="DB47" s="17">
        <v>-0.9</v>
      </c>
      <c r="DC47" s="17"/>
      <c r="DD47" s="17">
        <v>-0.3</v>
      </c>
      <c r="DE47" s="17">
        <v>1.9</v>
      </c>
      <c r="DF47" s="17">
        <v>1.5</v>
      </c>
      <c r="DG47" s="17">
        <v>-0.2</v>
      </c>
      <c r="DH47" s="17">
        <v>1.4</v>
      </c>
      <c r="DI47" s="17">
        <v>0.6</v>
      </c>
      <c r="DJ47" s="17"/>
      <c r="DK47" s="17">
        <v>0</v>
      </c>
      <c r="DL47" s="17">
        <v>0</v>
      </c>
      <c r="DM47" s="17">
        <v>0</v>
      </c>
      <c r="DN47" s="17">
        <v>0</v>
      </c>
      <c r="DO47" s="17"/>
      <c r="DP47" s="17"/>
      <c r="DQ47" s="17"/>
      <c r="DR47" s="17"/>
      <c r="DS47" s="17">
        <v>0.2</v>
      </c>
      <c r="DT47" s="17">
        <v>0.2</v>
      </c>
      <c r="DU47" s="17">
        <v>0.7</v>
      </c>
      <c r="DV47" s="17">
        <v>0.5</v>
      </c>
      <c r="DW47" s="17"/>
      <c r="DX47" s="17">
        <v>-3.8</v>
      </c>
      <c r="DY47" s="17">
        <v>0.2</v>
      </c>
      <c r="DZ47" s="17">
        <v>1</v>
      </c>
      <c r="EA47" s="17">
        <v>2</v>
      </c>
      <c r="EB47" s="17">
        <v>1.5</v>
      </c>
      <c r="EC47" s="17">
        <v>0.8</v>
      </c>
      <c r="ED47" s="17">
        <v>13.9</v>
      </c>
      <c r="EE47" s="17">
        <v>0.3</v>
      </c>
      <c r="EF47" s="17">
        <v>-7.2</v>
      </c>
      <c r="EG47" s="17">
        <v>-7.3</v>
      </c>
      <c r="EH47" s="17"/>
      <c r="EI47" s="17">
        <v>0</v>
      </c>
      <c r="EJ47" s="17">
        <v>2.2999999999999998</v>
      </c>
      <c r="EK47" s="17">
        <v>0</v>
      </c>
      <c r="EL47" s="17"/>
      <c r="EM47" s="17">
        <v>0.2</v>
      </c>
      <c r="EN47" s="17">
        <v>0.2</v>
      </c>
      <c r="EO47" s="17">
        <v>0.2</v>
      </c>
      <c r="EP47" s="17"/>
      <c r="EQ47" s="17">
        <v>0</v>
      </c>
      <c r="ER47" s="17">
        <v>0</v>
      </c>
      <c r="ES47" s="17">
        <v>0</v>
      </c>
      <c r="ET47" s="17">
        <v>-0.2</v>
      </c>
      <c r="EU47" s="17">
        <v>19.5</v>
      </c>
      <c r="EV47" s="17">
        <v>10.8</v>
      </c>
      <c r="EW47" s="17">
        <v>0</v>
      </c>
      <c r="EX47" s="17">
        <v>0</v>
      </c>
      <c r="EY47" s="17">
        <v>0.3</v>
      </c>
      <c r="EZ47" s="17">
        <v>1.9</v>
      </c>
      <c r="FA47" s="17">
        <v>2.8</v>
      </c>
      <c r="FB47" s="17"/>
      <c r="FC47" s="17"/>
      <c r="FD47" s="17">
        <v>3.9</v>
      </c>
      <c r="FE47" s="17"/>
      <c r="FF47" s="17"/>
      <c r="FG47" s="17">
        <v>457.47174000000001</v>
      </c>
      <c r="FH47" s="15"/>
      <c r="FI47" s="17">
        <v>1.8016799999999999</v>
      </c>
      <c r="FJ47" s="17">
        <v>-0.56699999999999995</v>
      </c>
      <c r="FK47" s="17"/>
      <c r="FL47" s="17">
        <v>1.9</v>
      </c>
      <c r="FM47" s="17"/>
      <c r="FN47" s="17">
        <v>2.8393099999999998</v>
      </c>
      <c r="FO47" s="17">
        <v>0.1</v>
      </c>
      <c r="FP47" s="17">
        <v>1.6</v>
      </c>
      <c r="FQ47" s="17">
        <v>7.6739899999999999</v>
      </c>
    </row>
    <row r="48" spans="1:173" ht="24" customHeight="1" x14ac:dyDescent="0.35">
      <c r="A48" s="16" t="s">
        <v>41</v>
      </c>
      <c r="B48" s="16" t="s">
        <v>858</v>
      </c>
      <c r="C48" s="17"/>
      <c r="D48" s="17"/>
      <c r="E48" s="17">
        <v>12.7</v>
      </c>
      <c r="F48" s="17">
        <v>37</v>
      </c>
      <c r="G48" s="17">
        <v>22.5</v>
      </c>
      <c r="H48" s="17"/>
      <c r="I48" s="17"/>
      <c r="J48" s="17">
        <v>3.9</v>
      </c>
      <c r="K48" s="17">
        <v>22.5</v>
      </c>
      <c r="L48" s="17"/>
      <c r="M48" s="17"/>
      <c r="N48" s="17">
        <v>-11.9</v>
      </c>
      <c r="O48" s="17">
        <v>-22.5</v>
      </c>
      <c r="P48" s="17">
        <v>-11.8</v>
      </c>
      <c r="Q48" s="17">
        <v>32.299999999999997</v>
      </c>
      <c r="R48" s="17">
        <v>0</v>
      </c>
      <c r="S48" s="17"/>
      <c r="T48" s="17">
        <v>63.9</v>
      </c>
      <c r="U48" s="17"/>
      <c r="V48" s="17"/>
      <c r="W48" s="17"/>
      <c r="X48" s="17"/>
      <c r="Y48" s="17"/>
      <c r="Z48" s="17">
        <v>17</v>
      </c>
      <c r="AA48" s="17">
        <v>0.6</v>
      </c>
      <c r="AB48" s="17">
        <v>2.6</v>
      </c>
      <c r="AC48" s="17">
        <v>-3.2</v>
      </c>
      <c r="AD48" s="17">
        <v>3.3</v>
      </c>
      <c r="AE48" s="17">
        <v>14.4</v>
      </c>
      <c r="AF48" s="17">
        <v>0</v>
      </c>
      <c r="AG48" s="17"/>
      <c r="AH48" s="17"/>
      <c r="AI48" s="17"/>
      <c r="AJ48" s="17">
        <v>14.2</v>
      </c>
      <c r="AK48" s="17">
        <v>20.8</v>
      </c>
      <c r="AL48" s="17"/>
      <c r="AM48" s="17"/>
      <c r="AN48" s="17"/>
      <c r="AO48" s="17">
        <v>-0.8</v>
      </c>
      <c r="AP48" s="17">
        <v>1.2</v>
      </c>
      <c r="AQ48" s="17">
        <v>6</v>
      </c>
      <c r="AR48" s="17">
        <v>17.3</v>
      </c>
      <c r="AS48" s="17">
        <v>4.4000000000000004</v>
      </c>
      <c r="AT48" s="17">
        <v>-0.5</v>
      </c>
      <c r="AU48" s="17">
        <v>2.7</v>
      </c>
      <c r="AV48" s="17">
        <v>0.7</v>
      </c>
      <c r="AW48" s="17">
        <v>4.25589</v>
      </c>
      <c r="AX48" s="17">
        <v>9.05898</v>
      </c>
      <c r="AY48" s="17">
        <v>-39.553229999999999</v>
      </c>
      <c r="AZ48" s="17">
        <v>8.1999999999999993</v>
      </c>
      <c r="BA48" s="17">
        <v>-2</v>
      </c>
      <c r="BB48" s="17">
        <v>0.1</v>
      </c>
      <c r="BC48" s="17">
        <v>-0.5</v>
      </c>
      <c r="BD48" s="17"/>
      <c r="BE48" s="17">
        <v>1.1000000000000001</v>
      </c>
      <c r="BF48" s="17">
        <v>0</v>
      </c>
      <c r="BG48" s="17">
        <v>0.3</v>
      </c>
      <c r="BH48" s="17">
        <v>0.6</v>
      </c>
      <c r="BI48" s="17">
        <v>0</v>
      </c>
      <c r="BJ48" s="17"/>
      <c r="BK48" s="17"/>
      <c r="BL48" s="17"/>
      <c r="BM48" s="17"/>
      <c r="BN48" s="17"/>
      <c r="BO48" s="17">
        <v>3.1</v>
      </c>
      <c r="BP48" s="17">
        <v>0</v>
      </c>
      <c r="BQ48" s="17">
        <v>0</v>
      </c>
      <c r="BR48" s="17"/>
      <c r="BS48" s="17">
        <v>-23.1</v>
      </c>
      <c r="BT48" s="17"/>
      <c r="BU48" s="17"/>
      <c r="BV48" s="17"/>
      <c r="BW48" s="17"/>
      <c r="BX48" s="17"/>
      <c r="BY48" s="17"/>
      <c r="BZ48" s="17"/>
      <c r="CA48" s="17">
        <v>0</v>
      </c>
      <c r="CB48" s="17">
        <v>-0.4</v>
      </c>
      <c r="CC48" s="17">
        <v>53.7</v>
      </c>
      <c r="CD48" s="17">
        <v>27.6</v>
      </c>
      <c r="CE48" s="17">
        <v>11.1</v>
      </c>
      <c r="CF48" s="17">
        <v>11.3</v>
      </c>
      <c r="CG48" s="17">
        <v>5.0999999999999996</v>
      </c>
      <c r="CH48" s="17"/>
      <c r="CI48" s="17"/>
      <c r="CJ48" s="17"/>
      <c r="CK48" s="17">
        <v>34.700000000000003</v>
      </c>
      <c r="CL48" s="17">
        <v>33.9</v>
      </c>
      <c r="CM48" s="17">
        <v>-21.6</v>
      </c>
      <c r="CN48" s="17"/>
      <c r="CO48" s="17"/>
      <c r="CP48" s="17"/>
      <c r="CQ48" s="17"/>
      <c r="CR48" s="17"/>
      <c r="CS48" s="17"/>
      <c r="CT48" s="17"/>
      <c r="CU48" s="17"/>
      <c r="CV48" s="17">
        <v>-4.8</v>
      </c>
      <c r="CW48" s="17">
        <v>0</v>
      </c>
      <c r="CX48" s="17"/>
      <c r="CY48" s="17"/>
      <c r="CZ48" s="17">
        <v>1.5</v>
      </c>
      <c r="DA48" s="17">
        <v>0</v>
      </c>
      <c r="DB48" s="17">
        <v>-0.9</v>
      </c>
      <c r="DC48" s="17"/>
      <c r="DD48" s="17">
        <v>-0.3</v>
      </c>
      <c r="DE48" s="17">
        <v>1.9</v>
      </c>
      <c r="DF48" s="17">
        <v>1.5</v>
      </c>
      <c r="DG48" s="17">
        <v>0.7</v>
      </c>
      <c r="DH48" s="17">
        <v>1.3</v>
      </c>
      <c r="DI48" s="17">
        <v>0.6</v>
      </c>
      <c r="DJ48" s="17"/>
      <c r="DK48" s="17">
        <v>0</v>
      </c>
      <c r="DL48" s="17">
        <v>0</v>
      </c>
      <c r="DM48" s="17">
        <v>0</v>
      </c>
      <c r="DN48" s="17">
        <v>0</v>
      </c>
      <c r="DO48" s="17"/>
      <c r="DP48" s="17"/>
      <c r="DQ48" s="17"/>
      <c r="DR48" s="17"/>
      <c r="DS48" s="17">
        <v>0.2</v>
      </c>
      <c r="DT48" s="17">
        <v>0.2</v>
      </c>
      <c r="DU48" s="17">
        <v>0.9</v>
      </c>
      <c r="DV48" s="17">
        <v>0.5</v>
      </c>
      <c r="DW48" s="17"/>
      <c r="DX48" s="17">
        <v>-3.8</v>
      </c>
      <c r="DY48" s="17">
        <v>0.2</v>
      </c>
      <c r="DZ48" s="17">
        <v>0.9</v>
      </c>
      <c r="EA48" s="17">
        <v>2</v>
      </c>
      <c r="EB48" s="17">
        <v>1.5</v>
      </c>
      <c r="EC48" s="17">
        <v>0.8</v>
      </c>
      <c r="ED48" s="17">
        <v>5</v>
      </c>
      <c r="EE48" s="17">
        <v>0.4</v>
      </c>
      <c r="EF48" s="17">
        <v>-9.5</v>
      </c>
      <c r="EG48" s="17">
        <v>-10.4</v>
      </c>
      <c r="EH48" s="17"/>
      <c r="EI48" s="17">
        <v>0</v>
      </c>
      <c r="EJ48" s="17">
        <v>2.2999999999999998</v>
      </c>
      <c r="EK48" s="17">
        <v>-0.1</v>
      </c>
      <c r="EL48" s="17"/>
      <c r="EM48" s="17">
        <v>0.2</v>
      </c>
      <c r="EN48" s="17">
        <v>0.2</v>
      </c>
      <c r="EO48" s="17">
        <v>0.2</v>
      </c>
      <c r="EP48" s="17"/>
      <c r="EQ48" s="17">
        <v>0</v>
      </c>
      <c r="ER48" s="17">
        <v>0</v>
      </c>
      <c r="ES48" s="17">
        <v>0</v>
      </c>
      <c r="ET48" s="17">
        <v>-0.2</v>
      </c>
      <c r="EU48" s="17">
        <v>18.7</v>
      </c>
      <c r="EV48" s="17">
        <v>9.1999999999999993</v>
      </c>
      <c r="EW48" s="17">
        <v>0</v>
      </c>
      <c r="EX48" s="17">
        <v>0</v>
      </c>
      <c r="EY48" s="17">
        <v>0.4</v>
      </c>
      <c r="EZ48" s="17">
        <v>1.8</v>
      </c>
      <c r="FA48" s="17">
        <v>3.1</v>
      </c>
      <c r="FB48" s="17"/>
      <c r="FC48" s="17"/>
      <c r="FD48" s="17">
        <v>4</v>
      </c>
      <c r="FE48" s="17"/>
      <c r="FF48" s="17"/>
      <c r="FG48" s="17">
        <v>396.46163999999999</v>
      </c>
      <c r="FH48" s="15"/>
      <c r="FI48" s="17">
        <v>1.69573</v>
      </c>
      <c r="FJ48" s="17">
        <v>-0.186</v>
      </c>
      <c r="FK48" s="17"/>
      <c r="FL48" s="17">
        <v>1.8</v>
      </c>
      <c r="FM48" s="17"/>
      <c r="FN48" s="17">
        <v>2.8377300000000001</v>
      </c>
      <c r="FO48" s="17">
        <v>0.8</v>
      </c>
      <c r="FP48" s="17">
        <v>2</v>
      </c>
      <c r="FQ48" s="17">
        <v>8.9474599999999995</v>
      </c>
    </row>
    <row r="49" spans="1:173" ht="24" customHeight="1" x14ac:dyDescent="0.35">
      <c r="A49" s="16" t="s">
        <v>41</v>
      </c>
      <c r="B49" s="16" t="s">
        <v>859</v>
      </c>
      <c r="C49" s="17"/>
      <c r="D49" s="17"/>
      <c r="E49" s="17">
        <v>10.7</v>
      </c>
      <c r="F49" s="17">
        <v>36.200000000000003</v>
      </c>
      <c r="G49" s="17">
        <v>19.600000000000001</v>
      </c>
      <c r="H49" s="17"/>
      <c r="I49" s="17"/>
      <c r="J49" s="17">
        <v>2.9</v>
      </c>
      <c r="K49" s="17">
        <v>20.7</v>
      </c>
      <c r="L49" s="17"/>
      <c r="M49" s="17"/>
      <c r="N49" s="17">
        <v>-12.3</v>
      </c>
      <c r="O49" s="17">
        <v>-22.3</v>
      </c>
      <c r="P49" s="17">
        <v>-11.2</v>
      </c>
      <c r="Q49" s="17">
        <v>31.7</v>
      </c>
      <c r="R49" s="17">
        <v>0</v>
      </c>
      <c r="S49" s="17"/>
      <c r="T49" s="17">
        <v>67.8</v>
      </c>
      <c r="U49" s="17"/>
      <c r="V49" s="17"/>
      <c r="W49" s="17"/>
      <c r="X49" s="17"/>
      <c r="Y49" s="17"/>
      <c r="Z49" s="17">
        <v>19</v>
      </c>
      <c r="AA49" s="17">
        <v>0.2</v>
      </c>
      <c r="AB49" s="17">
        <v>2.7</v>
      </c>
      <c r="AC49" s="17">
        <v>-3.2</v>
      </c>
      <c r="AD49" s="17">
        <v>3.3</v>
      </c>
      <c r="AE49" s="17">
        <v>14.5</v>
      </c>
      <c r="AF49" s="17">
        <v>0</v>
      </c>
      <c r="AG49" s="17"/>
      <c r="AH49" s="17"/>
      <c r="AI49" s="17"/>
      <c r="AJ49" s="17">
        <v>13.7</v>
      </c>
      <c r="AK49" s="17">
        <v>20.100000000000001</v>
      </c>
      <c r="AL49" s="17"/>
      <c r="AM49" s="17"/>
      <c r="AN49" s="17"/>
      <c r="AO49" s="17">
        <v>-0.8</v>
      </c>
      <c r="AP49" s="17">
        <v>0.6</v>
      </c>
      <c r="AQ49" s="17">
        <v>5.5</v>
      </c>
      <c r="AR49" s="17">
        <v>17</v>
      </c>
      <c r="AS49" s="17">
        <v>4.7</v>
      </c>
      <c r="AT49" s="17">
        <v>-0.7</v>
      </c>
      <c r="AU49" s="17">
        <v>2.7</v>
      </c>
      <c r="AV49" s="17">
        <v>0.6</v>
      </c>
      <c r="AW49" s="17">
        <v>3.4151099999999999</v>
      </c>
      <c r="AX49" s="17">
        <v>8.4379600000000003</v>
      </c>
      <c r="AY49" s="17">
        <v>-40.402819999999998</v>
      </c>
      <c r="AZ49" s="17">
        <v>7.3</v>
      </c>
      <c r="BA49" s="17">
        <v>-2.4</v>
      </c>
      <c r="BB49" s="17">
        <v>0.4</v>
      </c>
      <c r="BC49" s="17">
        <v>-0.2</v>
      </c>
      <c r="BD49" s="17"/>
      <c r="BE49" s="17">
        <v>1</v>
      </c>
      <c r="BF49" s="17">
        <v>0</v>
      </c>
      <c r="BG49" s="17">
        <v>0.6</v>
      </c>
      <c r="BH49" s="17">
        <v>0</v>
      </c>
      <c r="BI49" s="17">
        <v>0</v>
      </c>
      <c r="BJ49" s="17"/>
      <c r="BK49" s="17"/>
      <c r="BL49" s="17"/>
      <c r="BM49" s="17"/>
      <c r="BN49" s="17"/>
      <c r="BO49" s="17">
        <v>4</v>
      </c>
      <c r="BP49" s="17">
        <v>0</v>
      </c>
      <c r="BQ49" s="17">
        <v>0</v>
      </c>
      <c r="BR49" s="17"/>
      <c r="BS49" s="17">
        <v>-24.6</v>
      </c>
      <c r="BT49" s="17"/>
      <c r="BU49" s="17"/>
      <c r="BV49" s="17"/>
      <c r="BW49" s="17"/>
      <c r="BX49" s="17"/>
      <c r="BY49" s="17"/>
      <c r="BZ49" s="17"/>
      <c r="CA49" s="17">
        <v>0</v>
      </c>
      <c r="CB49" s="17">
        <v>-0.4</v>
      </c>
      <c r="CC49" s="17">
        <v>54.1</v>
      </c>
      <c r="CD49" s="17">
        <v>27.3</v>
      </c>
      <c r="CE49" s="17">
        <v>10.8</v>
      </c>
      <c r="CF49" s="17">
        <v>11.4</v>
      </c>
      <c r="CG49" s="17">
        <v>6</v>
      </c>
      <c r="CH49" s="17"/>
      <c r="CI49" s="17"/>
      <c r="CJ49" s="17"/>
      <c r="CK49" s="17">
        <v>33.799999999999997</v>
      </c>
      <c r="CL49" s="17">
        <v>32.9</v>
      </c>
      <c r="CM49" s="17">
        <v>-22.8</v>
      </c>
      <c r="CN49" s="17"/>
      <c r="CO49" s="17"/>
      <c r="CP49" s="17"/>
      <c r="CQ49" s="17"/>
      <c r="CR49" s="17"/>
      <c r="CS49" s="17"/>
      <c r="CT49" s="17"/>
      <c r="CU49" s="17"/>
      <c r="CV49" s="17">
        <v>-4.7</v>
      </c>
      <c r="CW49" s="17">
        <v>0</v>
      </c>
      <c r="CX49" s="17"/>
      <c r="CY49" s="17"/>
      <c r="CZ49" s="17">
        <v>1.5</v>
      </c>
      <c r="DA49" s="17">
        <v>-0.1</v>
      </c>
      <c r="DB49" s="17">
        <v>-0.9</v>
      </c>
      <c r="DC49" s="17"/>
      <c r="DD49" s="17">
        <v>-0.3</v>
      </c>
      <c r="DE49" s="17">
        <v>1.9</v>
      </c>
      <c r="DF49" s="17">
        <v>1.5</v>
      </c>
      <c r="DG49" s="17">
        <v>0.8</v>
      </c>
      <c r="DH49" s="17">
        <v>1.3</v>
      </c>
      <c r="DI49" s="17">
        <v>0.6</v>
      </c>
      <c r="DJ49" s="17"/>
      <c r="DK49" s="17">
        <v>0</v>
      </c>
      <c r="DL49" s="17">
        <v>0</v>
      </c>
      <c r="DM49" s="17">
        <v>0</v>
      </c>
      <c r="DN49" s="17">
        <v>0</v>
      </c>
      <c r="DO49" s="17"/>
      <c r="DP49" s="17"/>
      <c r="DQ49" s="17"/>
      <c r="DR49" s="17"/>
      <c r="DS49" s="17">
        <v>0.2</v>
      </c>
      <c r="DT49" s="17">
        <v>0.2</v>
      </c>
      <c r="DU49" s="17">
        <v>0.9</v>
      </c>
      <c r="DV49" s="17">
        <v>0.5</v>
      </c>
      <c r="DW49" s="17"/>
      <c r="DX49" s="17">
        <v>-4</v>
      </c>
      <c r="DY49" s="17">
        <v>0.3</v>
      </c>
      <c r="DZ49" s="17">
        <v>0.9</v>
      </c>
      <c r="EA49" s="17">
        <v>2.2000000000000002</v>
      </c>
      <c r="EB49" s="17">
        <v>1.5</v>
      </c>
      <c r="EC49" s="17">
        <v>0.8</v>
      </c>
      <c r="ED49" s="17">
        <v>6.2</v>
      </c>
      <c r="EE49" s="17">
        <v>0.4</v>
      </c>
      <c r="EF49" s="17">
        <v>-9.3000000000000007</v>
      </c>
      <c r="EG49" s="17">
        <v>-10.1</v>
      </c>
      <c r="EH49" s="17"/>
      <c r="EI49" s="17">
        <v>0</v>
      </c>
      <c r="EJ49" s="17">
        <v>2.2999999999999998</v>
      </c>
      <c r="EK49" s="17">
        <v>-0.1</v>
      </c>
      <c r="EL49" s="17"/>
      <c r="EM49" s="17">
        <v>0.2</v>
      </c>
      <c r="EN49" s="17">
        <v>0.2</v>
      </c>
      <c r="EO49" s="17">
        <v>0.2</v>
      </c>
      <c r="EP49" s="17"/>
      <c r="EQ49" s="17">
        <v>0</v>
      </c>
      <c r="ER49" s="17">
        <v>0</v>
      </c>
      <c r="ES49" s="17">
        <v>0</v>
      </c>
      <c r="ET49" s="17">
        <v>-0.2</v>
      </c>
      <c r="EU49" s="17">
        <v>18.600000000000001</v>
      </c>
      <c r="EV49" s="17">
        <v>8.3000000000000007</v>
      </c>
      <c r="EW49" s="17">
        <v>0</v>
      </c>
      <c r="EX49" s="17">
        <v>0</v>
      </c>
      <c r="EY49" s="17">
        <v>0.4</v>
      </c>
      <c r="EZ49" s="17">
        <v>1.7</v>
      </c>
      <c r="FA49" s="17">
        <v>3.1</v>
      </c>
      <c r="FB49" s="17"/>
      <c r="FC49" s="17"/>
      <c r="FD49" s="17">
        <v>2.7</v>
      </c>
      <c r="FE49" s="17"/>
      <c r="FF49" s="17"/>
      <c r="FG49" s="17">
        <v>384.05025000000001</v>
      </c>
      <c r="FH49" s="15"/>
      <c r="FI49" s="17">
        <v>1.7432000000000001</v>
      </c>
      <c r="FJ49" s="17">
        <v>-0.39600000000000002</v>
      </c>
      <c r="FK49" s="17"/>
      <c r="FL49" s="17">
        <v>1.8</v>
      </c>
      <c r="FM49" s="17"/>
      <c r="FN49" s="17">
        <v>2.8339500000000002</v>
      </c>
      <c r="FO49" s="17">
        <v>0.1</v>
      </c>
      <c r="FP49" s="17">
        <v>1.9</v>
      </c>
      <c r="FQ49" s="17">
        <v>7.9811500000000004</v>
      </c>
    </row>
    <row r="50" spans="1:173" ht="24" customHeight="1" x14ac:dyDescent="0.35">
      <c r="A50" s="18" t="s">
        <v>41</v>
      </c>
      <c r="B50" s="18" t="s">
        <v>860</v>
      </c>
      <c r="C50" s="19"/>
      <c r="D50" s="19"/>
      <c r="E50" s="19">
        <v>11.1</v>
      </c>
      <c r="F50" s="19">
        <v>32.799999999999997</v>
      </c>
      <c r="G50" s="19">
        <v>18.8</v>
      </c>
      <c r="H50" s="19"/>
      <c r="I50" s="19"/>
      <c r="J50" s="19">
        <v>1.4</v>
      </c>
      <c r="K50" s="19">
        <v>18.399999999999999</v>
      </c>
      <c r="L50" s="19"/>
      <c r="M50" s="19"/>
      <c r="N50" s="19">
        <v>-11.3</v>
      </c>
      <c r="O50" s="19">
        <v>-25.1</v>
      </c>
      <c r="P50" s="19">
        <v>-14.3</v>
      </c>
      <c r="Q50" s="19">
        <v>33.299999999999997</v>
      </c>
      <c r="R50" s="19">
        <v>0</v>
      </c>
      <c r="S50" s="19"/>
      <c r="T50" s="19">
        <v>67.599999999999994</v>
      </c>
      <c r="U50" s="19"/>
      <c r="V50" s="19"/>
      <c r="W50" s="19"/>
      <c r="X50" s="19"/>
      <c r="Y50" s="19"/>
      <c r="Z50" s="19">
        <v>19</v>
      </c>
      <c r="AA50" s="19">
        <v>0.3</v>
      </c>
      <c r="AB50" s="19">
        <v>2.7</v>
      </c>
      <c r="AC50" s="19">
        <v>-3.2</v>
      </c>
      <c r="AD50" s="19">
        <v>3</v>
      </c>
      <c r="AE50" s="19">
        <v>14</v>
      </c>
      <c r="AF50" s="19">
        <v>0</v>
      </c>
      <c r="AG50" s="19"/>
      <c r="AH50" s="19"/>
      <c r="AI50" s="19"/>
      <c r="AJ50" s="19">
        <v>11.6</v>
      </c>
      <c r="AK50" s="19">
        <v>19.8</v>
      </c>
      <c r="AL50" s="19"/>
      <c r="AM50" s="19"/>
      <c r="AN50" s="19"/>
      <c r="AO50" s="19">
        <v>-0.9</v>
      </c>
      <c r="AP50" s="19">
        <v>0.4</v>
      </c>
      <c r="AQ50" s="19">
        <v>5.6</v>
      </c>
      <c r="AR50" s="19">
        <v>17.3</v>
      </c>
      <c r="AS50" s="19">
        <v>5.0999999999999996</v>
      </c>
      <c r="AT50" s="19">
        <v>-0.6</v>
      </c>
      <c r="AU50" s="19">
        <v>2.7</v>
      </c>
      <c r="AV50" s="19">
        <v>1</v>
      </c>
      <c r="AW50" s="19">
        <v>1.0641</v>
      </c>
      <c r="AX50" s="19">
        <v>6.4690099999999999</v>
      </c>
      <c r="AY50" s="19">
        <v>-42.220820000000003</v>
      </c>
      <c r="AZ50" s="19">
        <v>7.2</v>
      </c>
      <c r="BA50" s="19">
        <v>-2.4</v>
      </c>
      <c r="BB50" s="19">
        <v>0.4</v>
      </c>
      <c r="BC50" s="19">
        <v>-1</v>
      </c>
      <c r="BD50" s="19"/>
      <c r="BE50" s="19">
        <v>1.1000000000000001</v>
      </c>
      <c r="BF50" s="19">
        <v>0</v>
      </c>
      <c r="BG50" s="19">
        <v>-2.5</v>
      </c>
      <c r="BH50" s="19">
        <v>0</v>
      </c>
      <c r="BI50" s="19">
        <v>0</v>
      </c>
      <c r="BJ50" s="19"/>
      <c r="BK50" s="19"/>
      <c r="BL50" s="19"/>
      <c r="BM50" s="19"/>
      <c r="BN50" s="19"/>
      <c r="BO50" s="19">
        <v>4.5999999999999996</v>
      </c>
      <c r="BP50" s="19">
        <v>-0.3</v>
      </c>
      <c r="BQ50" s="19">
        <v>0</v>
      </c>
      <c r="BR50" s="19"/>
      <c r="BS50" s="19">
        <v>-25.7</v>
      </c>
      <c r="BT50" s="19"/>
      <c r="BU50" s="19"/>
      <c r="BV50" s="19"/>
      <c r="BW50" s="19"/>
      <c r="BX50" s="19"/>
      <c r="BY50" s="19"/>
      <c r="BZ50" s="19"/>
      <c r="CA50" s="19">
        <v>0</v>
      </c>
      <c r="CB50" s="19">
        <v>-0.4</v>
      </c>
      <c r="CC50" s="19">
        <v>51.3</v>
      </c>
      <c r="CD50" s="19">
        <v>27.9</v>
      </c>
      <c r="CE50" s="19">
        <v>11</v>
      </c>
      <c r="CF50" s="19">
        <v>11.4</v>
      </c>
      <c r="CG50" s="19">
        <v>5.8</v>
      </c>
      <c r="CH50" s="19"/>
      <c r="CI50" s="19"/>
      <c r="CJ50" s="19"/>
      <c r="CK50" s="19">
        <v>31.7</v>
      </c>
      <c r="CL50" s="19">
        <v>30.9</v>
      </c>
      <c r="CM50" s="19">
        <v>-25.9</v>
      </c>
      <c r="CN50" s="19"/>
      <c r="CO50" s="19"/>
      <c r="CP50" s="19"/>
      <c r="CQ50" s="19"/>
      <c r="CR50" s="19"/>
      <c r="CS50" s="19"/>
      <c r="CT50" s="19"/>
      <c r="CU50" s="19"/>
      <c r="CV50" s="19">
        <v>-4.5999999999999996</v>
      </c>
      <c r="CW50" s="19">
        <v>0</v>
      </c>
      <c r="CX50" s="19"/>
      <c r="CY50" s="19"/>
      <c r="CZ50" s="19">
        <v>1.5</v>
      </c>
      <c r="DA50" s="19">
        <v>0</v>
      </c>
      <c r="DB50" s="19">
        <v>-0.9</v>
      </c>
      <c r="DC50" s="19"/>
      <c r="DD50" s="19">
        <v>-0.2</v>
      </c>
      <c r="DE50" s="19">
        <v>1.9</v>
      </c>
      <c r="DF50" s="19">
        <v>1.5</v>
      </c>
      <c r="DG50" s="19">
        <v>1.3</v>
      </c>
      <c r="DH50" s="19">
        <v>1.3</v>
      </c>
      <c r="DI50" s="19">
        <v>0.6</v>
      </c>
      <c r="DJ50" s="19"/>
      <c r="DK50" s="19">
        <v>0</v>
      </c>
      <c r="DL50" s="19">
        <v>0</v>
      </c>
      <c r="DM50" s="19">
        <v>0</v>
      </c>
      <c r="DN50" s="19">
        <v>0</v>
      </c>
      <c r="DO50" s="19"/>
      <c r="DP50" s="19"/>
      <c r="DQ50" s="19"/>
      <c r="DR50" s="19"/>
      <c r="DS50" s="19">
        <v>0</v>
      </c>
      <c r="DT50" s="19">
        <v>0</v>
      </c>
      <c r="DU50" s="19">
        <v>0.9</v>
      </c>
      <c r="DV50" s="19">
        <v>0.4</v>
      </c>
      <c r="DW50" s="19"/>
      <c r="DX50" s="19">
        <v>-4.0999999999999996</v>
      </c>
      <c r="DY50" s="19">
        <v>0.3</v>
      </c>
      <c r="DZ50" s="19">
        <v>0.9</v>
      </c>
      <c r="EA50" s="19">
        <v>2.1</v>
      </c>
      <c r="EB50" s="19">
        <v>1.3</v>
      </c>
      <c r="EC50" s="19">
        <v>0.8</v>
      </c>
      <c r="ED50" s="19">
        <v>10.1</v>
      </c>
      <c r="EE50" s="19">
        <v>0</v>
      </c>
      <c r="EF50" s="19">
        <v>-8.6</v>
      </c>
      <c r="EG50" s="19">
        <v>-9.6</v>
      </c>
      <c r="EH50" s="19"/>
      <c r="EI50" s="19">
        <v>0</v>
      </c>
      <c r="EJ50" s="19">
        <v>2.2999999999999998</v>
      </c>
      <c r="EK50" s="19">
        <v>-0.1</v>
      </c>
      <c r="EL50" s="19"/>
      <c r="EM50" s="19">
        <v>0.2</v>
      </c>
      <c r="EN50" s="19">
        <v>0.2</v>
      </c>
      <c r="EO50" s="19">
        <v>0.2</v>
      </c>
      <c r="EP50" s="19"/>
      <c r="EQ50" s="19">
        <v>0</v>
      </c>
      <c r="ER50" s="19">
        <v>0</v>
      </c>
      <c r="ES50" s="19">
        <v>0</v>
      </c>
      <c r="ET50" s="19">
        <v>-0.2</v>
      </c>
      <c r="EU50" s="19">
        <v>15.5</v>
      </c>
      <c r="EV50" s="19">
        <v>7.6</v>
      </c>
      <c r="EW50" s="19">
        <v>0</v>
      </c>
      <c r="EX50" s="19">
        <v>0</v>
      </c>
      <c r="EY50" s="19">
        <v>0.4</v>
      </c>
      <c r="EZ50" s="19">
        <v>1.6</v>
      </c>
      <c r="FA50" s="19">
        <v>3.2</v>
      </c>
      <c r="FB50" s="19"/>
      <c r="FC50" s="19"/>
      <c r="FD50" s="19">
        <v>3.3</v>
      </c>
      <c r="FE50" s="19"/>
      <c r="FF50" s="19"/>
      <c r="FG50" s="19">
        <v>352.01229000000001</v>
      </c>
      <c r="FH50" s="15"/>
      <c r="FI50" s="19">
        <v>1.9163600000000001</v>
      </c>
      <c r="FJ50" s="19">
        <v>-0.66900000000000004</v>
      </c>
      <c r="FK50" s="19"/>
      <c r="FL50" s="19">
        <v>1.8</v>
      </c>
      <c r="FM50" s="19"/>
      <c r="FN50" s="19">
        <v>2.84511</v>
      </c>
      <c r="FO50" s="19">
        <v>-0.4</v>
      </c>
      <c r="FP50" s="19">
        <v>2</v>
      </c>
      <c r="FQ50" s="19">
        <v>7.49247</v>
      </c>
    </row>
    <row r="51" spans="1:173" ht="24" customHeight="1" x14ac:dyDescent="0.35">
      <c r="A51" s="13" t="s">
        <v>41</v>
      </c>
      <c r="B51" s="13" t="s">
        <v>861</v>
      </c>
      <c r="C51" s="14"/>
      <c r="D51" s="14"/>
      <c r="E51" s="14">
        <v>10.8</v>
      </c>
      <c r="F51" s="14">
        <v>32.6</v>
      </c>
      <c r="G51" s="14">
        <v>19</v>
      </c>
      <c r="H51" s="14"/>
      <c r="I51" s="14"/>
      <c r="J51" s="14">
        <v>1.2</v>
      </c>
      <c r="K51" s="14">
        <v>16.600000000000001</v>
      </c>
      <c r="L51" s="14"/>
      <c r="M51" s="14"/>
      <c r="N51" s="14">
        <v>-14.5</v>
      </c>
      <c r="O51" s="14">
        <v>-25.6</v>
      </c>
      <c r="P51" s="14">
        <v>-14.8</v>
      </c>
      <c r="Q51" s="14">
        <v>29.5</v>
      </c>
      <c r="R51" s="14">
        <v>0</v>
      </c>
      <c r="S51" s="14"/>
      <c r="T51" s="14">
        <v>65.400000000000006</v>
      </c>
      <c r="U51" s="14"/>
      <c r="V51" s="14"/>
      <c r="W51" s="14"/>
      <c r="X51" s="14"/>
      <c r="Y51" s="14"/>
      <c r="Z51" s="14">
        <v>17.3</v>
      </c>
      <c r="AA51" s="14">
        <v>0.8</v>
      </c>
      <c r="AB51" s="14">
        <v>2.7</v>
      </c>
      <c r="AC51" s="14">
        <v>-3</v>
      </c>
      <c r="AD51" s="14">
        <v>2.7</v>
      </c>
      <c r="AE51" s="14">
        <v>13.7</v>
      </c>
      <c r="AF51" s="14">
        <v>0</v>
      </c>
      <c r="AG51" s="14"/>
      <c r="AH51" s="14"/>
      <c r="AI51" s="14"/>
      <c r="AJ51" s="14">
        <v>12.2</v>
      </c>
      <c r="AK51" s="14">
        <v>19</v>
      </c>
      <c r="AL51" s="14"/>
      <c r="AM51" s="14"/>
      <c r="AN51" s="14"/>
      <c r="AO51" s="14">
        <v>-1</v>
      </c>
      <c r="AP51" s="14">
        <v>0.4</v>
      </c>
      <c r="AQ51" s="14">
        <v>6.3</v>
      </c>
      <c r="AR51" s="14">
        <v>17.399999999999999</v>
      </c>
      <c r="AS51" s="14">
        <v>4.8</v>
      </c>
      <c r="AT51" s="14">
        <v>-0.4</v>
      </c>
      <c r="AU51" s="14">
        <v>2.7</v>
      </c>
      <c r="AV51" s="14">
        <v>0.9</v>
      </c>
      <c r="AW51" s="14">
        <v>-2.1405500000000002</v>
      </c>
      <c r="AX51" s="14">
        <v>3.2566799999999998</v>
      </c>
      <c r="AY51" s="14">
        <v>-45.24241</v>
      </c>
      <c r="AZ51" s="14">
        <v>6.1</v>
      </c>
      <c r="BA51" s="14">
        <v>-2.5</v>
      </c>
      <c r="BB51" s="14">
        <v>0.4</v>
      </c>
      <c r="BC51" s="14">
        <v>0.5</v>
      </c>
      <c r="BD51" s="14"/>
      <c r="BE51" s="14">
        <v>1.1000000000000001</v>
      </c>
      <c r="BF51" s="14">
        <v>0</v>
      </c>
      <c r="BG51" s="14">
        <v>0.7</v>
      </c>
      <c r="BH51" s="14">
        <v>-1.4</v>
      </c>
      <c r="BI51" s="14">
        <v>0</v>
      </c>
      <c r="BJ51" s="14"/>
      <c r="BK51" s="14"/>
      <c r="BL51" s="14"/>
      <c r="BM51" s="14"/>
      <c r="BN51" s="14"/>
      <c r="BO51" s="14">
        <v>3.1</v>
      </c>
      <c r="BP51" s="14">
        <v>-2.6</v>
      </c>
      <c r="BQ51" s="14">
        <v>0</v>
      </c>
      <c r="BR51" s="14"/>
      <c r="BS51" s="14">
        <v>-27.5</v>
      </c>
      <c r="BT51" s="14"/>
      <c r="BU51" s="14"/>
      <c r="BV51" s="14"/>
      <c r="BW51" s="14"/>
      <c r="BX51" s="14"/>
      <c r="BY51" s="14"/>
      <c r="BZ51" s="14"/>
      <c r="CA51" s="14">
        <v>0</v>
      </c>
      <c r="CB51" s="14">
        <v>-0.4</v>
      </c>
      <c r="CC51" s="14">
        <v>50.9</v>
      </c>
      <c r="CD51" s="14">
        <v>27.5</v>
      </c>
      <c r="CE51" s="14">
        <v>10.9</v>
      </c>
      <c r="CF51" s="14">
        <v>11.3</v>
      </c>
      <c r="CG51" s="14">
        <v>3.2</v>
      </c>
      <c r="CH51" s="14"/>
      <c r="CI51" s="14"/>
      <c r="CJ51" s="14"/>
      <c r="CK51" s="14">
        <v>28.5</v>
      </c>
      <c r="CL51" s="14">
        <v>27.5</v>
      </c>
      <c r="CM51" s="14">
        <v>-30.6</v>
      </c>
      <c r="CN51" s="14"/>
      <c r="CO51" s="14"/>
      <c r="CP51" s="14"/>
      <c r="CQ51" s="14"/>
      <c r="CR51" s="14"/>
      <c r="CS51" s="14"/>
      <c r="CT51" s="14"/>
      <c r="CU51" s="14"/>
      <c r="CV51" s="14">
        <v>-4.3</v>
      </c>
      <c r="CW51" s="14">
        <v>0</v>
      </c>
      <c r="CX51" s="14"/>
      <c r="CY51" s="14"/>
      <c r="CZ51" s="14">
        <v>1.5</v>
      </c>
      <c r="DA51" s="14">
        <v>0</v>
      </c>
      <c r="DB51" s="14">
        <v>-0.9</v>
      </c>
      <c r="DC51" s="14"/>
      <c r="DD51" s="14">
        <v>-0.2</v>
      </c>
      <c r="DE51" s="14">
        <v>2</v>
      </c>
      <c r="DF51" s="14">
        <v>1.5</v>
      </c>
      <c r="DG51" s="14">
        <v>0.6</v>
      </c>
      <c r="DH51" s="14">
        <v>1.4</v>
      </c>
      <c r="DI51" s="14">
        <v>0.6</v>
      </c>
      <c r="DJ51" s="14"/>
      <c r="DK51" s="14">
        <v>0</v>
      </c>
      <c r="DL51" s="14">
        <v>0</v>
      </c>
      <c r="DM51" s="14">
        <v>0</v>
      </c>
      <c r="DN51" s="14">
        <v>0</v>
      </c>
      <c r="DO51" s="14"/>
      <c r="DP51" s="14"/>
      <c r="DQ51" s="14"/>
      <c r="DR51" s="14"/>
      <c r="DS51" s="14">
        <v>0</v>
      </c>
      <c r="DT51" s="14">
        <v>0</v>
      </c>
      <c r="DU51" s="14">
        <v>0.9</v>
      </c>
      <c r="DV51" s="14">
        <v>0.5</v>
      </c>
      <c r="DW51" s="14"/>
      <c r="DX51" s="14">
        <v>-4.0999999999999996</v>
      </c>
      <c r="DY51" s="14">
        <v>0.2</v>
      </c>
      <c r="DZ51" s="14">
        <v>0.8</v>
      </c>
      <c r="EA51" s="14">
        <v>2</v>
      </c>
      <c r="EB51" s="14">
        <v>1.1000000000000001</v>
      </c>
      <c r="EC51" s="14">
        <v>0.8</v>
      </c>
      <c r="ED51" s="14">
        <v>8.6999999999999993</v>
      </c>
      <c r="EE51" s="14">
        <v>0</v>
      </c>
      <c r="EF51" s="14">
        <v>-10.199999999999999</v>
      </c>
      <c r="EG51" s="14">
        <v>-11.3</v>
      </c>
      <c r="EH51" s="14"/>
      <c r="EI51" s="14">
        <v>0</v>
      </c>
      <c r="EJ51" s="14">
        <v>2.2000000000000002</v>
      </c>
      <c r="EK51" s="14">
        <v>-0.1</v>
      </c>
      <c r="EL51" s="14"/>
      <c r="EM51" s="14">
        <v>0.2</v>
      </c>
      <c r="EN51" s="14">
        <v>0.2</v>
      </c>
      <c r="EO51" s="14">
        <v>0.2</v>
      </c>
      <c r="EP51" s="14"/>
      <c r="EQ51" s="14">
        <v>0</v>
      </c>
      <c r="ER51" s="14">
        <v>0</v>
      </c>
      <c r="ES51" s="14">
        <v>0</v>
      </c>
      <c r="ET51" s="14">
        <v>-0.2</v>
      </c>
      <c r="EU51" s="14">
        <v>11.7</v>
      </c>
      <c r="EV51" s="14">
        <v>5.9</v>
      </c>
      <c r="EW51" s="14">
        <v>0</v>
      </c>
      <c r="EX51" s="14">
        <v>0</v>
      </c>
      <c r="EY51" s="14">
        <v>0.4</v>
      </c>
      <c r="EZ51" s="14">
        <v>1.4</v>
      </c>
      <c r="FA51" s="14">
        <v>3.3</v>
      </c>
      <c r="FB51" s="14"/>
      <c r="FC51" s="14"/>
      <c r="FD51" s="14">
        <v>3.4</v>
      </c>
      <c r="FE51" s="14"/>
      <c r="FF51" s="14"/>
      <c r="FG51" s="14">
        <v>299.47372000000001</v>
      </c>
      <c r="FH51" s="15"/>
      <c r="FI51" s="14">
        <v>2.1803499999999998</v>
      </c>
      <c r="FJ51" s="14">
        <v>-0.61499999999999999</v>
      </c>
      <c r="FK51" s="14"/>
      <c r="FL51" s="14">
        <v>1.7</v>
      </c>
      <c r="FM51" s="14"/>
      <c r="FN51" s="14">
        <v>2.83683</v>
      </c>
      <c r="FO51" s="14">
        <v>0.5</v>
      </c>
      <c r="FP51" s="14">
        <v>3</v>
      </c>
      <c r="FQ51" s="14">
        <v>9.6021800000000006</v>
      </c>
    </row>
    <row r="52" spans="1:173" ht="24" customHeight="1" x14ac:dyDescent="0.35">
      <c r="A52" s="16" t="s">
        <v>41</v>
      </c>
      <c r="B52" s="16" t="s">
        <v>862</v>
      </c>
      <c r="C52" s="17"/>
      <c r="D52" s="17"/>
      <c r="E52" s="17">
        <v>10.1</v>
      </c>
      <c r="F52" s="17">
        <v>26.9</v>
      </c>
      <c r="G52" s="17">
        <v>17.7</v>
      </c>
      <c r="H52" s="17"/>
      <c r="I52" s="17"/>
      <c r="J52" s="17">
        <v>0.3</v>
      </c>
      <c r="K52" s="17">
        <v>16.399999999999999</v>
      </c>
      <c r="L52" s="17"/>
      <c r="M52" s="17"/>
      <c r="N52" s="17">
        <v>-18.2</v>
      </c>
      <c r="O52" s="17">
        <v>-28.4</v>
      </c>
      <c r="P52" s="17">
        <v>-17.7</v>
      </c>
      <c r="Q52" s="17">
        <v>24.9</v>
      </c>
      <c r="R52" s="17">
        <v>0</v>
      </c>
      <c r="S52" s="17"/>
      <c r="T52" s="17">
        <v>62.6</v>
      </c>
      <c r="U52" s="17"/>
      <c r="V52" s="17"/>
      <c r="W52" s="17"/>
      <c r="X52" s="17"/>
      <c r="Y52" s="17"/>
      <c r="Z52" s="17">
        <v>17.399999999999999</v>
      </c>
      <c r="AA52" s="17">
        <v>1.1000000000000001</v>
      </c>
      <c r="AB52" s="17">
        <v>2.7</v>
      </c>
      <c r="AC52" s="17">
        <v>-3.2</v>
      </c>
      <c r="AD52" s="17">
        <v>2.7</v>
      </c>
      <c r="AE52" s="17">
        <v>12.9</v>
      </c>
      <c r="AF52" s="17">
        <v>0</v>
      </c>
      <c r="AG52" s="17"/>
      <c r="AH52" s="17"/>
      <c r="AI52" s="17"/>
      <c r="AJ52" s="17">
        <v>11</v>
      </c>
      <c r="AK52" s="17">
        <v>18.100000000000001</v>
      </c>
      <c r="AL52" s="17"/>
      <c r="AM52" s="17"/>
      <c r="AN52" s="17"/>
      <c r="AO52" s="17">
        <v>-1.1000000000000001</v>
      </c>
      <c r="AP52" s="17">
        <v>0.6</v>
      </c>
      <c r="AQ52" s="17">
        <v>6.8</v>
      </c>
      <c r="AR52" s="17">
        <v>17.8</v>
      </c>
      <c r="AS52" s="17">
        <v>4.4000000000000004</v>
      </c>
      <c r="AT52" s="17">
        <v>-0.4</v>
      </c>
      <c r="AU52" s="17">
        <v>2.7</v>
      </c>
      <c r="AV52" s="17">
        <v>0.9</v>
      </c>
      <c r="AW52" s="17">
        <v>-2.9161800000000002</v>
      </c>
      <c r="AX52" s="17">
        <v>1.2826599999999999</v>
      </c>
      <c r="AY52" s="17">
        <v>-47.191160000000004</v>
      </c>
      <c r="AZ52" s="17">
        <v>7.4</v>
      </c>
      <c r="BA52" s="17">
        <v>-2.5</v>
      </c>
      <c r="BB52" s="17">
        <v>0.9</v>
      </c>
      <c r="BC52" s="17">
        <v>0.2</v>
      </c>
      <c r="BD52" s="17"/>
      <c r="BE52" s="17">
        <v>1</v>
      </c>
      <c r="BF52" s="17">
        <v>0</v>
      </c>
      <c r="BG52" s="17">
        <v>0.7</v>
      </c>
      <c r="BH52" s="17">
        <v>-1.8</v>
      </c>
      <c r="BI52" s="17">
        <v>0</v>
      </c>
      <c r="BJ52" s="17"/>
      <c r="BK52" s="17"/>
      <c r="BL52" s="17"/>
      <c r="BM52" s="17"/>
      <c r="BN52" s="17"/>
      <c r="BO52" s="17">
        <v>2.5</v>
      </c>
      <c r="BP52" s="17">
        <v>-4.0999999999999996</v>
      </c>
      <c r="BQ52" s="17">
        <v>0</v>
      </c>
      <c r="BR52" s="17"/>
      <c r="BS52" s="17">
        <v>-27.9</v>
      </c>
      <c r="BT52" s="17"/>
      <c r="BU52" s="17"/>
      <c r="BV52" s="17"/>
      <c r="BW52" s="17"/>
      <c r="BX52" s="17"/>
      <c r="BY52" s="17"/>
      <c r="BZ52" s="17"/>
      <c r="CA52" s="17">
        <v>0</v>
      </c>
      <c r="CB52" s="17">
        <v>-0.4</v>
      </c>
      <c r="CC52" s="17">
        <v>51.4</v>
      </c>
      <c r="CD52" s="17">
        <v>28.1</v>
      </c>
      <c r="CE52" s="17">
        <v>11</v>
      </c>
      <c r="CF52" s="17">
        <v>11.3</v>
      </c>
      <c r="CG52" s="17">
        <v>3</v>
      </c>
      <c r="CH52" s="17"/>
      <c r="CI52" s="17"/>
      <c r="CJ52" s="17"/>
      <c r="CK52" s="17">
        <v>25.9</v>
      </c>
      <c r="CL52" s="17">
        <v>25</v>
      </c>
      <c r="CM52" s="17">
        <v>-34.5</v>
      </c>
      <c r="CN52" s="17"/>
      <c r="CO52" s="17"/>
      <c r="CP52" s="17"/>
      <c r="CQ52" s="17"/>
      <c r="CR52" s="17"/>
      <c r="CS52" s="17"/>
      <c r="CT52" s="17"/>
      <c r="CU52" s="17"/>
      <c r="CV52" s="17">
        <v>-4.3</v>
      </c>
      <c r="CW52" s="17">
        <v>0</v>
      </c>
      <c r="CX52" s="17"/>
      <c r="CY52" s="17"/>
      <c r="CZ52" s="17">
        <v>1.5</v>
      </c>
      <c r="DA52" s="17">
        <v>-0.1</v>
      </c>
      <c r="DB52" s="17">
        <v>-0.9</v>
      </c>
      <c r="DC52" s="17"/>
      <c r="DD52" s="17">
        <v>-0.3</v>
      </c>
      <c r="DE52" s="17">
        <v>2.1</v>
      </c>
      <c r="DF52" s="17">
        <v>1.5</v>
      </c>
      <c r="DG52" s="17">
        <v>0.8</v>
      </c>
      <c r="DH52" s="17">
        <v>1.4</v>
      </c>
      <c r="DI52" s="17">
        <v>0.6</v>
      </c>
      <c r="DJ52" s="17"/>
      <c r="DK52" s="17">
        <v>0</v>
      </c>
      <c r="DL52" s="17">
        <v>0</v>
      </c>
      <c r="DM52" s="17">
        <v>0</v>
      </c>
      <c r="DN52" s="17">
        <v>0</v>
      </c>
      <c r="DO52" s="17"/>
      <c r="DP52" s="17"/>
      <c r="DQ52" s="17"/>
      <c r="DR52" s="17"/>
      <c r="DS52" s="17">
        <v>0</v>
      </c>
      <c r="DT52" s="17">
        <v>0</v>
      </c>
      <c r="DU52" s="17">
        <v>0.7</v>
      </c>
      <c r="DV52" s="17">
        <v>0.5</v>
      </c>
      <c r="DW52" s="17"/>
      <c r="DX52" s="17">
        <v>-4.0999999999999996</v>
      </c>
      <c r="DY52" s="17">
        <v>0</v>
      </c>
      <c r="DZ52" s="17">
        <v>0.7</v>
      </c>
      <c r="EA52" s="17">
        <v>2.1</v>
      </c>
      <c r="EB52" s="17">
        <v>1.1000000000000001</v>
      </c>
      <c r="EC52" s="17">
        <v>0.8</v>
      </c>
      <c r="ED52" s="17">
        <v>8.4</v>
      </c>
      <c r="EE52" s="17">
        <v>0</v>
      </c>
      <c r="EF52" s="17">
        <v>-10.199999999999999</v>
      </c>
      <c r="EG52" s="17">
        <v>-11.3</v>
      </c>
      <c r="EH52" s="17"/>
      <c r="EI52" s="17">
        <v>0</v>
      </c>
      <c r="EJ52" s="17">
        <v>2.2000000000000002</v>
      </c>
      <c r="EK52" s="17">
        <v>-0.1</v>
      </c>
      <c r="EL52" s="17"/>
      <c r="EM52" s="17">
        <v>0.2</v>
      </c>
      <c r="EN52" s="17">
        <v>0.2</v>
      </c>
      <c r="EO52" s="17">
        <v>0.2</v>
      </c>
      <c r="EP52" s="17"/>
      <c r="EQ52" s="17">
        <v>0</v>
      </c>
      <c r="ER52" s="17">
        <v>0</v>
      </c>
      <c r="ES52" s="17">
        <v>0</v>
      </c>
      <c r="ET52" s="17">
        <v>-0.2</v>
      </c>
      <c r="EU52" s="17">
        <v>9.9</v>
      </c>
      <c r="EV52" s="17">
        <v>5.5</v>
      </c>
      <c r="EW52" s="17">
        <v>0</v>
      </c>
      <c r="EX52" s="17">
        <v>0</v>
      </c>
      <c r="EY52" s="17">
        <v>0.4</v>
      </c>
      <c r="EZ52" s="17">
        <v>1.4</v>
      </c>
      <c r="FA52" s="17">
        <v>3.4</v>
      </c>
      <c r="FB52" s="17"/>
      <c r="FC52" s="17"/>
      <c r="FD52" s="17">
        <v>2.7</v>
      </c>
      <c r="FE52" s="17"/>
      <c r="FF52" s="17"/>
      <c r="FG52" s="17">
        <v>254.17532</v>
      </c>
      <c r="FH52" s="15"/>
      <c r="FI52" s="17">
        <v>2.0745499999999999</v>
      </c>
      <c r="FJ52" s="17">
        <v>-1.069</v>
      </c>
      <c r="FK52" s="17"/>
      <c r="FL52" s="17">
        <v>1.6</v>
      </c>
      <c r="FM52" s="17"/>
      <c r="FN52" s="17">
        <v>2.82986</v>
      </c>
      <c r="FO52" s="17">
        <v>-0.1</v>
      </c>
      <c r="FP52" s="17">
        <v>3</v>
      </c>
      <c r="FQ52" s="17">
        <v>8.3354099999999995</v>
      </c>
    </row>
    <row r="53" spans="1:173" ht="24" customHeight="1" x14ac:dyDescent="0.35">
      <c r="A53" s="16" t="s">
        <v>41</v>
      </c>
      <c r="B53" s="16" t="s">
        <v>863</v>
      </c>
      <c r="C53" s="17"/>
      <c r="D53" s="17"/>
      <c r="E53" s="17">
        <v>11</v>
      </c>
      <c r="F53" s="17">
        <v>24.8</v>
      </c>
      <c r="G53" s="17">
        <v>17.3</v>
      </c>
      <c r="H53" s="17"/>
      <c r="I53" s="17"/>
      <c r="J53" s="17">
        <v>-1</v>
      </c>
      <c r="K53" s="17">
        <v>12.3</v>
      </c>
      <c r="L53" s="17"/>
      <c r="M53" s="17"/>
      <c r="N53" s="17">
        <v>-21.9</v>
      </c>
      <c r="O53" s="17">
        <v>-34.700000000000003</v>
      </c>
      <c r="P53" s="17">
        <v>-23.9</v>
      </c>
      <c r="Q53" s="17">
        <v>20.7</v>
      </c>
      <c r="R53" s="17">
        <v>0</v>
      </c>
      <c r="S53" s="17"/>
      <c r="T53" s="17">
        <v>63.7</v>
      </c>
      <c r="U53" s="17"/>
      <c r="V53" s="17"/>
      <c r="W53" s="17"/>
      <c r="X53" s="17"/>
      <c r="Y53" s="17"/>
      <c r="Z53" s="17">
        <v>15.3</v>
      </c>
      <c r="AA53" s="17">
        <v>1</v>
      </c>
      <c r="AB53" s="17">
        <v>2.6</v>
      </c>
      <c r="AC53" s="17">
        <v>-3.3</v>
      </c>
      <c r="AD53" s="17">
        <v>2.5</v>
      </c>
      <c r="AE53" s="17">
        <v>12.6</v>
      </c>
      <c r="AF53" s="17">
        <v>0</v>
      </c>
      <c r="AG53" s="17"/>
      <c r="AH53" s="17"/>
      <c r="AI53" s="17"/>
      <c r="AJ53" s="17">
        <v>10.1</v>
      </c>
      <c r="AK53" s="17">
        <v>16.899999999999999</v>
      </c>
      <c r="AL53" s="17"/>
      <c r="AM53" s="17"/>
      <c r="AN53" s="17"/>
      <c r="AO53" s="17">
        <v>-1.2</v>
      </c>
      <c r="AP53" s="17">
        <v>-0.6</v>
      </c>
      <c r="AQ53" s="17">
        <v>6.6</v>
      </c>
      <c r="AR53" s="17">
        <v>17.5</v>
      </c>
      <c r="AS53" s="17">
        <v>4.8</v>
      </c>
      <c r="AT53" s="17">
        <v>-0.1</v>
      </c>
      <c r="AU53" s="17">
        <v>2.7</v>
      </c>
      <c r="AV53" s="17">
        <v>1.4</v>
      </c>
      <c r="AW53" s="17">
        <v>-7.8747600000000002</v>
      </c>
      <c r="AX53" s="17">
        <v>-2.5346199999999999</v>
      </c>
      <c r="AY53" s="17">
        <v>-41.246960000000001</v>
      </c>
      <c r="AZ53" s="17">
        <v>5.6</v>
      </c>
      <c r="BA53" s="17">
        <v>-2.5</v>
      </c>
      <c r="BB53" s="17">
        <v>0.9</v>
      </c>
      <c r="BC53" s="17">
        <v>-0.5</v>
      </c>
      <c r="BD53" s="17"/>
      <c r="BE53" s="17">
        <v>1.1000000000000001</v>
      </c>
      <c r="BF53" s="17">
        <v>-0.1</v>
      </c>
      <c r="BG53" s="17">
        <v>-1.5</v>
      </c>
      <c r="BH53" s="17">
        <v>-2.9</v>
      </c>
      <c r="BI53" s="17">
        <v>0</v>
      </c>
      <c r="BJ53" s="17"/>
      <c r="BK53" s="17"/>
      <c r="BL53" s="17"/>
      <c r="BM53" s="17"/>
      <c r="BN53" s="17"/>
      <c r="BO53" s="17">
        <v>2.6</v>
      </c>
      <c r="BP53" s="17">
        <v>-6.3</v>
      </c>
      <c r="BQ53" s="17">
        <v>0</v>
      </c>
      <c r="BR53" s="17"/>
      <c r="BS53" s="17">
        <v>-32.700000000000003</v>
      </c>
      <c r="BT53" s="17"/>
      <c r="BU53" s="17"/>
      <c r="BV53" s="17"/>
      <c r="BW53" s="17"/>
      <c r="BX53" s="17"/>
      <c r="BY53" s="17"/>
      <c r="BZ53" s="17"/>
      <c r="CA53" s="17">
        <v>0</v>
      </c>
      <c r="CB53" s="17">
        <v>-0.4</v>
      </c>
      <c r="CC53" s="17">
        <v>51.8</v>
      </c>
      <c r="CD53" s="17">
        <v>27.8</v>
      </c>
      <c r="CE53" s="17">
        <v>10.8</v>
      </c>
      <c r="CF53" s="17">
        <v>11.4</v>
      </c>
      <c r="CG53" s="17">
        <v>3.1</v>
      </c>
      <c r="CH53" s="17"/>
      <c r="CI53" s="17"/>
      <c r="CJ53" s="17"/>
      <c r="CK53" s="17">
        <v>22.8</v>
      </c>
      <c r="CL53" s="17">
        <v>21.9</v>
      </c>
      <c r="CM53" s="17">
        <v>-38.6</v>
      </c>
      <c r="CN53" s="17"/>
      <c r="CO53" s="17"/>
      <c r="CP53" s="17"/>
      <c r="CQ53" s="17"/>
      <c r="CR53" s="17"/>
      <c r="CS53" s="17"/>
      <c r="CT53" s="17"/>
      <c r="CU53" s="17"/>
      <c r="CV53" s="17">
        <v>-4.2</v>
      </c>
      <c r="CW53" s="17">
        <v>0</v>
      </c>
      <c r="CX53" s="17"/>
      <c r="CY53" s="17"/>
      <c r="CZ53" s="17">
        <v>1.5</v>
      </c>
      <c r="DA53" s="17">
        <v>-0.1</v>
      </c>
      <c r="DB53" s="17">
        <v>-0.9</v>
      </c>
      <c r="DC53" s="17"/>
      <c r="DD53" s="17">
        <v>0.3</v>
      </c>
      <c r="DE53" s="17">
        <v>2.1</v>
      </c>
      <c r="DF53" s="17">
        <v>1.5</v>
      </c>
      <c r="DG53" s="17">
        <v>0.7</v>
      </c>
      <c r="DH53" s="17">
        <v>1.4</v>
      </c>
      <c r="DI53" s="17">
        <v>0.6</v>
      </c>
      <c r="DJ53" s="17"/>
      <c r="DK53" s="17">
        <v>0</v>
      </c>
      <c r="DL53" s="17">
        <v>0</v>
      </c>
      <c r="DM53" s="17">
        <v>0</v>
      </c>
      <c r="DN53" s="17">
        <v>0</v>
      </c>
      <c r="DO53" s="17"/>
      <c r="DP53" s="17"/>
      <c r="DQ53" s="17"/>
      <c r="DR53" s="17"/>
      <c r="DS53" s="17">
        <v>0</v>
      </c>
      <c r="DT53" s="17">
        <v>-0.3</v>
      </c>
      <c r="DU53" s="17">
        <v>0.8</v>
      </c>
      <c r="DV53" s="17">
        <v>0.5</v>
      </c>
      <c r="DW53" s="17"/>
      <c r="DX53" s="17">
        <v>-3.8</v>
      </c>
      <c r="DY53" s="17">
        <v>1.3</v>
      </c>
      <c r="DZ53" s="17">
        <v>0.8</v>
      </c>
      <c r="EA53" s="17">
        <v>2.1</v>
      </c>
      <c r="EB53" s="17">
        <v>1</v>
      </c>
      <c r="EC53" s="17">
        <v>0.8</v>
      </c>
      <c r="ED53" s="17">
        <v>12.3</v>
      </c>
      <c r="EE53" s="17">
        <v>0</v>
      </c>
      <c r="EF53" s="17">
        <v>-9.4</v>
      </c>
      <c r="EG53" s="17">
        <v>-10.3</v>
      </c>
      <c r="EH53" s="17"/>
      <c r="EI53" s="17">
        <v>0</v>
      </c>
      <c r="EJ53" s="17">
        <v>2.2000000000000002</v>
      </c>
      <c r="EK53" s="17">
        <v>-0.1</v>
      </c>
      <c r="EL53" s="17"/>
      <c r="EM53" s="17">
        <v>0.2</v>
      </c>
      <c r="EN53" s="17">
        <v>0.2</v>
      </c>
      <c r="EO53" s="17">
        <v>0.2</v>
      </c>
      <c r="EP53" s="17"/>
      <c r="EQ53" s="17">
        <v>0</v>
      </c>
      <c r="ER53" s="17">
        <v>0</v>
      </c>
      <c r="ES53" s="17">
        <v>0</v>
      </c>
      <c r="ET53" s="17">
        <v>-0.2</v>
      </c>
      <c r="EU53" s="17">
        <v>7.1</v>
      </c>
      <c r="EV53" s="17">
        <v>4</v>
      </c>
      <c r="EW53" s="17">
        <v>0</v>
      </c>
      <c r="EX53" s="17">
        <v>0</v>
      </c>
      <c r="EY53" s="17">
        <v>0.4</v>
      </c>
      <c r="EZ53" s="17">
        <v>1.3</v>
      </c>
      <c r="FA53" s="17">
        <v>3.1</v>
      </c>
      <c r="FB53" s="17"/>
      <c r="FC53" s="17"/>
      <c r="FD53" s="17">
        <v>5</v>
      </c>
      <c r="FE53" s="17"/>
      <c r="FF53" s="17"/>
      <c r="FG53" s="17">
        <v>201.84366</v>
      </c>
      <c r="FH53" s="15"/>
      <c r="FI53" s="17">
        <v>1.98227</v>
      </c>
      <c r="FJ53" s="17">
        <v>-0.85299999999999998</v>
      </c>
      <c r="FK53" s="17"/>
      <c r="FL53" s="17">
        <v>1.7</v>
      </c>
      <c r="FM53" s="17"/>
      <c r="FN53" s="17">
        <v>2.84192</v>
      </c>
      <c r="FO53" s="17">
        <v>-0.1</v>
      </c>
      <c r="FP53" s="17">
        <v>2.9</v>
      </c>
      <c r="FQ53" s="17">
        <v>8.47119</v>
      </c>
    </row>
    <row r="54" spans="1:173" ht="24" customHeight="1" x14ac:dyDescent="0.35">
      <c r="A54" s="16" t="s">
        <v>41</v>
      </c>
      <c r="B54" s="16" t="s">
        <v>864</v>
      </c>
      <c r="C54" s="17"/>
      <c r="D54" s="17"/>
      <c r="E54" s="17">
        <v>10.1</v>
      </c>
      <c r="F54" s="17">
        <v>32.700000000000003</v>
      </c>
      <c r="G54" s="17">
        <v>19.7</v>
      </c>
      <c r="H54" s="17"/>
      <c r="I54" s="17"/>
      <c r="J54" s="17">
        <v>-4.0999999999999996</v>
      </c>
      <c r="K54" s="17">
        <v>9.1</v>
      </c>
      <c r="L54" s="17"/>
      <c r="M54" s="17"/>
      <c r="N54" s="17">
        <v>-14.9</v>
      </c>
      <c r="O54" s="17">
        <v>-22.1</v>
      </c>
      <c r="P54" s="17">
        <v>-10.6</v>
      </c>
      <c r="Q54" s="17">
        <v>29.8</v>
      </c>
      <c r="R54" s="17">
        <v>0</v>
      </c>
      <c r="S54" s="17"/>
      <c r="T54" s="17">
        <v>68.099999999999994</v>
      </c>
      <c r="U54" s="17"/>
      <c r="V54" s="17"/>
      <c r="W54" s="17"/>
      <c r="X54" s="17"/>
      <c r="Y54" s="17"/>
      <c r="Z54" s="17">
        <v>18.2</v>
      </c>
      <c r="AA54" s="17">
        <v>1.1000000000000001</v>
      </c>
      <c r="AB54" s="17">
        <v>0</v>
      </c>
      <c r="AC54" s="17">
        <v>-3.4</v>
      </c>
      <c r="AD54" s="17">
        <v>2.4</v>
      </c>
      <c r="AE54" s="17">
        <v>12.1</v>
      </c>
      <c r="AF54" s="17">
        <v>0</v>
      </c>
      <c r="AG54" s="17"/>
      <c r="AH54" s="17"/>
      <c r="AI54" s="17"/>
      <c r="AJ54" s="17">
        <v>10.7</v>
      </c>
      <c r="AK54" s="17">
        <v>19.2</v>
      </c>
      <c r="AL54" s="17"/>
      <c r="AM54" s="17"/>
      <c r="AN54" s="17"/>
      <c r="AO54" s="17">
        <v>-0.8</v>
      </c>
      <c r="AP54" s="17">
        <v>1.5</v>
      </c>
      <c r="AQ54" s="17">
        <v>6.9</v>
      </c>
      <c r="AR54" s="17">
        <v>9.4</v>
      </c>
      <c r="AS54" s="17">
        <v>1.7</v>
      </c>
      <c r="AT54" s="17">
        <v>0</v>
      </c>
      <c r="AU54" s="17">
        <v>2.7</v>
      </c>
      <c r="AV54" s="17">
        <v>0.5</v>
      </c>
      <c r="AW54" s="17">
        <v>-7.2657100000000003</v>
      </c>
      <c r="AX54" s="17">
        <v>-1.8326100000000001</v>
      </c>
      <c r="AY54" s="17">
        <v>-40.719929999999998</v>
      </c>
      <c r="AZ54" s="17">
        <v>7.8</v>
      </c>
      <c r="BA54" s="17">
        <v>-2.4</v>
      </c>
      <c r="BB54" s="17">
        <v>0.9</v>
      </c>
      <c r="BC54" s="17">
        <v>1.2</v>
      </c>
      <c r="BD54" s="17"/>
      <c r="BE54" s="17">
        <v>1.1000000000000001</v>
      </c>
      <c r="BF54" s="17">
        <v>-0.1</v>
      </c>
      <c r="BG54" s="17">
        <v>0.7</v>
      </c>
      <c r="BH54" s="17">
        <v>0.7</v>
      </c>
      <c r="BI54" s="17">
        <v>0</v>
      </c>
      <c r="BJ54" s="17"/>
      <c r="BK54" s="17"/>
      <c r="BL54" s="17"/>
      <c r="BM54" s="17"/>
      <c r="BN54" s="17"/>
      <c r="BO54" s="17">
        <v>4</v>
      </c>
      <c r="BP54" s="17">
        <v>-12.8</v>
      </c>
      <c r="BQ54" s="17">
        <v>0</v>
      </c>
      <c r="BR54" s="17"/>
      <c r="BS54" s="17">
        <v>-31.6</v>
      </c>
      <c r="BT54" s="17"/>
      <c r="BU54" s="17"/>
      <c r="BV54" s="17"/>
      <c r="BW54" s="17"/>
      <c r="BX54" s="17"/>
      <c r="BY54" s="17"/>
      <c r="BZ54" s="17"/>
      <c r="CA54" s="17">
        <v>0</v>
      </c>
      <c r="CB54" s="17">
        <v>-0.4</v>
      </c>
      <c r="CC54" s="17">
        <v>36.4</v>
      </c>
      <c r="CD54" s="17">
        <v>22.4</v>
      </c>
      <c r="CE54" s="17">
        <v>5.5</v>
      </c>
      <c r="CF54" s="17">
        <v>1.5</v>
      </c>
      <c r="CG54" s="17">
        <v>0</v>
      </c>
      <c r="CH54" s="17"/>
      <c r="CI54" s="17"/>
      <c r="CJ54" s="17"/>
      <c r="CK54" s="17">
        <v>19.600000000000001</v>
      </c>
      <c r="CL54" s="17">
        <v>18.7</v>
      </c>
      <c r="CM54" s="17">
        <v>-16</v>
      </c>
      <c r="CN54" s="17"/>
      <c r="CO54" s="17"/>
      <c r="CP54" s="17"/>
      <c r="CQ54" s="17"/>
      <c r="CR54" s="17"/>
      <c r="CS54" s="17"/>
      <c r="CT54" s="17"/>
      <c r="CU54" s="17"/>
      <c r="CV54" s="17">
        <v>-4.2</v>
      </c>
      <c r="CW54" s="17">
        <v>0</v>
      </c>
      <c r="CX54" s="17"/>
      <c r="CY54" s="17"/>
      <c r="CZ54" s="17">
        <v>1.5</v>
      </c>
      <c r="DA54" s="17">
        <v>-0.1</v>
      </c>
      <c r="DB54" s="17">
        <v>-0.9</v>
      </c>
      <c r="DC54" s="17"/>
      <c r="DD54" s="17">
        <v>0.7</v>
      </c>
      <c r="DE54" s="17">
        <v>2.1</v>
      </c>
      <c r="DF54" s="17">
        <v>1.5</v>
      </c>
      <c r="DG54" s="17">
        <v>0.6</v>
      </c>
      <c r="DH54" s="17">
        <v>1.3</v>
      </c>
      <c r="DI54" s="17">
        <v>0.6</v>
      </c>
      <c r="DJ54" s="17"/>
      <c r="DK54" s="17">
        <v>0</v>
      </c>
      <c r="DL54" s="17">
        <v>0</v>
      </c>
      <c r="DM54" s="17">
        <v>0</v>
      </c>
      <c r="DN54" s="17">
        <v>0</v>
      </c>
      <c r="DO54" s="17"/>
      <c r="DP54" s="17"/>
      <c r="DQ54" s="17"/>
      <c r="DR54" s="17"/>
      <c r="DS54" s="17">
        <v>0</v>
      </c>
      <c r="DT54" s="17">
        <v>0.2</v>
      </c>
      <c r="DU54" s="17">
        <v>-0.6</v>
      </c>
      <c r="DV54" s="17">
        <v>0.5</v>
      </c>
      <c r="DW54" s="17"/>
      <c r="DX54" s="17">
        <v>-4</v>
      </c>
      <c r="DY54" s="17">
        <v>0.9</v>
      </c>
      <c r="DZ54" s="17">
        <v>0.8</v>
      </c>
      <c r="EA54" s="17">
        <v>2</v>
      </c>
      <c r="EB54" s="17">
        <v>1.5</v>
      </c>
      <c r="EC54" s="17">
        <v>0.8</v>
      </c>
      <c r="ED54" s="17">
        <v>13.5</v>
      </c>
      <c r="EE54" s="17">
        <v>0</v>
      </c>
      <c r="EF54" s="17">
        <v>-9.1999999999999993</v>
      </c>
      <c r="EG54" s="17">
        <v>-10</v>
      </c>
      <c r="EH54" s="17"/>
      <c r="EI54" s="17">
        <v>0</v>
      </c>
      <c r="EJ54" s="17">
        <v>2.2000000000000002</v>
      </c>
      <c r="EK54" s="17">
        <v>0</v>
      </c>
      <c r="EL54" s="17"/>
      <c r="EM54" s="17">
        <v>0.2</v>
      </c>
      <c r="EN54" s="17">
        <v>0.2</v>
      </c>
      <c r="EO54" s="17">
        <v>0.2</v>
      </c>
      <c r="EP54" s="17"/>
      <c r="EQ54" s="17">
        <v>0</v>
      </c>
      <c r="ER54" s="17">
        <v>0</v>
      </c>
      <c r="ES54" s="17">
        <v>0</v>
      </c>
      <c r="ET54" s="17">
        <v>-0.2</v>
      </c>
      <c r="EU54" s="17">
        <v>4.9000000000000004</v>
      </c>
      <c r="EV54" s="17">
        <v>3.1</v>
      </c>
      <c r="EW54" s="17">
        <v>0</v>
      </c>
      <c r="EX54" s="17">
        <v>0</v>
      </c>
      <c r="EY54" s="17">
        <v>0.3</v>
      </c>
      <c r="EZ54" s="17">
        <v>1.8</v>
      </c>
      <c r="FA54" s="17">
        <v>2.9</v>
      </c>
      <c r="FB54" s="17"/>
      <c r="FC54" s="17"/>
      <c r="FD54" s="17">
        <v>6.1</v>
      </c>
      <c r="FE54" s="17"/>
      <c r="FF54" s="17"/>
      <c r="FG54" s="17">
        <v>228.58175</v>
      </c>
      <c r="FH54" s="15"/>
      <c r="FI54" s="17">
        <v>2.1469499999999999</v>
      </c>
      <c r="FJ54" s="17">
        <v>-0.71099999999999997</v>
      </c>
      <c r="FK54" s="17"/>
      <c r="FL54" s="17">
        <v>1.7</v>
      </c>
      <c r="FM54" s="17"/>
      <c r="FN54" s="17">
        <v>2.8447100000000001</v>
      </c>
      <c r="FO54" s="17">
        <v>-0.7</v>
      </c>
      <c r="FP54" s="17">
        <v>2.8</v>
      </c>
      <c r="FQ54" s="17">
        <v>8.08066</v>
      </c>
    </row>
    <row r="55" spans="1:173" ht="24" customHeight="1" x14ac:dyDescent="0.35">
      <c r="A55" s="16" t="s">
        <v>41</v>
      </c>
      <c r="B55" s="16" t="s">
        <v>865</v>
      </c>
      <c r="C55" s="17"/>
      <c r="D55" s="17"/>
      <c r="E55" s="17">
        <v>10.8</v>
      </c>
      <c r="F55" s="17">
        <v>34.1</v>
      </c>
      <c r="G55" s="17">
        <v>18.600000000000001</v>
      </c>
      <c r="H55" s="17"/>
      <c r="I55" s="17"/>
      <c r="J55" s="17">
        <v>-2.8</v>
      </c>
      <c r="K55" s="17">
        <v>20.399999999999999</v>
      </c>
      <c r="L55" s="17"/>
      <c r="M55" s="17"/>
      <c r="N55" s="17">
        <v>-14.8</v>
      </c>
      <c r="O55" s="17">
        <v>-29.3</v>
      </c>
      <c r="P55" s="17">
        <v>-18.8</v>
      </c>
      <c r="Q55" s="17">
        <v>29.4</v>
      </c>
      <c r="R55" s="17">
        <v>0</v>
      </c>
      <c r="S55" s="17"/>
      <c r="T55" s="17">
        <v>66.599999999999994</v>
      </c>
      <c r="U55" s="17"/>
      <c r="V55" s="17"/>
      <c r="W55" s="17"/>
      <c r="X55" s="17"/>
      <c r="Y55" s="17"/>
      <c r="Z55" s="17">
        <v>17.8</v>
      </c>
      <c r="AA55" s="17">
        <v>0.9</v>
      </c>
      <c r="AB55" s="17">
        <v>0</v>
      </c>
      <c r="AC55" s="17">
        <v>-3.3</v>
      </c>
      <c r="AD55" s="17">
        <v>2.1</v>
      </c>
      <c r="AE55" s="17">
        <v>11</v>
      </c>
      <c r="AF55" s="17">
        <v>0</v>
      </c>
      <c r="AG55" s="17"/>
      <c r="AH55" s="17"/>
      <c r="AI55" s="17"/>
      <c r="AJ55" s="17">
        <v>9.4</v>
      </c>
      <c r="AK55" s="17">
        <v>18.5</v>
      </c>
      <c r="AL55" s="17"/>
      <c r="AM55" s="17"/>
      <c r="AN55" s="17"/>
      <c r="AO55" s="17">
        <v>-0.9</v>
      </c>
      <c r="AP55" s="17">
        <v>1.2</v>
      </c>
      <c r="AQ55" s="17">
        <v>7.2</v>
      </c>
      <c r="AR55" s="17">
        <v>10.7</v>
      </c>
      <c r="AS55" s="17">
        <v>1.8</v>
      </c>
      <c r="AT55" s="17">
        <v>0.3</v>
      </c>
      <c r="AU55" s="17">
        <v>2.7</v>
      </c>
      <c r="AV55" s="17">
        <v>0.2</v>
      </c>
      <c r="AW55" s="17">
        <v>-11.88428</v>
      </c>
      <c r="AX55" s="17">
        <v>-6.5859800000000002</v>
      </c>
      <c r="AY55" s="17">
        <v>-45.21405</v>
      </c>
      <c r="AZ55" s="17">
        <v>5.5</v>
      </c>
      <c r="BA55" s="17">
        <v>-2.4</v>
      </c>
      <c r="BB55" s="17">
        <v>1.2</v>
      </c>
      <c r="BC55" s="17">
        <v>0.7</v>
      </c>
      <c r="BD55" s="17"/>
      <c r="BE55" s="17">
        <v>1.1000000000000001</v>
      </c>
      <c r="BF55" s="17">
        <v>-0.1</v>
      </c>
      <c r="BG55" s="17">
        <v>-1.7</v>
      </c>
      <c r="BH55" s="17">
        <v>2.9</v>
      </c>
      <c r="BI55" s="17">
        <v>0</v>
      </c>
      <c r="BJ55" s="17"/>
      <c r="BK55" s="17"/>
      <c r="BL55" s="17"/>
      <c r="BM55" s="17"/>
      <c r="BN55" s="17"/>
      <c r="BO55" s="17">
        <v>5.2</v>
      </c>
      <c r="BP55" s="17">
        <v>-14.8</v>
      </c>
      <c r="BQ55" s="17">
        <v>0</v>
      </c>
      <c r="BR55" s="17"/>
      <c r="BS55" s="17">
        <v>-34</v>
      </c>
      <c r="BT55" s="17"/>
      <c r="BU55" s="17"/>
      <c r="BV55" s="17"/>
      <c r="BW55" s="17"/>
      <c r="BX55" s="17"/>
      <c r="BY55" s="17"/>
      <c r="BZ55" s="17"/>
      <c r="CA55" s="17">
        <v>0</v>
      </c>
      <c r="CB55" s="17">
        <v>-0.4</v>
      </c>
      <c r="CC55" s="17">
        <v>36.6</v>
      </c>
      <c r="CD55" s="17">
        <v>24.3</v>
      </c>
      <c r="CE55" s="17">
        <v>6.2</v>
      </c>
      <c r="CF55" s="17">
        <v>1.5</v>
      </c>
      <c r="CG55" s="17">
        <v>0.1</v>
      </c>
      <c r="CH55" s="17"/>
      <c r="CI55" s="17"/>
      <c r="CJ55" s="17"/>
      <c r="CK55" s="17">
        <v>23</v>
      </c>
      <c r="CL55" s="17">
        <v>22.1</v>
      </c>
      <c r="CM55" s="17">
        <v>-11.1</v>
      </c>
      <c r="CN55" s="17"/>
      <c r="CO55" s="17"/>
      <c r="CP55" s="17"/>
      <c r="CQ55" s="17"/>
      <c r="CR55" s="17"/>
      <c r="CS55" s="17"/>
      <c r="CT55" s="17"/>
      <c r="CU55" s="17"/>
      <c r="CV55" s="17">
        <v>-4.4000000000000004</v>
      </c>
      <c r="CW55" s="17">
        <v>0</v>
      </c>
      <c r="CX55" s="17"/>
      <c r="CY55" s="17"/>
      <c r="CZ55" s="17">
        <v>1.5</v>
      </c>
      <c r="DA55" s="17">
        <v>0</v>
      </c>
      <c r="DB55" s="17">
        <v>-0.9</v>
      </c>
      <c r="DC55" s="17"/>
      <c r="DD55" s="17">
        <v>0.4</v>
      </c>
      <c r="DE55" s="17">
        <v>2.2000000000000002</v>
      </c>
      <c r="DF55" s="17">
        <v>1.6</v>
      </c>
      <c r="DG55" s="17">
        <v>1.1000000000000001</v>
      </c>
      <c r="DH55" s="17">
        <v>1.3</v>
      </c>
      <c r="DI55" s="17">
        <v>0.6</v>
      </c>
      <c r="DJ55" s="17"/>
      <c r="DK55" s="17">
        <v>0</v>
      </c>
      <c r="DL55" s="17">
        <v>0</v>
      </c>
      <c r="DM55" s="17">
        <v>0</v>
      </c>
      <c r="DN55" s="17">
        <v>0</v>
      </c>
      <c r="DO55" s="17"/>
      <c r="DP55" s="17"/>
      <c r="DQ55" s="17"/>
      <c r="DR55" s="17"/>
      <c r="DS55" s="17">
        <v>0</v>
      </c>
      <c r="DT55" s="17">
        <v>0.1</v>
      </c>
      <c r="DU55" s="17">
        <v>-0.8</v>
      </c>
      <c r="DV55" s="17">
        <v>0.5</v>
      </c>
      <c r="DW55" s="17"/>
      <c r="DX55" s="17">
        <v>-4</v>
      </c>
      <c r="DY55" s="17">
        <v>0.7</v>
      </c>
      <c r="DZ55" s="17">
        <v>0.7</v>
      </c>
      <c r="EA55" s="17">
        <v>1.9</v>
      </c>
      <c r="EB55" s="17">
        <v>1.7</v>
      </c>
      <c r="EC55" s="17">
        <v>0.8</v>
      </c>
      <c r="ED55" s="17">
        <v>17.3</v>
      </c>
      <c r="EE55" s="17">
        <v>0</v>
      </c>
      <c r="EF55" s="17">
        <v>-9.1999999999999993</v>
      </c>
      <c r="EG55" s="17">
        <v>-10</v>
      </c>
      <c r="EH55" s="17"/>
      <c r="EI55" s="17">
        <v>0</v>
      </c>
      <c r="EJ55" s="17">
        <v>2.2000000000000002</v>
      </c>
      <c r="EK55" s="17">
        <v>-0.1</v>
      </c>
      <c r="EL55" s="17"/>
      <c r="EM55" s="17">
        <v>0.2</v>
      </c>
      <c r="EN55" s="17">
        <v>0.2</v>
      </c>
      <c r="EO55" s="17">
        <v>0.2</v>
      </c>
      <c r="EP55" s="17"/>
      <c r="EQ55" s="17">
        <v>0</v>
      </c>
      <c r="ER55" s="17">
        <v>0</v>
      </c>
      <c r="ES55" s="17">
        <v>0</v>
      </c>
      <c r="ET55" s="17">
        <v>-0.2</v>
      </c>
      <c r="EU55" s="17">
        <v>2.7</v>
      </c>
      <c r="EV55" s="17">
        <v>1.7</v>
      </c>
      <c r="EW55" s="17">
        <v>0</v>
      </c>
      <c r="EX55" s="17">
        <v>0</v>
      </c>
      <c r="EY55" s="17">
        <v>0.4</v>
      </c>
      <c r="EZ55" s="17">
        <v>2.1</v>
      </c>
      <c r="FA55" s="17">
        <v>3.3</v>
      </c>
      <c r="FB55" s="17"/>
      <c r="FC55" s="17"/>
      <c r="FD55" s="17">
        <v>6.5</v>
      </c>
      <c r="FE55" s="17"/>
      <c r="FF55" s="17"/>
      <c r="FG55" s="17">
        <v>218.31568999999999</v>
      </c>
      <c r="FH55" s="15"/>
      <c r="FI55" s="17">
        <v>2.23631</v>
      </c>
      <c r="FJ55" s="17">
        <v>-0.99299999999999999</v>
      </c>
      <c r="FK55" s="17"/>
      <c r="FL55" s="17">
        <v>1.9</v>
      </c>
      <c r="FM55" s="17"/>
      <c r="FN55" s="17">
        <v>2.8434499999999998</v>
      </c>
      <c r="FO55" s="17">
        <v>0.1</v>
      </c>
      <c r="FP55" s="17">
        <v>3</v>
      </c>
      <c r="FQ55" s="17">
        <v>9.0867599999999999</v>
      </c>
    </row>
    <row r="56" spans="1:173" ht="24" customHeight="1" x14ac:dyDescent="0.35">
      <c r="A56" s="16" t="s">
        <v>41</v>
      </c>
      <c r="B56" s="16" t="s">
        <v>866</v>
      </c>
      <c r="C56" s="17"/>
      <c r="D56" s="17"/>
      <c r="E56" s="17">
        <v>9.8000000000000007</v>
      </c>
      <c r="F56" s="17">
        <v>32.700000000000003</v>
      </c>
      <c r="G56" s="17">
        <v>18.7</v>
      </c>
      <c r="H56" s="17"/>
      <c r="I56" s="17"/>
      <c r="J56" s="17">
        <v>-4.8</v>
      </c>
      <c r="K56" s="17">
        <v>20.9</v>
      </c>
      <c r="L56" s="17"/>
      <c r="M56" s="17"/>
      <c r="N56" s="17">
        <v>-20.399999999999999</v>
      </c>
      <c r="O56" s="17">
        <v>-34.4</v>
      </c>
      <c r="P56" s="17">
        <v>-22.8</v>
      </c>
      <c r="Q56" s="17">
        <v>23.5</v>
      </c>
      <c r="R56" s="17">
        <v>0</v>
      </c>
      <c r="S56" s="17"/>
      <c r="T56" s="17">
        <v>66.3</v>
      </c>
      <c r="U56" s="17"/>
      <c r="V56" s="17"/>
      <c r="W56" s="17"/>
      <c r="X56" s="17"/>
      <c r="Y56" s="17"/>
      <c r="Z56" s="17">
        <v>19.8</v>
      </c>
      <c r="AA56" s="17">
        <v>0.6</v>
      </c>
      <c r="AB56" s="17">
        <v>0</v>
      </c>
      <c r="AC56" s="17">
        <v>-3.3</v>
      </c>
      <c r="AD56" s="17">
        <v>2.4</v>
      </c>
      <c r="AE56" s="17">
        <v>8.5</v>
      </c>
      <c r="AF56" s="17">
        <v>0</v>
      </c>
      <c r="AG56" s="17"/>
      <c r="AH56" s="17"/>
      <c r="AI56" s="17"/>
      <c r="AJ56" s="17">
        <v>8.9</v>
      </c>
      <c r="AK56" s="17">
        <v>16.8</v>
      </c>
      <c r="AL56" s="17"/>
      <c r="AM56" s="17"/>
      <c r="AN56" s="17"/>
      <c r="AO56" s="17">
        <v>-1.1000000000000001</v>
      </c>
      <c r="AP56" s="17">
        <v>-0.6</v>
      </c>
      <c r="AQ56" s="17">
        <v>6.6</v>
      </c>
      <c r="AR56" s="17">
        <v>10</v>
      </c>
      <c r="AS56" s="17">
        <v>2.2999999999999998</v>
      </c>
      <c r="AT56" s="17">
        <v>0.3</v>
      </c>
      <c r="AU56" s="17">
        <v>2.7</v>
      </c>
      <c r="AV56" s="17">
        <v>-0.1</v>
      </c>
      <c r="AW56" s="17">
        <v>-25.800429999999999</v>
      </c>
      <c r="AX56" s="17">
        <v>-19.78143</v>
      </c>
      <c r="AY56" s="17">
        <v>-43.936779999999999</v>
      </c>
      <c r="AZ56" s="17">
        <v>6</v>
      </c>
      <c r="BA56" s="17">
        <v>-2.5</v>
      </c>
      <c r="BB56" s="17">
        <v>0.7</v>
      </c>
      <c r="BC56" s="17">
        <v>-1.2</v>
      </c>
      <c r="BD56" s="17"/>
      <c r="BE56" s="17">
        <v>1.1000000000000001</v>
      </c>
      <c r="BF56" s="17">
        <v>-0.2</v>
      </c>
      <c r="BG56" s="17">
        <v>-1.4</v>
      </c>
      <c r="BH56" s="17">
        <v>2.9</v>
      </c>
      <c r="BI56" s="17">
        <v>0</v>
      </c>
      <c r="BJ56" s="17"/>
      <c r="BK56" s="17"/>
      <c r="BL56" s="17"/>
      <c r="BM56" s="17"/>
      <c r="BN56" s="17"/>
      <c r="BO56" s="17">
        <v>4.2</v>
      </c>
      <c r="BP56" s="17">
        <v>0</v>
      </c>
      <c r="BQ56" s="17">
        <v>0</v>
      </c>
      <c r="BR56" s="17"/>
      <c r="BS56" s="17">
        <v>-44.5</v>
      </c>
      <c r="BT56" s="17"/>
      <c r="BU56" s="17"/>
      <c r="BV56" s="17"/>
      <c r="BW56" s="17"/>
      <c r="BX56" s="17"/>
      <c r="BY56" s="17"/>
      <c r="BZ56" s="17"/>
      <c r="CA56" s="17">
        <v>0</v>
      </c>
      <c r="CB56" s="17">
        <v>-0.4</v>
      </c>
      <c r="CC56" s="17">
        <v>27</v>
      </c>
      <c r="CD56" s="17">
        <v>23.8</v>
      </c>
      <c r="CE56" s="17">
        <v>5.9</v>
      </c>
      <c r="CF56" s="17">
        <v>1.6</v>
      </c>
      <c r="CG56" s="17">
        <v>0.4</v>
      </c>
      <c r="CH56" s="17"/>
      <c r="CI56" s="17"/>
      <c r="CJ56" s="17"/>
      <c r="CK56" s="17">
        <v>19.100000000000001</v>
      </c>
      <c r="CL56" s="17">
        <v>18</v>
      </c>
      <c r="CM56" s="17">
        <v>-13.2</v>
      </c>
      <c r="CN56" s="17"/>
      <c r="CO56" s="17"/>
      <c r="CP56" s="17"/>
      <c r="CQ56" s="17"/>
      <c r="CR56" s="17"/>
      <c r="CS56" s="17"/>
      <c r="CT56" s="17"/>
      <c r="CU56" s="17"/>
      <c r="CV56" s="17">
        <v>-4.0999999999999996</v>
      </c>
      <c r="CW56" s="17">
        <v>0</v>
      </c>
      <c r="CX56" s="17"/>
      <c r="CY56" s="17"/>
      <c r="CZ56" s="17">
        <v>1.5</v>
      </c>
      <c r="DA56" s="17">
        <v>0</v>
      </c>
      <c r="DB56" s="17">
        <v>-0.9</v>
      </c>
      <c r="DC56" s="17"/>
      <c r="DD56" s="17">
        <v>0.2</v>
      </c>
      <c r="DE56" s="17">
        <v>2.2000000000000002</v>
      </c>
      <c r="DF56" s="17">
        <v>1.5</v>
      </c>
      <c r="DG56" s="17">
        <v>-0.1</v>
      </c>
      <c r="DH56" s="17">
        <v>1.4</v>
      </c>
      <c r="DI56" s="17">
        <v>0.6</v>
      </c>
      <c r="DJ56" s="17"/>
      <c r="DK56" s="17">
        <v>0</v>
      </c>
      <c r="DL56" s="17">
        <v>0</v>
      </c>
      <c r="DM56" s="17">
        <v>0</v>
      </c>
      <c r="DN56" s="17">
        <v>0</v>
      </c>
      <c r="DO56" s="17"/>
      <c r="DP56" s="17"/>
      <c r="DQ56" s="17"/>
      <c r="DR56" s="17"/>
      <c r="DS56" s="17">
        <v>0</v>
      </c>
      <c r="DT56" s="17">
        <v>0.2</v>
      </c>
      <c r="DU56" s="17">
        <v>-0.8</v>
      </c>
      <c r="DV56" s="17">
        <v>0.5</v>
      </c>
      <c r="DW56" s="17"/>
      <c r="DX56" s="17">
        <v>-4</v>
      </c>
      <c r="DY56" s="17">
        <v>0.8</v>
      </c>
      <c r="DZ56" s="17">
        <v>0.8</v>
      </c>
      <c r="EA56" s="17">
        <v>2</v>
      </c>
      <c r="EB56" s="17">
        <v>1.7</v>
      </c>
      <c r="EC56" s="17">
        <v>0.8</v>
      </c>
      <c r="ED56" s="17">
        <v>17.399999999999999</v>
      </c>
      <c r="EE56" s="17">
        <v>0</v>
      </c>
      <c r="EF56" s="17">
        <v>-9.1</v>
      </c>
      <c r="EG56" s="17">
        <v>-10.3</v>
      </c>
      <c r="EH56" s="17"/>
      <c r="EI56" s="17">
        <v>0</v>
      </c>
      <c r="EJ56" s="17">
        <v>2.2000000000000002</v>
      </c>
      <c r="EK56" s="17">
        <v>0</v>
      </c>
      <c r="EL56" s="17"/>
      <c r="EM56" s="17">
        <v>0.2</v>
      </c>
      <c r="EN56" s="17">
        <v>0.2</v>
      </c>
      <c r="EO56" s="17">
        <v>0.2</v>
      </c>
      <c r="EP56" s="17"/>
      <c r="EQ56" s="17">
        <v>0</v>
      </c>
      <c r="ER56" s="17">
        <v>0</v>
      </c>
      <c r="ES56" s="17">
        <v>0</v>
      </c>
      <c r="ET56" s="17">
        <v>-0.2</v>
      </c>
      <c r="EU56" s="17">
        <v>1.8</v>
      </c>
      <c r="EV56" s="17">
        <v>0.2</v>
      </c>
      <c r="EW56" s="17">
        <v>0</v>
      </c>
      <c r="EX56" s="17">
        <v>0</v>
      </c>
      <c r="EY56" s="17">
        <v>0.4</v>
      </c>
      <c r="EZ56" s="17">
        <v>2</v>
      </c>
      <c r="FA56" s="17">
        <v>3.2</v>
      </c>
      <c r="FB56" s="17"/>
      <c r="FC56" s="17"/>
      <c r="FD56" s="17">
        <v>1.6</v>
      </c>
      <c r="FE56" s="17"/>
      <c r="FF56" s="17"/>
      <c r="FG56" s="17">
        <v>135.18136000000001</v>
      </c>
      <c r="FH56" s="15"/>
      <c r="FI56" s="17">
        <v>2.0174099999999999</v>
      </c>
      <c r="FJ56" s="17">
        <v>-0.37</v>
      </c>
      <c r="FK56" s="17"/>
      <c r="FL56" s="17">
        <v>1.8</v>
      </c>
      <c r="FM56" s="17"/>
      <c r="FN56" s="17">
        <v>2.8336899999999998</v>
      </c>
      <c r="FO56" s="17">
        <v>-0.6</v>
      </c>
      <c r="FP56" s="17">
        <v>3</v>
      </c>
      <c r="FQ56" s="17">
        <v>8.6811000000000007</v>
      </c>
    </row>
    <row r="57" spans="1:173" ht="24" customHeight="1" x14ac:dyDescent="0.35">
      <c r="A57" s="16" t="s">
        <v>41</v>
      </c>
      <c r="B57" s="16" t="s">
        <v>867</v>
      </c>
      <c r="C57" s="17"/>
      <c r="D57" s="17"/>
      <c r="E57" s="17">
        <v>9.8000000000000007</v>
      </c>
      <c r="F57" s="17">
        <v>21.6</v>
      </c>
      <c r="G57" s="17">
        <v>16.5</v>
      </c>
      <c r="H57" s="17"/>
      <c r="I57" s="17"/>
      <c r="J57" s="17">
        <v>-5.6</v>
      </c>
      <c r="K57" s="17">
        <v>13.7</v>
      </c>
      <c r="L57" s="17"/>
      <c r="M57" s="17"/>
      <c r="N57" s="17">
        <v>-26.2</v>
      </c>
      <c r="O57" s="17">
        <v>-42.4</v>
      </c>
      <c r="P57" s="17">
        <v>-32.6</v>
      </c>
      <c r="Q57" s="17">
        <v>15.2</v>
      </c>
      <c r="R57" s="17">
        <v>0</v>
      </c>
      <c r="S57" s="17"/>
      <c r="T57" s="17">
        <v>59.2</v>
      </c>
      <c r="U57" s="17"/>
      <c r="V57" s="17"/>
      <c r="W57" s="17"/>
      <c r="X57" s="17"/>
      <c r="Y57" s="17"/>
      <c r="Z57" s="17">
        <v>17</v>
      </c>
      <c r="AA57" s="17">
        <v>0.6</v>
      </c>
      <c r="AB57" s="17">
        <v>0</v>
      </c>
      <c r="AC57" s="17">
        <v>-3.3</v>
      </c>
      <c r="AD57" s="17">
        <v>2.1</v>
      </c>
      <c r="AE57" s="17">
        <v>7.9</v>
      </c>
      <c r="AF57" s="17">
        <v>0</v>
      </c>
      <c r="AG57" s="17"/>
      <c r="AH57" s="17"/>
      <c r="AI57" s="17"/>
      <c r="AJ57" s="17">
        <v>8.1</v>
      </c>
      <c r="AK57" s="17">
        <v>8.9</v>
      </c>
      <c r="AL57" s="17"/>
      <c r="AM57" s="17"/>
      <c r="AN57" s="17"/>
      <c r="AO57" s="17">
        <v>-1.2</v>
      </c>
      <c r="AP57" s="17">
        <v>-2.1</v>
      </c>
      <c r="AQ57" s="17">
        <v>6.8</v>
      </c>
      <c r="AR57" s="17">
        <v>11.3</v>
      </c>
      <c r="AS57" s="17">
        <v>2</v>
      </c>
      <c r="AT57" s="17">
        <v>0.3</v>
      </c>
      <c r="AU57" s="17">
        <v>2.7</v>
      </c>
      <c r="AV57" s="17">
        <v>0.5</v>
      </c>
      <c r="AW57" s="17">
        <v>-29.296250000000001</v>
      </c>
      <c r="AX57" s="17">
        <v>-25.14029</v>
      </c>
      <c r="AY57" s="17">
        <v>-48.916609999999999</v>
      </c>
      <c r="AZ57" s="17">
        <v>5.5</v>
      </c>
      <c r="BA57" s="17">
        <v>-2.7</v>
      </c>
      <c r="BB57" s="17">
        <v>0.7</v>
      </c>
      <c r="BC57" s="17">
        <v>-1.3</v>
      </c>
      <c r="BD57" s="17"/>
      <c r="BE57" s="17">
        <v>1.1000000000000001</v>
      </c>
      <c r="BF57" s="17">
        <v>-0.1</v>
      </c>
      <c r="BG57" s="17">
        <v>-2.2000000000000002</v>
      </c>
      <c r="BH57" s="17">
        <v>1.4</v>
      </c>
      <c r="BI57" s="17">
        <v>0</v>
      </c>
      <c r="BJ57" s="17"/>
      <c r="BK57" s="17"/>
      <c r="BL57" s="17"/>
      <c r="BM57" s="17"/>
      <c r="BN57" s="17"/>
      <c r="BO57" s="17">
        <v>3</v>
      </c>
      <c r="BP57" s="17">
        <v>0</v>
      </c>
      <c r="BQ57" s="17">
        <v>-1.5</v>
      </c>
      <c r="BR57" s="17"/>
      <c r="BS57" s="17">
        <v>-49.5</v>
      </c>
      <c r="BT57" s="17"/>
      <c r="BU57" s="17"/>
      <c r="BV57" s="17"/>
      <c r="BW57" s="17"/>
      <c r="BX57" s="17"/>
      <c r="BY57" s="17"/>
      <c r="BZ57" s="17"/>
      <c r="CA57" s="17">
        <v>0</v>
      </c>
      <c r="CB57" s="17">
        <v>-0.4</v>
      </c>
      <c r="CC57" s="17">
        <v>25.3</v>
      </c>
      <c r="CD57" s="17">
        <v>24.8</v>
      </c>
      <c r="CE57" s="17">
        <v>6.5</v>
      </c>
      <c r="CF57" s="17">
        <v>1.4</v>
      </c>
      <c r="CG57" s="17">
        <v>0.2</v>
      </c>
      <c r="CH57" s="17"/>
      <c r="CI57" s="17"/>
      <c r="CJ57" s="17"/>
      <c r="CK57" s="17">
        <v>13</v>
      </c>
      <c r="CL57" s="17">
        <v>12</v>
      </c>
      <c r="CM57" s="17">
        <v>-21.4</v>
      </c>
      <c r="CN57" s="17"/>
      <c r="CO57" s="17"/>
      <c r="CP57" s="17"/>
      <c r="CQ57" s="17"/>
      <c r="CR57" s="17"/>
      <c r="CS57" s="17"/>
      <c r="CT57" s="17"/>
      <c r="CU57" s="17"/>
      <c r="CV57" s="17">
        <v>-4</v>
      </c>
      <c r="CW57" s="17">
        <v>0</v>
      </c>
      <c r="CX57" s="17"/>
      <c r="CY57" s="17"/>
      <c r="CZ57" s="17">
        <v>1.5</v>
      </c>
      <c r="DA57" s="17">
        <v>0</v>
      </c>
      <c r="DB57" s="17">
        <v>-0.9</v>
      </c>
      <c r="DC57" s="17"/>
      <c r="DD57" s="17">
        <v>0.2</v>
      </c>
      <c r="DE57" s="17">
        <v>2.1</v>
      </c>
      <c r="DF57" s="17">
        <v>1.5</v>
      </c>
      <c r="DG57" s="17">
        <v>0.5</v>
      </c>
      <c r="DH57" s="17">
        <v>1.3</v>
      </c>
      <c r="DI57" s="17">
        <v>0.6</v>
      </c>
      <c r="DJ57" s="17"/>
      <c r="DK57" s="17">
        <v>0</v>
      </c>
      <c r="DL57" s="17">
        <v>0</v>
      </c>
      <c r="DM57" s="17">
        <v>0</v>
      </c>
      <c r="DN57" s="17">
        <v>0</v>
      </c>
      <c r="DO57" s="17"/>
      <c r="DP57" s="17"/>
      <c r="DQ57" s="17"/>
      <c r="DR57" s="17"/>
      <c r="DS57" s="17">
        <v>0</v>
      </c>
      <c r="DT57" s="17">
        <v>0.1</v>
      </c>
      <c r="DU57" s="17">
        <v>-0.6</v>
      </c>
      <c r="DV57" s="17">
        <v>0.5</v>
      </c>
      <c r="DW57" s="17"/>
      <c r="DX57" s="17">
        <v>-4.2</v>
      </c>
      <c r="DY57" s="17">
        <v>1</v>
      </c>
      <c r="DZ57" s="17">
        <v>-0.5</v>
      </c>
      <c r="EA57" s="17">
        <v>2</v>
      </c>
      <c r="EB57" s="17">
        <v>1.5</v>
      </c>
      <c r="EC57" s="17">
        <v>0.8</v>
      </c>
      <c r="ED57" s="17">
        <v>19.600000000000001</v>
      </c>
      <c r="EE57" s="17">
        <v>0</v>
      </c>
      <c r="EF57" s="17">
        <v>-11.3</v>
      </c>
      <c r="EG57" s="17">
        <v>-13</v>
      </c>
      <c r="EH57" s="17"/>
      <c r="EI57" s="17">
        <v>0</v>
      </c>
      <c r="EJ57" s="17">
        <v>2.2000000000000002</v>
      </c>
      <c r="EK57" s="17">
        <v>0</v>
      </c>
      <c r="EL57" s="17"/>
      <c r="EM57" s="17">
        <v>0.2</v>
      </c>
      <c r="EN57" s="17">
        <v>0.2</v>
      </c>
      <c r="EO57" s="17">
        <v>0.2</v>
      </c>
      <c r="EP57" s="17"/>
      <c r="EQ57" s="17">
        <v>0</v>
      </c>
      <c r="ER57" s="17">
        <v>0</v>
      </c>
      <c r="ES57" s="17">
        <v>0</v>
      </c>
      <c r="ET57" s="17">
        <v>-0.2</v>
      </c>
      <c r="EU57" s="17">
        <v>-0.1</v>
      </c>
      <c r="EV57" s="17">
        <v>0</v>
      </c>
      <c r="EW57" s="17">
        <v>0</v>
      </c>
      <c r="EX57" s="17">
        <v>0</v>
      </c>
      <c r="EY57" s="17">
        <v>0.4</v>
      </c>
      <c r="EZ57" s="17">
        <v>1.8</v>
      </c>
      <c r="FA57" s="17">
        <v>3.3</v>
      </c>
      <c r="FB57" s="17"/>
      <c r="FC57" s="17"/>
      <c r="FD57" s="17">
        <v>0.8</v>
      </c>
      <c r="FE57" s="17"/>
      <c r="FF57" s="17"/>
      <c r="FG57" s="17">
        <v>10.74685</v>
      </c>
      <c r="FH57" s="15"/>
      <c r="FI57" s="17">
        <v>1.8244499999999999</v>
      </c>
      <c r="FJ57" s="17">
        <v>0.439</v>
      </c>
      <c r="FK57" s="17"/>
      <c r="FL57" s="17">
        <v>1.7</v>
      </c>
      <c r="FM57" s="17"/>
      <c r="FN57" s="17">
        <v>2.8332000000000002</v>
      </c>
      <c r="FO57" s="17">
        <v>-1.2</v>
      </c>
      <c r="FP57" s="17">
        <v>3.1</v>
      </c>
      <c r="FQ57" s="17">
        <v>8.69665</v>
      </c>
    </row>
    <row r="58" spans="1:173" ht="24" customHeight="1" thickBot="1" x14ac:dyDescent="0.4">
      <c r="A58" s="18" t="s">
        <v>868</v>
      </c>
      <c r="B58" s="18" t="s">
        <v>42</v>
      </c>
      <c r="C58" s="19"/>
      <c r="D58" s="19"/>
      <c r="E58" s="19">
        <v>8.6999999999999993</v>
      </c>
      <c r="F58" s="19">
        <v>18.3</v>
      </c>
      <c r="G58" s="19">
        <v>16.100000000000001</v>
      </c>
      <c r="H58" s="19"/>
      <c r="I58" s="19"/>
      <c r="J58" s="19">
        <v>-8.8000000000000007</v>
      </c>
      <c r="K58" s="19">
        <v>1.9</v>
      </c>
      <c r="L58" s="19"/>
      <c r="M58" s="19"/>
      <c r="N58" s="19">
        <v>-31.1</v>
      </c>
      <c r="O58" s="19">
        <v>-45.6</v>
      </c>
      <c r="P58" s="19">
        <v>-35.1</v>
      </c>
      <c r="Q58" s="19">
        <v>8.6999999999999993</v>
      </c>
      <c r="R58" s="19">
        <v>0</v>
      </c>
      <c r="S58" s="19"/>
      <c r="T58" s="19">
        <v>32.700000000000003</v>
      </c>
      <c r="U58" s="19"/>
      <c r="V58" s="19"/>
      <c r="W58" s="19"/>
      <c r="X58" s="19"/>
      <c r="Y58" s="19"/>
      <c r="Z58" s="19">
        <v>18</v>
      </c>
      <c r="AA58" s="19">
        <v>0.8</v>
      </c>
      <c r="AB58" s="19">
        <v>0</v>
      </c>
      <c r="AC58" s="19">
        <v>-3.3</v>
      </c>
      <c r="AD58" s="19">
        <v>2.1</v>
      </c>
      <c r="AE58" s="19">
        <v>6.1</v>
      </c>
      <c r="AF58" s="19">
        <v>0</v>
      </c>
      <c r="AG58" s="19"/>
      <c r="AH58" s="19"/>
      <c r="AI58" s="19"/>
      <c r="AJ58" s="19">
        <v>7.4</v>
      </c>
      <c r="AK58" s="19">
        <v>10.8</v>
      </c>
      <c r="AL58" s="19"/>
      <c r="AM58" s="19"/>
      <c r="AN58" s="19"/>
      <c r="AO58" s="19">
        <v>-1.3</v>
      </c>
      <c r="AP58" s="19">
        <v>-2.9</v>
      </c>
      <c r="AQ58" s="19">
        <v>7</v>
      </c>
      <c r="AR58" s="19">
        <v>6.6</v>
      </c>
      <c r="AS58" s="19">
        <v>-3.1</v>
      </c>
      <c r="AT58" s="19">
        <v>0.3</v>
      </c>
      <c r="AU58" s="19">
        <v>2.7</v>
      </c>
      <c r="AV58" s="19">
        <v>-0.2</v>
      </c>
      <c r="AW58" s="19">
        <v>-34.159849999999999</v>
      </c>
      <c r="AX58" s="19">
        <v>-29.375540000000001</v>
      </c>
      <c r="AY58" s="19">
        <v>-53.250210000000003</v>
      </c>
      <c r="AZ58" s="19">
        <v>4.4000000000000004</v>
      </c>
      <c r="BA58" s="19">
        <v>-2.7</v>
      </c>
      <c r="BB58" s="19">
        <v>0.7</v>
      </c>
      <c r="BC58" s="19">
        <v>-1.9</v>
      </c>
      <c r="BD58" s="19"/>
      <c r="BE58" s="19">
        <v>1.1000000000000001</v>
      </c>
      <c r="BF58" s="19">
        <v>-0.1</v>
      </c>
      <c r="BG58" s="19">
        <v>-0.4</v>
      </c>
      <c r="BH58" s="19">
        <v>0</v>
      </c>
      <c r="BI58" s="19">
        <v>0</v>
      </c>
      <c r="BJ58" s="19"/>
      <c r="BK58" s="19"/>
      <c r="BL58" s="19"/>
      <c r="BM58" s="19"/>
      <c r="BN58" s="19"/>
      <c r="BO58" s="19">
        <v>1.4</v>
      </c>
      <c r="BP58" s="19">
        <v>0</v>
      </c>
      <c r="BQ58" s="19">
        <v>-4.5999999999999996</v>
      </c>
      <c r="BR58" s="19"/>
      <c r="BS58" s="19">
        <v>-53.2</v>
      </c>
      <c r="BT58" s="19"/>
      <c r="BU58" s="19"/>
      <c r="BV58" s="19"/>
      <c r="BW58" s="19"/>
      <c r="BX58" s="19"/>
      <c r="BY58" s="19"/>
      <c r="BZ58" s="19"/>
      <c r="CA58" s="19">
        <v>0</v>
      </c>
      <c r="CB58" s="19">
        <v>-0.4</v>
      </c>
      <c r="CC58" s="19">
        <v>26</v>
      </c>
      <c r="CD58" s="19">
        <v>24.3</v>
      </c>
      <c r="CE58" s="19">
        <v>6.5</v>
      </c>
      <c r="CF58" s="19">
        <v>1.6</v>
      </c>
      <c r="CG58" s="19">
        <v>0.3</v>
      </c>
      <c r="CH58" s="19"/>
      <c r="CI58" s="19"/>
      <c r="CJ58" s="19"/>
      <c r="CK58" s="19">
        <v>8.8000000000000007</v>
      </c>
      <c r="CL58" s="19">
        <v>7.7</v>
      </c>
      <c r="CM58" s="19">
        <v>-27.7</v>
      </c>
      <c r="CN58" s="19"/>
      <c r="CO58" s="19"/>
      <c r="CP58" s="19"/>
      <c r="CQ58" s="19"/>
      <c r="CR58" s="19"/>
      <c r="CS58" s="19"/>
      <c r="CT58" s="19"/>
      <c r="CU58" s="19"/>
      <c r="CV58" s="19">
        <v>-4.4000000000000004</v>
      </c>
      <c r="CW58" s="19">
        <v>0</v>
      </c>
      <c r="CX58" s="19"/>
      <c r="CY58" s="19"/>
      <c r="CZ58" s="19">
        <v>1.5</v>
      </c>
      <c r="DA58" s="19">
        <v>-0.1</v>
      </c>
      <c r="DB58" s="19">
        <v>-0.9</v>
      </c>
      <c r="DC58" s="19"/>
      <c r="DD58" s="19">
        <v>-0.1</v>
      </c>
      <c r="DE58" s="19">
        <v>2.2000000000000002</v>
      </c>
      <c r="DF58" s="19">
        <v>1.5</v>
      </c>
      <c r="DG58" s="19">
        <v>-0.4</v>
      </c>
      <c r="DH58" s="19">
        <v>1.3</v>
      </c>
      <c r="DI58" s="19">
        <v>0.6</v>
      </c>
      <c r="DJ58" s="19"/>
      <c r="DK58" s="19">
        <v>0</v>
      </c>
      <c r="DL58" s="19">
        <v>0</v>
      </c>
      <c r="DM58" s="19">
        <v>0</v>
      </c>
      <c r="DN58" s="19">
        <v>0</v>
      </c>
      <c r="DO58" s="19"/>
      <c r="DP58" s="19"/>
      <c r="DQ58" s="19"/>
      <c r="DR58" s="19"/>
      <c r="DS58" s="19">
        <v>0</v>
      </c>
      <c r="DT58" s="19">
        <v>0</v>
      </c>
      <c r="DU58" s="19">
        <v>-0.8</v>
      </c>
      <c r="DV58" s="19">
        <v>0.5</v>
      </c>
      <c r="DW58" s="19"/>
      <c r="DX58" s="19">
        <v>-4</v>
      </c>
      <c r="DY58" s="19">
        <v>0.1</v>
      </c>
      <c r="DZ58" s="19">
        <v>-0.9</v>
      </c>
      <c r="EA58" s="19">
        <v>1.8</v>
      </c>
      <c r="EB58" s="19">
        <v>1.5</v>
      </c>
      <c r="EC58" s="19">
        <v>0.8</v>
      </c>
      <c r="ED58" s="19">
        <v>21.9</v>
      </c>
      <c r="EE58" s="19">
        <v>0</v>
      </c>
      <c r="EF58" s="19">
        <v>-11.4</v>
      </c>
      <c r="EG58" s="19">
        <v>-13.5</v>
      </c>
      <c r="EH58" s="19"/>
      <c r="EI58" s="19">
        <v>0</v>
      </c>
      <c r="EJ58" s="19">
        <v>2.2000000000000002</v>
      </c>
      <c r="EK58" s="19">
        <v>0</v>
      </c>
      <c r="EL58" s="19"/>
      <c r="EM58" s="19">
        <v>0.2</v>
      </c>
      <c r="EN58" s="19">
        <v>0.2</v>
      </c>
      <c r="EO58" s="19">
        <v>0.2</v>
      </c>
      <c r="EP58" s="19"/>
      <c r="EQ58" s="19">
        <v>0</v>
      </c>
      <c r="ER58" s="19">
        <v>0</v>
      </c>
      <c r="ES58" s="19">
        <v>0</v>
      </c>
      <c r="ET58" s="19">
        <v>-0.2</v>
      </c>
      <c r="EU58" s="19">
        <v>-1.1000000000000001</v>
      </c>
      <c r="EV58" s="19">
        <v>0</v>
      </c>
      <c r="EW58" s="19">
        <v>0</v>
      </c>
      <c r="EX58" s="19">
        <v>0</v>
      </c>
      <c r="EY58" s="19">
        <v>0.4</v>
      </c>
      <c r="EZ58" s="19">
        <v>1.8</v>
      </c>
      <c r="FA58" s="19">
        <v>3.5</v>
      </c>
      <c r="FB58" s="19"/>
      <c r="FC58" s="19"/>
      <c r="FD58" s="19">
        <v>0.5</v>
      </c>
      <c r="FE58" s="19"/>
      <c r="FF58" s="19"/>
      <c r="FG58" s="19">
        <v>-103.2856</v>
      </c>
      <c r="FH58" s="15"/>
      <c r="FI58" s="19">
        <v>2.09436</v>
      </c>
      <c r="FJ58" s="19">
        <v>0.73599999999999999</v>
      </c>
      <c r="FK58" s="19"/>
      <c r="FL58" s="19">
        <v>1.6</v>
      </c>
      <c r="FM58" s="19"/>
      <c r="FN58" s="19">
        <v>2.8277199999999998</v>
      </c>
      <c r="FO58" s="19">
        <v>-0.4</v>
      </c>
      <c r="FP58" s="19">
        <v>3.1</v>
      </c>
      <c r="FQ58" s="19">
        <v>9.9580800000000007</v>
      </c>
    </row>
    <row r="59" spans="1:173" ht="25" customHeight="1" thickBot="1" x14ac:dyDescent="0.4">
      <c r="A59" s="200" t="s">
        <v>869</v>
      </c>
      <c r="B59" s="201"/>
      <c r="C59" s="20">
        <v>0</v>
      </c>
      <c r="D59" s="20">
        <v>0</v>
      </c>
      <c r="E59" s="20">
        <v>230.5</v>
      </c>
      <c r="F59" s="20">
        <v>1518.9</v>
      </c>
      <c r="G59" s="20">
        <v>580.95000000000005</v>
      </c>
      <c r="H59" s="20">
        <v>0</v>
      </c>
      <c r="I59" s="20">
        <v>0</v>
      </c>
      <c r="J59" s="20">
        <v>-68.8</v>
      </c>
      <c r="K59" s="20">
        <v>343.3</v>
      </c>
      <c r="L59" s="20">
        <v>0</v>
      </c>
      <c r="M59" s="20">
        <v>0</v>
      </c>
      <c r="N59" s="20">
        <v>-159.75</v>
      </c>
      <c r="O59" s="20">
        <v>-378.1</v>
      </c>
      <c r="P59" s="20">
        <v>-120.55</v>
      </c>
      <c r="Q59" s="20">
        <v>611.9</v>
      </c>
      <c r="R59" s="20">
        <v>-10.45</v>
      </c>
      <c r="S59" s="20">
        <v>0</v>
      </c>
      <c r="T59" s="20">
        <v>1304</v>
      </c>
      <c r="U59" s="20">
        <v>0</v>
      </c>
      <c r="V59" s="20">
        <v>0</v>
      </c>
      <c r="W59" s="20">
        <v>0</v>
      </c>
      <c r="X59" s="20">
        <v>0</v>
      </c>
      <c r="Y59" s="20">
        <v>0</v>
      </c>
      <c r="Z59" s="20">
        <v>416.05</v>
      </c>
      <c r="AA59" s="20">
        <v>19.100000000000001</v>
      </c>
      <c r="AB59" s="20">
        <v>8.35</v>
      </c>
      <c r="AC59" s="20">
        <v>-74.900000000000006</v>
      </c>
      <c r="AD59" s="20">
        <v>80.75</v>
      </c>
      <c r="AE59" s="20">
        <v>265.8</v>
      </c>
      <c r="AF59" s="20">
        <v>11.95</v>
      </c>
      <c r="AG59" s="20">
        <v>0</v>
      </c>
      <c r="AH59" s="20">
        <v>0</v>
      </c>
      <c r="AI59" s="20">
        <v>0</v>
      </c>
      <c r="AJ59" s="20">
        <v>372.4</v>
      </c>
      <c r="AK59" s="20">
        <v>225.15</v>
      </c>
      <c r="AL59" s="20">
        <v>0</v>
      </c>
      <c r="AM59" s="20">
        <v>0</v>
      </c>
      <c r="AN59" s="20">
        <v>0</v>
      </c>
      <c r="AO59" s="20">
        <v>-24.4</v>
      </c>
      <c r="AP59" s="20">
        <v>-27.2</v>
      </c>
      <c r="AQ59" s="20">
        <v>185.05</v>
      </c>
      <c r="AR59" s="20">
        <v>264.14999999999998</v>
      </c>
      <c r="AS59" s="20">
        <v>51.05</v>
      </c>
      <c r="AT59" s="20">
        <v>-9.9</v>
      </c>
      <c r="AU59" s="20">
        <v>64.8</v>
      </c>
      <c r="AV59" s="20">
        <v>18.55</v>
      </c>
      <c r="AW59" s="20">
        <v>-3.0296799999999999</v>
      </c>
      <c r="AX59" s="20">
        <v>-58.348235000000003</v>
      </c>
      <c r="AY59" s="20">
        <v>-1093.9721099999999</v>
      </c>
      <c r="AZ59" s="20">
        <v>147.05000000000001</v>
      </c>
      <c r="BA59" s="20">
        <v>-25.35</v>
      </c>
      <c r="BB59" s="20">
        <v>10.1</v>
      </c>
      <c r="BC59" s="20">
        <v>-15.45</v>
      </c>
      <c r="BD59" s="20">
        <v>0</v>
      </c>
      <c r="BE59" s="20">
        <v>25.35</v>
      </c>
      <c r="BF59" s="20">
        <v>-2.5499999999999998</v>
      </c>
      <c r="BG59" s="20">
        <v>5.9</v>
      </c>
      <c r="BH59" s="20">
        <v>10.7</v>
      </c>
      <c r="BI59" s="20">
        <v>55.85</v>
      </c>
      <c r="BJ59" s="20">
        <v>0</v>
      </c>
      <c r="BK59" s="20">
        <v>0</v>
      </c>
      <c r="BL59" s="20">
        <v>0</v>
      </c>
      <c r="BM59" s="20">
        <v>0</v>
      </c>
      <c r="BN59" s="20">
        <v>0</v>
      </c>
      <c r="BO59" s="20">
        <v>107.25</v>
      </c>
      <c r="BP59" s="20">
        <v>-28.2</v>
      </c>
      <c r="BQ59" s="20">
        <v>-423.9</v>
      </c>
      <c r="BR59" s="20">
        <v>0</v>
      </c>
      <c r="BS59" s="20">
        <v>-758.05</v>
      </c>
      <c r="BT59" s="20">
        <v>0</v>
      </c>
      <c r="BU59" s="20">
        <v>0</v>
      </c>
      <c r="BV59" s="20">
        <v>0</v>
      </c>
      <c r="BW59" s="20">
        <v>0</v>
      </c>
      <c r="BX59" s="20">
        <v>0</v>
      </c>
      <c r="BY59" s="20">
        <v>0</v>
      </c>
      <c r="BZ59" s="20">
        <v>0</v>
      </c>
      <c r="CA59" s="20">
        <v>0.35</v>
      </c>
      <c r="CB59" s="20">
        <v>-9.6999999999999993</v>
      </c>
      <c r="CC59" s="20">
        <v>1240.45</v>
      </c>
      <c r="CD59" s="20">
        <v>759.8</v>
      </c>
      <c r="CE59" s="20">
        <v>181.7</v>
      </c>
      <c r="CF59" s="20">
        <v>226.55</v>
      </c>
      <c r="CG59" s="20">
        <v>94.6</v>
      </c>
      <c r="CH59" s="20">
        <v>0</v>
      </c>
      <c r="CI59" s="20">
        <v>0</v>
      </c>
      <c r="CJ59" s="20">
        <v>0</v>
      </c>
      <c r="CK59" s="20">
        <v>601.5</v>
      </c>
      <c r="CL59" s="20">
        <v>599.75</v>
      </c>
      <c r="CM59" s="20">
        <v>-557.20000000000005</v>
      </c>
      <c r="CN59" s="20">
        <v>0</v>
      </c>
      <c r="CO59" s="20">
        <v>0</v>
      </c>
      <c r="CP59" s="20">
        <v>0</v>
      </c>
      <c r="CQ59" s="20">
        <v>0</v>
      </c>
      <c r="CR59" s="20">
        <v>0</v>
      </c>
      <c r="CS59" s="20">
        <v>0</v>
      </c>
      <c r="CT59" s="20">
        <v>0</v>
      </c>
      <c r="CU59" s="20">
        <v>0</v>
      </c>
      <c r="CV59" s="20">
        <v>-90</v>
      </c>
      <c r="CW59" s="20">
        <v>67.7</v>
      </c>
      <c r="CX59" s="20">
        <v>0</v>
      </c>
      <c r="CY59" s="20">
        <v>0</v>
      </c>
      <c r="CZ59" s="20">
        <v>36</v>
      </c>
      <c r="DA59" s="20">
        <v>-1.05</v>
      </c>
      <c r="DB59" s="20">
        <v>-18.7</v>
      </c>
      <c r="DC59" s="20">
        <v>0</v>
      </c>
      <c r="DD59" s="20">
        <v>-2.25</v>
      </c>
      <c r="DE59" s="20">
        <v>47.7</v>
      </c>
      <c r="DF59" s="20">
        <v>36.450000000000003</v>
      </c>
      <c r="DG59" s="20">
        <v>20.5</v>
      </c>
      <c r="DH59" s="20">
        <v>32.200000000000003</v>
      </c>
      <c r="DI59" s="20">
        <v>14.55</v>
      </c>
      <c r="DJ59" s="20">
        <v>0</v>
      </c>
      <c r="DK59" s="20">
        <v>-6.75</v>
      </c>
      <c r="DL59" s="20">
        <v>-14.45</v>
      </c>
      <c r="DM59" s="20">
        <v>-50.5</v>
      </c>
      <c r="DN59" s="20">
        <v>-53.45</v>
      </c>
      <c r="DO59" s="20">
        <v>0</v>
      </c>
      <c r="DP59" s="20">
        <v>0</v>
      </c>
      <c r="DQ59" s="20">
        <v>0</v>
      </c>
      <c r="DR59" s="20">
        <v>0</v>
      </c>
      <c r="DS59" s="20">
        <v>-22.25</v>
      </c>
      <c r="DT59" s="20">
        <v>0.2</v>
      </c>
      <c r="DU59" s="20">
        <v>5.9</v>
      </c>
      <c r="DV59" s="20">
        <v>12.4</v>
      </c>
      <c r="DW59" s="20">
        <v>0</v>
      </c>
      <c r="DX59" s="20">
        <v>-100.65</v>
      </c>
      <c r="DY59" s="20">
        <v>14.6</v>
      </c>
      <c r="DZ59" s="20">
        <v>3.35</v>
      </c>
      <c r="EA59" s="20">
        <v>41.65</v>
      </c>
      <c r="EB59" s="20">
        <v>34.799999999999997</v>
      </c>
      <c r="EC59" s="20">
        <v>19.2</v>
      </c>
      <c r="ED59" s="20">
        <v>206.4</v>
      </c>
      <c r="EE59" s="20">
        <v>19.3</v>
      </c>
      <c r="EF59" s="20">
        <v>-164.05</v>
      </c>
      <c r="EG59" s="20">
        <v>-177.9</v>
      </c>
      <c r="EH59" s="20">
        <v>0</v>
      </c>
      <c r="EI59" s="20">
        <v>1.2</v>
      </c>
      <c r="EJ59" s="20">
        <v>55.85</v>
      </c>
      <c r="EK59" s="20">
        <v>-2.2999999999999998</v>
      </c>
      <c r="EL59" s="20">
        <v>0</v>
      </c>
      <c r="EM59" s="20">
        <v>4.8</v>
      </c>
      <c r="EN59" s="20">
        <v>4.8</v>
      </c>
      <c r="EO59" s="20">
        <v>4.8</v>
      </c>
      <c r="EP59" s="20">
        <v>0</v>
      </c>
      <c r="EQ59" s="20">
        <v>221.9</v>
      </c>
      <c r="ER59" s="20">
        <v>15.25</v>
      </c>
      <c r="ES59" s="20">
        <v>125.95</v>
      </c>
      <c r="ET59" s="20">
        <v>-4.8</v>
      </c>
      <c r="EU59" s="20">
        <v>247.1</v>
      </c>
      <c r="EV59" s="20">
        <v>113.35</v>
      </c>
      <c r="EW59" s="20">
        <v>78.75</v>
      </c>
      <c r="EX59" s="20">
        <v>12.55</v>
      </c>
      <c r="EY59" s="20">
        <v>9.5500000000000007</v>
      </c>
      <c r="EZ59" s="20">
        <v>42.5</v>
      </c>
      <c r="FA59" s="20">
        <v>65.95</v>
      </c>
      <c r="FB59" s="20">
        <v>0</v>
      </c>
      <c r="FC59" s="20">
        <v>0</v>
      </c>
      <c r="FD59" s="20">
        <v>69.2</v>
      </c>
      <c r="FE59" s="20">
        <v>0</v>
      </c>
      <c r="FF59" s="20">
        <v>0</v>
      </c>
      <c r="FG59" s="20">
        <v>7767.0999750000001</v>
      </c>
      <c r="FH59" s="21"/>
      <c r="FI59" s="20">
        <v>50.226700000000001</v>
      </c>
      <c r="FJ59" s="20">
        <v>-10.134499999999999</v>
      </c>
      <c r="FK59" s="20">
        <v>0</v>
      </c>
      <c r="FL59" s="20">
        <v>42.4</v>
      </c>
      <c r="FM59" s="20">
        <v>0</v>
      </c>
      <c r="FN59" s="20">
        <v>77.208034999999995</v>
      </c>
      <c r="FO59" s="20">
        <v>-7.15</v>
      </c>
      <c r="FP59" s="20">
        <v>43.15</v>
      </c>
      <c r="FQ59" s="20">
        <v>195.70023499999999</v>
      </c>
    </row>
  </sheetData>
  <mergeCells count="10">
    <mergeCell ref="FQ6:FQ9"/>
    <mergeCell ref="FQ10"/>
    <mergeCell ref="FI5:FQ5"/>
    <mergeCell ref="A59:B59"/>
    <mergeCell ref="B3:G3"/>
    <mergeCell ref="A6:A10"/>
    <mergeCell ref="B6:B10"/>
    <mergeCell ref="FG6:FG9"/>
    <mergeCell ref="FG10"/>
    <mergeCell ref="A5:F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2" width="22" customWidth="1"/>
    <col min="3" max="3" width="20" customWidth="1"/>
    <col min="4" max="4" width="18" customWidth="1"/>
    <col min="5" max="8" width="22"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1" t="s">
        <v>0</v>
      </c>
      <c r="C3" s="192"/>
      <c r="D3" s="192"/>
      <c r="E3" s="192"/>
      <c r="F3" s="192"/>
      <c r="G3" s="192"/>
      <c r="H3" s="1"/>
    </row>
    <row r="4" spans="1:8" ht="0" hidden="1" customHeight="1" x14ac:dyDescent="0.35">
      <c r="A4" s="1"/>
      <c r="B4" s="1"/>
      <c r="C4" s="1"/>
      <c r="D4" s="1"/>
      <c r="E4" s="1"/>
      <c r="F4" s="1"/>
      <c r="G4" s="1"/>
      <c r="H4" s="1"/>
    </row>
    <row r="5" spans="1:8" ht="23" x14ac:dyDescent="0.5">
      <c r="A5" s="1"/>
      <c r="B5" s="22" t="s">
        <v>872</v>
      </c>
      <c r="C5" s="1"/>
      <c r="D5" s="1"/>
      <c r="E5" s="1"/>
      <c r="F5" s="1"/>
      <c r="G5" s="1"/>
      <c r="H5" s="1"/>
    </row>
    <row r="6" spans="1:8" ht="23" customHeight="1" x14ac:dyDescent="0.35">
      <c r="A6" s="1"/>
      <c r="B6" s="202" t="s">
        <v>873</v>
      </c>
      <c r="C6" s="202" t="s">
        <v>874</v>
      </c>
      <c r="D6" s="202"/>
      <c r="E6" s="202" t="s">
        <v>875</v>
      </c>
      <c r="F6" s="202"/>
      <c r="G6" s="202"/>
      <c r="H6" s="202" t="s">
        <v>876</v>
      </c>
    </row>
    <row r="7" spans="1:8" ht="31" customHeight="1" x14ac:dyDescent="0.35">
      <c r="A7" s="1"/>
      <c r="B7" s="202"/>
      <c r="C7" s="24" t="s">
        <v>877</v>
      </c>
      <c r="D7" s="24" t="s">
        <v>878</v>
      </c>
      <c r="E7" s="24" t="s">
        <v>607</v>
      </c>
      <c r="F7" s="24" t="s">
        <v>605</v>
      </c>
      <c r="G7" s="24" t="s">
        <v>606</v>
      </c>
      <c r="H7" s="24" t="s">
        <v>879</v>
      </c>
    </row>
    <row r="8" spans="1:8" ht="11" customHeight="1" x14ac:dyDescent="0.35">
      <c r="A8" s="1"/>
      <c r="B8" s="25" t="s">
        <v>821</v>
      </c>
      <c r="C8" s="26">
        <v>0</v>
      </c>
      <c r="D8" s="26">
        <v>6431.0168700000004</v>
      </c>
      <c r="E8" s="27">
        <v>976.43730000000005</v>
      </c>
      <c r="F8" s="27">
        <v>3982.68487</v>
      </c>
      <c r="G8" s="27">
        <v>1471.8947000000001</v>
      </c>
      <c r="H8" s="27">
        <v>207.37710000000001</v>
      </c>
    </row>
    <row r="9" spans="1:8" ht="11" customHeight="1" x14ac:dyDescent="0.35">
      <c r="A9" s="1"/>
      <c r="B9" s="25" t="s">
        <v>822</v>
      </c>
      <c r="C9" s="26">
        <v>0</v>
      </c>
      <c r="D9" s="26">
        <v>6199.88076</v>
      </c>
      <c r="E9" s="27">
        <v>929.60040000000004</v>
      </c>
      <c r="F9" s="27">
        <v>3813.35626</v>
      </c>
      <c r="G9" s="27">
        <v>1456.9241</v>
      </c>
      <c r="H9" s="27">
        <v>207.02180000000001</v>
      </c>
    </row>
    <row r="10" spans="1:8" ht="11" customHeight="1" x14ac:dyDescent="0.35">
      <c r="A10" s="1"/>
      <c r="B10" s="25" t="s">
        <v>823</v>
      </c>
      <c r="C10" s="26">
        <v>0</v>
      </c>
      <c r="D10" s="26">
        <v>6241.6590100000003</v>
      </c>
      <c r="E10" s="27">
        <v>930.72749999999996</v>
      </c>
      <c r="F10" s="27">
        <v>3852.9053100000001</v>
      </c>
      <c r="G10" s="27">
        <v>1458.0262</v>
      </c>
      <c r="H10" s="27">
        <v>212.9442</v>
      </c>
    </row>
    <row r="11" spans="1:8" ht="11" customHeight="1" x14ac:dyDescent="0.35">
      <c r="A11" s="1"/>
      <c r="B11" s="25" t="s">
        <v>824</v>
      </c>
      <c r="C11" s="26">
        <v>0</v>
      </c>
      <c r="D11" s="26">
        <v>6119.1913000000004</v>
      </c>
      <c r="E11" s="27">
        <v>919.18640000000005</v>
      </c>
      <c r="F11" s="27">
        <v>3750.1781000000001</v>
      </c>
      <c r="G11" s="27">
        <v>1449.8268</v>
      </c>
      <c r="H11" s="27">
        <v>210.96119999999999</v>
      </c>
    </row>
    <row r="12" spans="1:8" ht="11" customHeight="1" x14ac:dyDescent="0.35">
      <c r="A12" s="1"/>
      <c r="B12" s="25" t="s">
        <v>825</v>
      </c>
      <c r="C12" s="26">
        <v>0</v>
      </c>
      <c r="D12" s="26">
        <v>6054.9360800000004</v>
      </c>
      <c r="E12" s="27">
        <v>931.05499999999995</v>
      </c>
      <c r="F12" s="27">
        <v>3679.52378</v>
      </c>
      <c r="G12" s="27">
        <v>1444.3572999999999</v>
      </c>
      <c r="H12" s="27">
        <v>212.02350000000001</v>
      </c>
    </row>
    <row r="13" spans="1:8" ht="11" customHeight="1" x14ac:dyDescent="0.35">
      <c r="A13" s="1"/>
      <c r="B13" s="25" t="s">
        <v>826</v>
      </c>
      <c r="C13" s="26">
        <v>0</v>
      </c>
      <c r="D13" s="26">
        <v>6042.2259800000002</v>
      </c>
      <c r="E13" s="27">
        <v>919.16039999999998</v>
      </c>
      <c r="F13" s="27">
        <v>3682.3145800000002</v>
      </c>
      <c r="G13" s="27">
        <v>1440.751</v>
      </c>
      <c r="H13" s="27">
        <v>211.2801</v>
      </c>
    </row>
    <row r="14" spans="1:8" ht="11" customHeight="1" x14ac:dyDescent="0.35">
      <c r="A14" s="1"/>
      <c r="B14" s="25" t="s">
        <v>827</v>
      </c>
      <c r="C14" s="26">
        <v>0</v>
      </c>
      <c r="D14" s="26">
        <v>5966.5948399999997</v>
      </c>
      <c r="E14" s="27">
        <v>876.96450000000004</v>
      </c>
      <c r="F14" s="27">
        <v>3624.8197399999999</v>
      </c>
      <c r="G14" s="27">
        <v>1464.8106</v>
      </c>
      <c r="H14" s="27">
        <v>212.72319999999999</v>
      </c>
    </row>
    <row r="15" spans="1:8" ht="11" customHeight="1" x14ac:dyDescent="0.35">
      <c r="A15" s="1"/>
      <c r="B15" s="25" t="s">
        <v>828</v>
      </c>
      <c r="C15" s="26">
        <v>0</v>
      </c>
      <c r="D15" s="26">
        <v>6067.70453</v>
      </c>
      <c r="E15" s="27">
        <v>907.45939999999996</v>
      </c>
      <c r="F15" s="27">
        <v>3684.31203</v>
      </c>
      <c r="G15" s="27">
        <v>1475.9331</v>
      </c>
      <c r="H15" s="27">
        <v>210.82380000000001</v>
      </c>
    </row>
    <row r="16" spans="1:8" ht="11" customHeight="1" x14ac:dyDescent="0.35">
      <c r="A16" s="1"/>
      <c r="B16" s="25" t="s">
        <v>829</v>
      </c>
      <c r="C16" s="26">
        <v>0</v>
      </c>
      <c r="D16" s="26">
        <v>5995.77225</v>
      </c>
      <c r="E16" s="27">
        <v>913.12</v>
      </c>
      <c r="F16" s="27">
        <v>3622.03685</v>
      </c>
      <c r="G16" s="27">
        <v>1460.6153999999999</v>
      </c>
      <c r="H16" s="27">
        <v>205.35890000000001</v>
      </c>
    </row>
    <row r="17" spans="1:8" ht="11" customHeight="1" x14ac:dyDescent="0.35">
      <c r="A17" s="1"/>
      <c r="B17" s="25" t="s">
        <v>830</v>
      </c>
      <c r="C17" s="26">
        <v>0</v>
      </c>
      <c r="D17" s="26">
        <v>6100.3298299999997</v>
      </c>
      <c r="E17" s="27">
        <v>918.30560000000003</v>
      </c>
      <c r="F17" s="27">
        <v>3741.9684299999999</v>
      </c>
      <c r="G17" s="27">
        <v>1440.0558000000001</v>
      </c>
      <c r="H17" s="27">
        <v>208.35249999999999</v>
      </c>
    </row>
    <row r="18" spans="1:8" ht="11" customHeight="1" x14ac:dyDescent="0.35">
      <c r="A18" s="1"/>
      <c r="B18" s="25" t="s">
        <v>831</v>
      </c>
      <c r="C18" s="26">
        <v>0</v>
      </c>
      <c r="D18" s="26">
        <v>6247.1039899999996</v>
      </c>
      <c r="E18" s="27">
        <v>908.11569999999995</v>
      </c>
      <c r="F18" s="27">
        <v>3860.0397899999998</v>
      </c>
      <c r="G18" s="27">
        <v>1478.9485</v>
      </c>
      <c r="H18" s="27">
        <v>204.1337</v>
      </c>
    </row>
    <row r="19" spans="1:8" ht="11" customHeight="1" x14ac:dyDescent="0.35">
      <c r="A19" s="1"/>
      <c r="B19" s="25" t="s">
        <v>832</v>
      </c>
      <c r="C19" s="26">
        <v>0</v>
      </c>
      <c r="D19" s="26">
        <v>6317.2602299999999</v>
      </c>
      <c r="E19" s="27">
        <v>983.35199999999998</v>
      </c>
      <c r="F19" s="27">
        <v>3872.4913299999998</v>
      </c>
      <c r="G19" s="27">
        <v>1461.4168999999999</v>
      </c>
      <c r="H19" s="27">
        <v>193.03550000000001</v>
      </c>
    </row>
    <row r="20" spans="1:8" ht="11" customHeight="1" x14ac:dyDescent="0.35">
      <c r="A20" s="1"/>
      <c r="B20" s="25" t="s">
        <v>833</v>
      </c>
      <c r="C20" s="26">
        <v>0</v>
      </c>
      <c r="D20" s="26">
        <v>6497.3929900000003</v>
      </c>
      <c r="E20" s="27">
        <v>993.75329999999997</v>
      </c>
      <c r="F20" s="27">
        <v>4034.5379899999998</v>
      </c>
      <c r="G20" s="27">
        <v>1469.1016999999999</v>
      </c>
      <c r="H20" s="27">
        <v>183.0068</v>
      </c>
    </row>
    <row r="21" spans="1:8" ht="11" customHeight="1" x14ac:dyDescent="0.35">
      <c r="A21" s="1"/>
      <c r="B21" s="25" t="s">
        <v>834</v>
      </c>
      <c r="C21" s="26">
        <v>0</v>
      </c>
      <c r="D21" s="26">
        <v>6374.8366100000003</v>
      </c>
      <c r="E21" s="27">
        <v>1033.2207000000001</v>
      </c>
      <c r="F21" s="27">
        <v>3926.7896099999998</v>
      </c>
      <c r="G21" s="27">
        <v>1414.8262999999999</v>
      </c>
      <c r="H21" s="27">
        <v>178.02959999999999</v>
      </c>
    </row>
    <row r="22" spans="1:8" ht="11" customHeight="1" x14ac:dyDescent="0.35">
      <c r="A22" s="1"/>
      <c r="B22" s="25" t="s">
        <v>835</v>
      </c>
      <c r="C22" s="26">
        <v>0</v>
      </c>
      <c r="D22" s="26">
        <v>6526.2698499999997</v>
      </c>
      <c r="E22" s="27">
        <v>1062.0423000000001</v>
      </c>
      <c r="F22" s="27">
        <v>4058.1377499999999</v>
      </c>
      <c r="G22" s="27">
        <v>1406.0898</v>
      </c>
      <c r="H22" s="27">
        <v>176.72540000000001</v>
      </c>
    </row>
    <row r="23" spans="1:8" ht="11" customHeight="1" x14ac:dyDescent="0.35">
      <c r="A23" s="1"/>
      <c r="B23" s="25" t="s">
        <v>836</v>
      </c>
      <c r="C23" s="26">
        <v>0</v>
      </c>
      <c r="D23" s="26">
        <v>6626.7760099999996</v>
      </c>
      <c r="E23" s="27">
        <v>1046.6718000000001</v>
      </c>
      <c r="F23" s="27">
        <v>4197.3914100000002</v>
      </c>
      <c r="G23" s="27">
        <v>1382.7128</v>
      </c>
      <c r="H23" s="27">
        <v>184.58029999999999</v>
      </c>
    </row>
    <row r="24" spans="1:8" ht="11" customHeight="1" x14ac:dyDescent="0.35">
      <c r="A24" s="1"/>
      <c r="B24" s="25" t="s">
        <v>837</v>
      </c>
      <c r="C24" s="26">
        <v>0</v>
      </c>
      <c r="D24" s="26">
        <v>6895.9080400000003</v>
      </c>
      <c r="E24" s="27">
        <v>1103.9960000000001</v>
      </c>
      <c r="F24" s="27">
        <v>4413.9889400000002</v>
      </c>
      <c r="G24" s="27">
        <v>1377.9231</v>
      </c>
      <c r="H24" s="27">
        <v>186.03469999999999</v>
      </c>
    </row>
    <row r="25" spans="1:8" ht="11" customHeight="1" x14ac:dyDescent="0.35">
      <c r="A25" s="1"/>
      <c r="B25" s="25" t="s">
        <v>838</v>
      </c>
      <c r="C25" s="26">
        <v>0</v>
      </c>
      <c r="D25" s="26">
        <v>7047.6405199999999</v>
      </c>
      <c r="E25" s="27">
        <v>1123.5344</v>
      </c>
      <c r="F25" s="27">
        <v>4536.2509200000004</v>
      </c>
      <c r="G25" s="27">
        <v>1387.8552</v>
      </c>
      <c r="H25" s="27">
        <v>180.43369999999999</v>
      </c>
    </row>
    <row r="26" spans="1:8" ht="11" customHeight="1" x14ac:dyDescent="0.35">
      <c r="A26" s="1"/>
      <c r="B26" s="25" t="s">
        <v>839</v>
      </c>
      <c r="C26" s="26">
        <v>0</v>
      </c>
      <c r="D26" s="26">
        <v>7024.2590300000002</v>
      </c>
      <c r="E26" s="27">
        <v>1121.0078000000001</v>
      </c>
      <c r="F26" s="27">
        <v>4518.5130300000001</v>
      </c>
      <c r="G26" s="27">
        <v>1384.7382</v>
      </c>
      <c r="H26" s="27">
        <v>183.82050000000001</v>
      </c>
    </row>
    <row r="27" spans="1:8" ht="11" customHeight="1" x14ac:dyDescent="0.35">
      <c r="A27" s="1"/>
      <c r="B27" s="25" t="s">
        <v>840</v>
      </c>
      <c r="C27" s="26">
        <v>0</v>
      </c>
      <c r="D27" s="26">
        <v>7019.7278200000001</v>
      </c>
      <c r="E27" s="27">
        <v>1106.9259</v>
      </c>
      <c r="F27" s="27">
        <v>4546.6071199999997</v>
      </c>
      <c r="G27" s="27">
        <v>1366.1948</v>
      </c>
      <c r="H27" s="27">
        <v>194.45419999999999</v>
      </c>
    </row>
    <row r="28" spans="1:8" ht="11" customHeight="1" x14ac:dyDescent="0.35">
      <c r="A28" s="1"/>
      <c r="B28" s="25" t="s">
        <v>841</v>
      </c>
      <c r="C28" s="26">
        <v>0</v>
      </c>
      <c r="D28" s="26">
        <v>7074.6691700000001</v>
      </c>
      <c r="E28" s="27">
        <v>1121.5093999999999</v>
      </c>
      <c r="F28" s="27">
        <v>4562.1373700000004</v>
      </c>
      <c r="G28" s="27">
        <v>1391.0224000000001</v>
      </c>
      <c r="H28" s="27">
        <v>192.87809999999999</v>
      </c>
    </row>
    <row r="29" spans="1:8" ht="11" customHeight="1" x14ac:dyDescent="0.35">
      <c r="A29" s="1"/>
      <c r="B29" s="25" t="s">
        <v>842</v>
      </c>
      <c r="C29" s="26">
        <v>0</v>
      </c>
      <c r="D29" s="26">
        <v>7232.0713299999998</v>
      </c>
      <c r="E29" s="27">
        <v>1172.8669</v>
      </c>
      <c r="F29" s="27">
        <v>4675.73603</v>
      </c>
      <c r="G29" s="27">
        <v>1383.4684</v>
      </c>
      <c r="H29" s="27">
        <v>185.57509999999999</v>
      </c>
    </row>
    <row r="30" spans="1:8" ht="11" customHeight="1" x14ac:dyDescent="0.35">
      <c r="A30" s="1"/>
      <c r="B30" s="25" t="s">
        <v>843</v>
      </c>
      <c r="C30" s="26">
        <v>0</v>
      </c>
      <c r="D30" s="26">
        <v>7181.3865599999999</v>
      </c>
      <c r="E30" s="27">
        <v>1180.7837</v>
      </c>
      <c r="F30" s="27">
        <v>4607.0042599999997</v>
      </c>
      <c r="G30" s="27">
        <v>1393.5986</v>
      </c>
      <c r="H30" s="27">
        <v>186.56469999999999</v>
      </c>
    </row>
    <row r="31" spans="1:8" ht="11" customHeight="1" x14ac:dyDescent="0.35">
      <c r="A31" s="1"/>
      <c r="B31" s="25" t="s">
        <v>844</v>
      </c>
      <c r="C31" s="26">
        <v>0</v>
      </c>
      <c r="D31" s="26">
        <v>7190.6868199999999</v>
      </c>
      <c r="E31" s="27">
        <v>1187.0863999999999</v>
      </c>
      <c r="F31" s="27">
        <v>4635.5274200000003</v>
      </c>
      <c r="G31" s="27">
        <v>1368.0730000000001</v>
      </c>
      <c r="H31" s="27">
        <v>186.4128</v>
      </c>
    </row>
    <row r="32" spans="1:8" ht="11" customHeight="1" x14ac:dyDescent="0.35">
      <c r="A32" s="1"/>
      <c r="B32" s="25" t="s">
        <v>845</v>
      </c>
      <c r="C32" s="26">
        <v>0</v>
      </c>
      <c r="D32" s="26">
        <v>7043.7042899999997</v>
      </c>
      <c r="E32" s="27">
        <v>1186.1612</v>
      </c>
      <c r="F32" s="27">
        <v>4471.5742899999996</v>
      </c>
      <c r="G32" s="27">
        <v>1385.9688000000001</v>
      </c>
      <c r="H32" s="27">
        <v>186.01920000000001</v>
      </c>
    </row>
    <row r="33" spans="1:8" ht="11" customHeight="1" x14ac:dyDescent="0.35">
      <c r="A33" s="1"/>
      <c r="B33" s="25" t="s">
        <v>846</v>
      </c>
      <c r="C33" s="26">
        <v>0</v>
      </c>
      <c r="D33" s="26">
        <v>7017.4143199999999</v>
      </c>
      <c r="E33" s="27">
        <v>1131.1027999999999</v>
      </c>
      <c r="F33" s="27">
        <v>4541.6394200000004</v>
      </c>
      <c r="G33" s="27">
        <v>1344.6721</v>
      </c>
      <c r="H33" s="27">
        <v>181.61609999999999</v>
      </c>
    </row>
    <row r="34" spans="1:8" ht="11" customHeight="1" x14ac:dyDescent="0.35">
      <c r="A34" s="1"/>
      <c r="B34" s="25" t="s">
        <v>847</v>
      </c>
      <c r="C34" s="26">
        <v>0</v>
      </c>
      <c r="D34" s="26">
        <v>7058.7069899999997</v>
      </c>
      <c r="E34" s="27">
        <v>1129.7389000000001</v>
      </c>
      <c r="F34" s="27">
        <v>4570.7945900000004</v>
      </c>
      <c r="G34" s="27">
        <v>1358.1735000000001</v>
      </c>
      <c r="H34" s="27">
        <v>190.5549</v>
      </c>
    </row>
    <row r="35" spans="1:8" ht="11" customHeight="1" x14ac:dyDescent="0.35">
      <c r="A35" s="1"/>
      <c r="B35" s="25" t="s">
        <v>848</v>
      </c>
      <c r="C35" s="26">
        <v>0</v>
      </c>
      <c r="D35" s="26">
        <v>7033.8329999999996</v>
      </c>
      <c r="E35" s="27">
        <v>1168.8115</v>
      </c>
      <c r="F35" s="27">
        <v>4490.5204999999996</v>
      </c>
      <c r="G35" s="27">
        <v>1374.501</v>
      </c>
      <c r="H35" s="27">
        <v>198.09790000000001</v>
      </c>
    </row>
    <row r="36" spans="1:8" ht="11" customHeight="1" x14ac:dyDescent="0.35">
      <c r="A36" s="1"/>
      <c r="B36" s="25" t="s">
        <v>849</v>
      </c>
      <c r="C36" s="26">
        <v>0</v>
      </c>
      <c r="D36" s="26">
        <v>7257.7857000000004</v>
      </c>
      <c r="E36" s="27">
        <v>1184.3452</v>
      </c>
      <c r="F36" s="27">
        <v>4705.7057000000004</v>
      </c>
      <c r="G36" s="27">
        <v>1367.7348</v>
      </c>
      <c r="H36" s="27">
        <v>199.56540000000001</v>
      </c>
    </row>
    <row r="37" spans="1:8" ht="11" customHeight="1" x14ac:dyDescent="0.35">
      <c r="A37" s="1"/>
      <c r="B37" s="25" t="s">
        <v>850</v>
      </c>
      <c r="C37" s="26">
        <v>0</v>
      </c>
      <c r="D37" s="26">
        <v>7106.8119699999997</v>
      </c>
      <c r="E37" s="27">
        <v>1152.433</v>
      </c>
      <c r="F37" s="27">
        <v>4591.0678699999999</v>
      </c>
      <c r="G37" s="27">
        <v>1363.3110999999999</v>
      </c>
      <c r="H37" s="27">
        <v>199.0479</v>
      </c>
    </row>
    <row r="38" spans="1:8" ht="11" customHeight="1" x14ac:dyDescent="0.35">
      <c r="A38" s="1"/>
      <c r="B38" s="25" t="s">
        <v>851</v>
      </c>
      <c r="C38" s="26">
        <v>0</v>
      </c>
      <c r="D38" s="26">
        <v>7254.9576100000004</v>
      </c>
      <c r="E38" s="27">
        <v>1194.4383</v>
      </c>
      <c r="F38" s="27">
        <v>4666.3052100000004</v>
      </c>
      <c r="G38" s="27">
        <v>1394.2140999999999</v>
      </c>
      <c r="H38" s="27">
        <v>197.66980000000001</v>
      </c>
    </row>
    <row r="39" spans="1:8" ht="11" customHeight="1" x14ac:dyDescent="0.35">
      <c r="A39" s="1"/>
      <c r="B39" s="25" t="s">
        <v>852</v>
      </c>
      <c r="C39" s="26">
        <v>0</v>
      </c>
      <c r="D39" s="26">
        <v>7093.3603000000003</v>
      </c>
      <c r="E39" s="27">
        <v>1140.8631</v>
      </c>
      <c r="F39" s="27">
        <v>4537.0474000000004</v>
      </c>
      <c r="G39" s="27">
        <v>1415.4498000000001</v>
      </c>
      <c r="H39" s="27">
        <v>200.381</v>
      </c>
    </row>
    <row r="40" spans="1:8" ht="11" customHeight="1" x14ac:dyDescent="0.35">
      <c r="A40" s="1"/>
      <c r="B40" s="25" t="s">
        <v>853</v>
      </c>
      <c r="C40" s="26">
        <v>0</v>
      </c>
      <c r="D40" s="26">
        <v>7210.1232300000001</v>
      </c>
      <c r="E40" s="27">
        <v>1130.5124000000001</v>
      </c>
      <c r="F40" s="27">
        <v>4620.9201300000004</v>
      </c>
      <c r="G40" s="27">
        <v>1458.6907000000001</v>
      </c>
      <c r="H40" s="27">
        <v>196.81440000000001</v>
      </c>
    </row>
    <row r="41" spans="1:8" ht="11" customHeight="1" x14ac:dyDescent="0.35">
      <c r="A41" s="1"/>
      <c r="B41" s="25" t="s">
        <v>854</v>
      </c>
      <c r="C41" s="26">
        <v>0</v>
      </c>
      <c r="D41" s="26">
        <v>6990.2325499999997</v>
      </c>
      <c r="E41" s="27">
        <v>1110.0691999999999</v>
      </c>
      <c r="F41" s="27">
        <v>4460.1753500000004</v>
      </c>
      <c r="G41" s="27">
        <v>1419.9880000000001</v>
      </c>
      <c r="H41" s="27">
        <v>194.05199999999999</v>
      </c>
    </row>
    <row r="42" spans="1:8" ht="11" customHeight="1" x14ac:dyDescent="0.35">
      <c r="A42" s="1"/>
      <c r="B42" s="25" t="s">
        <v>855</v>
      </c>
      <c r="C42" s="26">
        <v>0</v>
      </c>
      <c r="D42" s="26">
        <v>6975.7727599999998</v>
      </c>
      <c r="E42" s="27">
        <v>1078.4147</v>
      </c>
      <c r="F42" s="27">
        <v>4393.9321600000003</v>
      </c>
      <c r="G42" s="27">
        <v>1503.4259</v>
      </c>
      <c r="H42" s="27">
        <v>188.87889999999999</v>
      </c>
    </row>
    <row r="43" spans="1:8" ht="11" customHeight="1" x14ac:dyDescent="0.35">
      <c r="A43" s="1"/>
      <c r="B43" s="25" t="s">
        <v>856</v>
      </c>
      <c r="C43" s="26">
        <v>0</v>
      </c>
      <c r="D43" s="26">
        <v>6970.277</v>
      </c>
      <c r="E43" s="27">
        <v>1071.1763000000001</v>
      </c>
      <c r="F43" s="27">
        <v>4368.1234000000004</v>
      </c>
      <c r="G43" s="27">
        <v>1530.9773</v>
      </c>
      <c r="H43" s="27">
        <v>191.49610000000001</v>
      </c>
    </row>
    <row r="44" spans="1:8" ht="11" customHeight="1" x14ac:dyDescent="0.35">
      <c r="A44" s="1"/>
      <c r="B44" s="25" t="s">
        <v>857</v>
      </c>
      <c r="C44" s="26">
        <v>0</v>
      </c>
      <c r="D44" s="26">
        <v>7273.0195000000003</v>
      </c>
      <c r="E44" s="27">
        <v>1168.0684000000001</v>
      </c>
      <c r="F44" s="27">
        <v>4518.3413</v>
      </c>
      <c r="G44" s="27">
        <v>1586.6098</v>
      </c>
      <c r="H44" s="27">
        <v>178.50149999999999</v>
      </c>
    </row>
    <row r="45" spans="1:8" ht="11" customHeight="1" x14ac:dyDescent="0.35">
      <c r="A45" s="1"/>
      <c r="B45" s="25" t="s">
        <v>858</v>
      </c>
      <c r="C45" s="26">
        <v>0</v>
      </c>
      <c r="D45" s="26">
        <v>7282.1217800000004</v>
      </c>
      <c r="E45" s="27">
        <v>1198.6215</v>
      </c>
      <c r="F45" s="27">
        <v>4485.5301799999997</v>
      </c>
      <c r="G45" s="27">
        <v>1597.9701</v>
      </c>
      <c r="H45" s="27">
        <v>176.7877</v>
      </c>
    </row>
    <row r="46" spans="1:8" ht="11" customHeight="1" x14ac:dyDescent="0.35">
      <c r="A46" s="1"/>
      <c r="B46" s="25" t="s">
        <v>859</v>
      </c>
      <c r="C46" s="26">
        <v>0</v>
      </c>
      <c r="D46" s="26">
        <v>7296.2954099999997</v>
      </c>
      <c r="E46" s="27">
        <v>1205.8261</v>
      </c>
      <c r="F46" s="27">
        <v>4479.7954099999997</v>
      </c>
      <c r="G46" s="27">
        <v>1610.6739</v>
      </c>
      <c r="H46" s="27">
        <v>185.54419999999999</v>
      </c>
    </row>
    <row r="47" spans="1:8" ht="11" customHeight="1" x14ac:dyDescent="0.35">
      <c r="A47" s="1"/>
      <c r="B47" s="25" t="s">
        <v>860</v>
      </c>
      <c r="C47" s="26">
        <v>0</v>
      </c>
      <c r="D47" s="26">
        <v>7286.5569999999998</v>
      </c>
      <c r="E47" s="27">
        <v>1195.748</v>
      </c>
      <c r="F47" s="27">
        <v>4486.2166999999999</v>
      </c>
      <c r="G47" s="27">
        <v>1604.5923</v>
      </c>
      <c r="H47" s="27">
        <v>182.44229999999999</v>
      </c>
    </row>
    <row r="48" spans="1:8" ht="11" customHeight="1" x14ac:dyDescent="0.35">
      <c r="A48" s="1"/>
      <c r="B48" s="25" t="s">
        <v>861</v>
      </c>
      <c r="C48" s="26">
        <v>0</v>
      </c>
      <c r="D48" s="26">
        <v>7219.4334699999999</v>
      </c>
      <c r="E48" s="27">
        <v>1174.1369999999999</v>
      </c>
      <c r="F48" s="27">
        <v>4441.35797</v>
      </c>
      <c r="G48" s="27">
        <v>1603.9385</v>
      </c>
      <c r="H48" s="27">
        <v>190.56870000000001</v>
      </c>
    </row>
    <row r="49" spans="1:8" ht="11" customHeight="1" x14ac:dyDescent="0.35">
      <c r="A49" s="1"/>
      <c r="B49" s="25" t="s">
        <v>862</v>
      </c>
      <c r="C49" s="26">
        <v>0</v>
      </c>
      <c r="D49" s="26">
        <v>7169.80501</v>
      </c>
      <c r="E49" s="27">
        <v>1166.1732</v>
      </c>
      <c r="F49" s="27">
        <v>4406.9831100000001</v>
      </c>
      <c r="G49" s="27">
        <v>1596.6487</v>
      </c>
      <c r="H49" s="27">
        <v>198.32079999999999</v>
      </c>
    </row>
    <row r="50" spans="1:8" ht="11" customHeight="1" x14ac:dyDescent="0.35">
      <c r="A50" s="1"/>
      <c r="B50" s="25" t="s">
        <v>863</v>
      </c>
      <c r="C50" s="26">
        <v>0</v>
      </c>
      <c r="D50" s="26">
        <v>7109.4316600000002</v>
      </c>
      <c r="E50" s="27">
        <v>1149.3116</v>
      </c>
      <c r="F50" s="27">
        <v>4377.7335599999997</v>
      </c>
      <c r="G50" s="27">
        <v>1582.3865000000001</v>
      </c>
      <c r="H50" s="27">
        <v>199.9778</v>
      </c>
    </row>
    <row r="51" spans="1:8" ht="11" customHeight="1" x14ac:dyDescent="0.35">
      <c r="A51" s="1"/>
      <c r="B51" s="25" t="s">
        <v>864</v>
      </c>
      <c r="C51" s="26">
        <v>0</v>
      </c>
      <c r="D51" s="26">
        <v>7101.5024299999995</v>
      </c>
      <c r="E51" s="27">
        <v>1114.5682999999999</v>
      </c>
      <c r="F51" s="27">
        <v>4391.1239299999997</v>
      </c>
      <c r="G51" s="27">
        <v>1595.8101999999999</v>
      </c>
      <c r="H51" s="27">
        <v>205.00550000000001</v>
      </c>
    </row>
    <row r="52" spans="1:8" ht="11" customHeight="1" x14ac:dyDescent="0.35">
      <c r="A52" s="1"/>
      <c r="B52" s="25" t="s">
        <v>865</v>
      </c>
      <c r="C52" s="26">
        <v>0</v>
      </c>
      <c r="D52" s="26">
        <v>7007.1297500000001</v>
      </c>
      <c r="E52" s="27">
        <v>1133.0769</v>
      </c>
      <c r="F52" s="27">
        <v>4323.9954500000003</v>
      </c>
      <c r="G52" s="27">
        <v>1550.0573999999999</v>
      </c>
      <c r="H52" s="27">
        <v>208.36189999999999</v>
      </c>
    </row>
    <row r="53" spans="1:8" ht="11" customHeight="1" x14ac:dyDescent="0.35">
      <c r="A53" s="1"/>
      <c r="B53" s="25" t="s">
        <v>866</v>
      </c>
      <c r="C53" s="26">
        <v>0</v>
      </c>
      <c r="D53" s="26">
        <v>6824.4887900000003</v>
      </c>
      <c r="E53" s="27">
        <v>1067.2074</v>
      </c>
      <c r="F53" s="27">
        <v>4213.6388900000002</v>
      </c>
      <c r="G53" s="27">
        <v>1543.6424999999999</v>
      </c>
      <c r="H53" s="27">
        <v>210.74850000000001</v>
      </c>
    </row>
    <row r="54" spans="1:8" ht="11" customHeight="1" x14ac:dyDescent="0.35">
      <c r="A54" s="1"/>
      <c r="B54" s="25" t="s">
        <v>867</v>
      </c>
      <c r="C54" s="26">
        <v>0</v>
      </c>
      <c r="D54" s="26">
        <v>6582.4460799999997</v>
      </c>
      <c r="E54" s="27">
        <v>1070.8335999999999</v>
      </c>
      <c r="F54" s="27">
        <v>4018.47768</v>
      </c>
      <c r="G54" s="27">
        <v>1493.1348</v>
      </c>
      <c r="H54" s="27">
        <v>204.94139999999999</v>
      </c>
    </row>
    <row r="55" spans="1:8" ht="11" customHeight="1" x14ac:dyDescent="0.35">
      <c r="A55" s="1"/>
      <c r="B55" s="25" t="s">
        <v>42</v>
      </c>
      <c r="C55" s="26">
        <v>0</v>
      </c>
      <c r="D55" s="26">
        <v>6397.4527799999996</v>
      </c>
      <c r="E55" s="27">
        <v>992.56150000000002</v>
      </c>
      <c r="F55" s="27">
        <v>3942.6348800000001</v>
      </c>
      <c r="G55" s="27">
        <v>1462.2564</v>
      </c>
      <c r="H55" s="27">
        <v>215.2347</v>
      </c>
    </row>
    <row r="56" spans="1:8" ht="17" customHeight="1" x14ac:dyDescent="0.35">
      <c r="A56" s="1"/>
      <c r="B56" s="28" t="s">
        <v>880</v>
      </c>
      <c r="C56" s="29">
        <v>0</v>
      </c>
      <c r="D56" s="29">
        <v>7296.2954099999997</v>
      </c>
      <c r="E56" s="30">
        <v>1205.8261</v>
      </c>
      <c r="F56" s="30">
        <v>4705.7057000000004</v>
      </c>
      <c r="G56" s="30">
        <v>1610.6739</v>
      </c>
      <c r="H56" s="30">
        <v>215.2347</v>
      </c>
    </row>
    <row r="57" spans="1:8" ht="17" customHeight="1" x14ac:dyDescent="0.35">
      <c r="A57" s="1"/>
      <c r="B57" s="28" t="s">
        <v>881</v>
      </c>
      <c r="C57" s="29">
        <v>0</v>
      </c>
      <c r="D57" s="29">
        <v>5966.5948399999997</v>
      </c>
      <c r="E57" s="30">
        <v>876.96450000000004</v>
      </c>
      <c r="F57" s="30">
        <v>3622.03685</v>
      </c>
      <c r="G57" s="30">
        <v>1344.6721</v>
      </c>
      <c r="H57" s="30">
        <v>176.72540000000001</v>
      </c>
    </row>
    <row r="58" spans="1:8" ht="17" customHeight="1" x14ac:dyDescent="0.35">
      <c r="A58" s="1"/>
      <c r="B58" s="28" t="s">
        <v>882</v>
      </c>
      <c r="C58" s="29">
        <v>0</v>
      </c>
      <c r="D58" s="29">
        <v>6792.4575791666657</v>
      </c>
      <c r="E58" s="30">
        <v>1076.6892270833332</v>
      </c>
      <c r="F58" s="30">
        <v>4257.9768333333332</v>
      </c>
      <c r="G58" s="30">
        <v>1457.79151875</v>
      </c>
      <c r="H58" s="30">
        <v>195.73291666666665</v>
      </c>
    </row>
    <row r="59" spans="1:8" ht="17" customHeight="1" x14ac:dyDescent="0.35">
      <c r="A59" s="1"/>
      <c r="B59" s="23" t="s">
        <v>883</v>
      </c>
      <c r="C59" s="31">
        <v>0</v>
      </c>
      <c r="D59" s="31">
        <v>163018.98190000001</v>
      </c>
      <c r="E59" s="32">
        <v>25840.541450000001</v>
      </c>
      <c r="F59" s="32">
        <v>102191.444</v>
      </c>
      <c r="G59" s="32">
        <v>34986.996449999999</v>
      </c>
      <c r="H59" s="32">
        <v>4697.59</v>
      </c>
    </row>
    <row r="60" spans="1:8" x14ac:dyDescent="0.35">
      <c r="A60" s="1"/>
      <c r="B60" s="1"/>
      <c r="C60" s="1"/>
      <c r="D60" s="1"/>
      <c r="E60" s="1"/>
      <c r="F60" s="1"/>
      <c r="G60" s="1"/>
      <c r="H60" s="1"/>
    </row>
    <row r="61" spans="1:8" ht="15.5" x14ac:dyDescent="0.35">
      <c r="A61" s="1"/>
      <c r="B61" s="33" t="s">
        <v>884</v>
      </c>
      <c r="C61" s="1"/>
      <c r="D61" s="1"/>
      <c r="E61" s="1"/>
      <c r="F61" s="1"/>
      <c r="G61" s="1"/>
      <c r="H61" s="1"/>
    </row>
    <row r="62" spans="1:8" ht="15.5" x14ac:dyDescent="0.35">
      <c r="A62" s="1"/>
      <c r="B62" s="33"/>
      <c r="C62" s="1"/>
      <c r="D62" s="1"/>
      <c r="E62" s="1"/>
      <c r="F62" s="1"/>
      <c r="G62" s="1"/>
      <c r="H62" s="1"/>
    </row>
    <row r="63" spans="1:8" x14ac:dyDescent="0.35">
      <c r="A63" s="1"/>
      <c r="B63" s="34"/>
      <c r="C63" s="34"/>
      <c r="D63" s="1" t="s">
        <v>885</v>
      </c>
      <c r="E63" s="35"/>
      <c r="F63" s="1"/>
      <c r="G63" s="1"/>
      <c r="H63" s="1"/>
    </row>
    <row r="64" spans="1:8" x14ac:dyDescent="0.35">
      <c r="A64" s="1"/>
      <c r="B64" s="36"/>
      <c r="C64" s="36"/>
      <c r="D64" s="1" t="s">
        <v>886</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453125" customWidth="1"/>
    <col min="2" max="2" width="11.54296875" customWidth="1"/>
    <col min="3" max="98" width="14.54296875" customWidth="1"/>
  </cols>
  <sheetData>
    <row r="1" spans="1:98"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 x14ac:dyDescent="0.5">
      <c r="A5" s="1"/>
      <c r="B5" s="22" t="s">
        <v>887</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5">
      <c r="A6" s="1"/>
      <c r="B6" s="205" t="s">
        <v>873</v>
      </c>
      <c r="C6" s="203" t="s">
        <v>888</v>
      </c>
      <c r="D6" s="203"/>
      <c r="E6" s="203"/>
      <c r="F6" s="203"/>
      <c r="G6" s="203"/>
      <c r="H6" s="203"/>
      <c r="I6" s="203"/>
      <c r="J6" s="203"/>
      <c r="K6" s="203"/>
      <c r="L6" s="203"/>
      <c r="M6" s="203"/>
      <c r="N6" s="203"/>
      <c r="O6" s="203"/>
      <c r="P6" s="203"/>
      <c r="Q6" s="203"/>
      <c r="R6" s="203"/>
      <c r="S6" s="203"/>
      <c r="T6" s="203"/>
      <c r="U6" s="203"/>
      <c r="V6" s="203"/>
      <c r="W6" s="203"/>
      <c r="X6" s="204" t="s">
        <v>889</v>
      </c>
      <c r="Y6" s="204"/>
      <c r="Z6" s="204"/>
      <c r="AA6" s="204"/>
      <c r="AB6" s="204"/>
      <c r="AC6" s="204"/>
      <c r="AD6" s="204"/>
      <c r="AE6" s="204"/>
      <c r="AF6" s="204"/>
      <c r="AG6" s="204"/>
      <c r="AH6" s="204"/>
      <c r="AI6" s="204"/>
      <c r="AJ6" s="204"/>
      <c r="AK6" s="204"/>
      <c r="AL6" s="204"/>
      <c r="AM6" s="204"/>
      <c r="AN6" s="204"/>
      <c r="AO6" s="204"/>
      <c r="AP6" s="204"/>
      <c r="AQ6" s="204"/>
      <c r="AR6" s="204"/>
      <c r="AS6" s="204"/>
      <c r="AT6" s="204"/>
      <c r="AU6" s="204"/>
      <c r="AV6" s="204"/>
      <c r="AW6" s="204"/>
      <c r="AX6" s="204"/>
      <c r="AY6" s="204"/>
      <c r="AZ6" s="204"/>
      <c r="BA6" s="204"/>
      <c r="BB6" s="204"/>
      <c r="BC6" s="204"/>
      <c r="BD6" s="204"/>
      <c r="BE6" s="204"/>
      <c r="BF6" s="204"/>
      <c r="BG6" s="204"/>
      <c r="BH6" s="204"/>
      <c r="BI6" s="204"/>
      <c r="BJ6" s="204"/>
      <c r="BK6" s="204"/>
      <c r="BL6" s="204"/>
      <c r="BM6" s="204"/>
      <c r="BN6" s="204"/>
      <c r="BO6" s="204"/>
      <c r="BP6" s="203" t="s">
        <v>890</v>
      </c>
      <c r="BQ6" s="203"/>
      <c r="BR6" s="203"/>
      <c r="BS6" s="203"/>
      <c r="BT6" s="203"/>
      <c r="BU6" s="203"/>
      <c r="BV6" s="203"/>
      <c r="BW6" s="203"/>
      <c r="BX6" s="203"/>
      <c r="BY6" s="203"/>
      <c r="BZ6" s="203"/>
      <c r="CA6" s="203"/>
      <c r="CB6" s="203"/>
      <c r="CC6" s="203"/>
      <c r="CD6" s="203"/>
      <c r="CE6" s="203"/>
      <c r="CF6" s="203"/>
      <c r="CG6" s="203"/>
      <c r="CH6" s="203"/>
      <c r="CI6" s="203"/>
      <c r="CJ6" s="203"/>
      <c r="CK6" s="203"/>
      <c r="CL6" s="203"/>
      <c r="CM6" s="203"/>
      <c r="CN6" s="203"/>
      <c r="CO6" s="203"/>
      <c r="CP6" s="203"/>
      <c r="CQ6" s="203"/>
      <c r="CR6" s="203"/>
      <c r="CS6" s="203"/>
      <c r="CT6" s="203"/>
    </row>
    <row r="7" spans="1:98" ht="48.75" customHeight="1" x14ac:dyDescent="0.35">
      <c r="A7" s="1"/>
      <c r="B7" s="205"/>
      <c r="C7" s="38" t="s">
        <v>891</v>
      </c>
      <c r="D7" s="38" t="s">
        <v>892</v>
      </c>
      <c r="E7" s="38" t="s">
        <v>893</v>
      </c>
      <c r="F7" s="38" t="s">
        <v>894</v>
      </c>
      <c r="G7" s="38" t="s">
        <v>895</v>
      </c>
      <c r="H7" s="38" t="s">
        <v>896</v>
      </c>
      <c r="I7" s="38" t="s">
        <v>897</v>
      </c>
      <c r="J7" s="38" t="s">
        <v>898</v>
      </c>
      <c r="K7" s="38" t="s">
        <v>899</v>
      </c>
      <c r="L7" s="38" t="s">
        <v>900</v>
      </c>
      <c r="M7" s="38" t="s">
        <v>901</v>
      </c>
      <c r="N7" s="38" t="s">
        <v>902</v>
      </c>
      <c r="O7" s="38" t="s">
        <v>903</v>
      </c>
      <c r="P7" s="38" t="s">
        <v>904</v>
      </c>
      <c r="Q7" s="38" t="s">
        <v>905</v>
      </c>
      <c r="R7" s="38" t="s">
        <v>906</v>
      </c>
      <c r="S7" s="38" t="s">
        <v>907</v>
      </c>
      <c r="T7" s="38" t="s">
        <v>908</v>
      </c>
      <c r="U7" s="38" t="s">
        <v>909</v>
      </c>
      <c r="V7" s="38" t="s">
        <v>910</v>
      </c>
      <c r="W7" s="38" t="s">
        <v>911</v>
      </c>
      <c r="X7" s="39" t="s">
        <v>912</v>
      </c>
      <c r="Y7" s="39" t="s">
        <v>913</v>
      </c>
      <c r="Z7" s="39" t="s">
        <v>914</v>
      </c>
      <c r="AA7" s="39" t="s">
        <v>891</v>
      </c>
      <c r="AB7" s="39" t="s">
        <v>892</v>
      </c>
      <c r="AC7" s="39" t="s">
        <v>915</v>
      </c>
      <c r="AD7" s="39" t="s">
        <v>895</v>
      </c>
      <c r="AE7" s="39" t="s">
        <v>896</v>
      </c>
      <c r="AF7" s="39" t="s">
        <v>916</v>
      </c>
      <c r="AG7" s="39" t="s">
        <v>897</v>
      </c>
      <c r="AH7" s="39" t="s">
        <v>917</v>
      </c>
      <c r="AI7" s="39" t="s">
        <v>918</v>
      </c>
      <c r="AJ7" s="39" t="s">
        <v>919</v>
      </c>
      <c r="AK7" s="39" t="s">
        <v>920</v>
      </c>
      <c r="AL7" s="39" t="s">
        <v>921</v>
      </c>
      <c r="AM7" s="39" t="s">
        <v>922</v>
      </c>
      <c r="AN7" s="39" t="s">
        <v>359</v>
      </c>
      <c r="AO7" s="39" t="s">
        <v>923</v>
      </c>
      <c r="AP7" s="39" t="s">
        <v>365</v>
      </c>
      <c r="AQ7" s="39" t="s">
        <v>924</v>
      </c>
      <c r="AR7" s="39" t="s">
        <v>925</v>
      </c>
      <c r="AS7" s="39" t="s">
        <v>926</v>
      </c>
      <c r="AT7" s="39" t="s">
        <v>927</v>
      </c>
      <c r="AU7" s="39" t="s">
        <v>928</v>
      </c>
      <c r="AV7" s="39" t="s">
        <v>929</v>
      </c>
      <c r="AW7" s="39" t="s">
        <v>930</v>
      </c>
      <c r="AX7" s="39" t="s">
        <v>904</v>
      </c>
      <c r="AY7" s="39" t="s">
        <v>931</v>
      </c>
      <c r="AZ7" s="39" t="s">
        <v>932</v>
      </c>
      <c r="BA7" s="39" t="s">
        <v>933</v>
      </c>
      <c r="BB7" s="39" t="s">
        <v>905</v>
      </c>
      <c r="BC7" s="39" t="s">
        <v>934</v>
      </c>
      <c r="BD7" s="39" t="s">
        <v>907</v>
      </c>
      <c r="BE7" s="39" t="s">
        <v>935</v>
      </c>
      <c r="BF7" s="39" t="s">
        <v>936</v>
      </c>
      <c r="BG7" s="39" t="s">
        <v>937</v>
      </c>
      <c r="BH7" s="39" t="s">
        <v>938</v>
      </c>
      <c r="BI7" s="39" t="s">
        <v>939</v>
      </c>
      <c r="BJ7" s="39" t="s">
        <v>909</v>
      </c>
      <c r="BK7" s="39" t="s">
        <v>940</v>
      </c>
      <c r="BL7" s="39" t="s">
        <v>941</v>
      </c>
      <c r="BM7" s="39" t="s">
        <v>910</v>
      </c>
      <c r="BN7" s="39" t="s">
        <v>658</v>
      </c>
      <c r="BO7" s="39" t="s">
        <v>911</v>
      </c>
      <c r="BP7" s="38" t="s">
        <v>942</v>
      </c>
      <c r="BQ7" s="38" t="s">
        <v>891</v>
      </c>
      <c r="BR7" s="38" t="s">
        <v>943</v>
      </c>
      <c r="BS7" s="38" t="s">
        <v>944</v>
      </c>
      <c r="BT7" s="38" t="s">
        <v>945</v>
      </c>
      <c r="BU7" s="38" t="s">
        <v>946</v>
      </c>
      <c r="BV7" s="38" t="s">
        <v>947</v>
      </c>
      <c r="BW7" s="38" t="s">
        <v>948</v>
      </c>
      <c r="BX7" s="38" t="s">
        <v>949</v>
      </c>
      <c r="BY7" s="38" t="s">
        <v>897</v>
      </c>
      <c r="BZ7" s="38" t="s">
        <v>950</v>
      </c>
      <c r="CA7" s="38" t="s">
        <v>951</v>
      </c>
      <c r="CB7" s="38" t="s">
        <v>921</v>
      </c>
      <c r="CC7" s="38" t="s">
        <v>923</v>
      </c>
      <c r="CD7" s="38" t="s">
        <v>365</v>
      </c>
      <c r="CE7" s="38" t="s">
        <v>369</v>
      </c>
      <c r="CF7" s="38" t="s">
        <v>952</v>
      </c>
      <c r="CG7" s="38" t="s">
        <v>953</v>
      </c>
      <c r="CH7" s="38" t="s">
        <v>926</v>
      </c>
      <c r="CI7" s="38" t="s">
        <v>927</v>
      </c>
      <c r="CJ7" s="38" t="s">
        <v>928</v>
      </c>
      <c r="CK7" s="38" t="s">
        <v>930</v>
      </c>
      <c r="CL7" s="38" t="s">
        <v>954</v>
      </c>
      <c r="CM7" s="38" t="s">
        <v>905</v>
      </c>
      <c r="CN7" s="38" t="s">
        <v>907</v>
      </c>
      <c r="CO7" s="38" t="s">
        <v>955</v>
      </c>
      <c r="CP7" s="38" t="s">
        <v>495</v>
      </c>
      <c r="CQ7" s="38" t="s">
        <v>909</v>
      </c>
      <c r="CR7" s="38" t="s">
        <v>658</v>
      </c>
      <c r="CS7" s="38" t="s">
        <v>911</v>
      </c>
      <c r="CT7" s="38" t="s">
        <v>956</v>
      </c>
    </row>
    <row r="8" spans="1:98" ht="15.5" x14ac:dyDescent="0.35">
      <c r="A8" s="1"/>
      <c r="B8" s="40" t="s">
        <v>821</v>
      </c>
      <c r="C8" s="41"/>
      <c r="D8" s="41"/>
      <c r="E8" s="41">
        <v>37.311</v>
      </c>
      <c r="F8" s="41">
        <v>8.9250000000000007</v>
      </c>
      <c r="G8" s="41"/>
      <c r="H8" s="41"/>
      <c r="I8" s="41"/>
      <c r="J8" s="41"/>
      <c r="K8" s="41">
        <v>15.422700000000001</v>
      </c>
      <c r="L8" s="41">
        <v>27.599599999999999</v>
      </c>
      <c r="M8" s="41">
        <v>11.2867</v>
      </c>
      <c r="N8" s="41">
        <v>13.96</v>
      </c>
      <c r="O8" s="41">
        <v>31.827999999999999</v>
      </c>
      <c r="P8" s="41"/>
      <c r="Q8" s="41"/>
      <c r="R8" s="41">
        <v>4.593</v>
      </c>
      <c r="S8" s="41"/>
      <c r="T8" s="41">
        <v>45.531700000000001</v>
      </c>
      <c r="U8" s="41"/>
      <c r="V8" s="41">
        <v>9.6</v>
      </c>
      <c r="W8" s="41"/>
      <c r="X8" s="41">
        <v>99.524919999999995</v>
      </c>
      <c r="Y8" s="41"/>
      <c r="Z8" s="41">
        <v>9.3151100000000007</v>
      </c>
      <c r="AA8" s="41"/>
      <c r="AB8" s="41"/>
      <c r="AC8" s="41">
        <v>5.08</v>
      </c>
      <c r="AD8" s="41"/>
      <c r="AE8" s="41"/>
      <c r="AF8" s="41"/>
      <c r="AG8" s="41"/>
      <c r="AH8" s="41"/>
      <c r="AI8" s="41"/>
      <c r="AJ8" s="41">
        <v>5.33786</v>
      </c>
      <c r="AK8" s="41">
        <v>0</v>
      </c>
      <c r="AL8" s="41">
        <v>1.3664000000000001</v>
      </c>
      <c r="AM8" s="41">
        <v>49.317680000000003</v>
      </c>
      <c r="AN8" s="41">
        <v>131.23674</v>
      </c>
      <c r="AO8" s="41">
        <v>27.117000000000001</v>
      </c>
      <c r="AP8" s="41">
        <v>0.81</v>
      </c>
      <c r="AQ8" s="41">
        <v>163.31</v>
      </c>
      <c r="AR8" s="41"/>
      <c r="AS8" s="41">
        <v>37.532490000000003</v>
      </c>
      <c r="AT8" s="41">
        <v>30.77</v>
      </c>
      <c r="AU8" s="41"/>
      <c r="AV8" s="41">
        <v>188.36433</v>
      </c>
      <c r="AW8" s="41">
        <v>36.486130000000003</v>
      </c>
      <c r="AX8" s="41"/>
      <c r="AY8" s="41"/>
      <c r="AZ8" s="41"/>
      <c r="BA8" s="41">
        <v>5</v>
      </c>
      <c r="BB8" s="41"/>
      <c r="BC8" s="41">
        <v>74.0124</v>
      </c>
      <c r="BD8" s="41"/>
      <c r="BE8" s="41">
        <v>20</v>
      </c>
      <c r="BF8" s="41"/>
      <c r="BG8" s="41"/>
      <c r="BH8" s="41"/>
      <c r="BI8" s="41">
        <v>18.335349999999998</v>
      </c>
      <c r="BJ8" s="41"/>
      <c r="BK8" s="41">
        <v>5.8807900000000002</v>
      </c>
      <c r="BL8" s="41"/>
      <c r="BM8" s="41">
        <v>7.2309999999999999</v>
      </c>
      <c r="BN8" s="41">
        <v>55.8</v>
      </c>
      <c r="BO8" s="41">
        <v>1.87</v>
      </c>
      <c r="BP8" s="41">
        <v>129.19116</v>
      </c>
      <c r="BQ8" s="41"/>
      <c r="BR8" s="41">
        <v>4.4831000000000003</v>
      </c>
      <c r="BS8" s="41">
        <v>121.44624</v>
      </c>
      <c r="BT8" s="41">
        <v>15.6517</v>
      </c>
      <c r="BU8" s="41"/>
      <c r="BV8" s="41">
        <v>32.186599999999999</v>
      </c>
      <c r="BW8" s="41">
        <v>3.85819</v>
      </c>
      <c r="BX8" s="41"/>
      <c r="BY8" s="41"/>
      <c r="BZ8" s="41">
        <v>90.298000000000002</v>
      </c>
      <c r="CA8" s="41">
        <v>23.638639999999999</v>
      </c>
      <c r="CB8" s="41">
        <v>0.33050000000000002</v>
      </c>
      <c r="CC8" s="41">
        <v>0.63</v>
      </c>
      <c r="CD8" s="41">
        <v>23.2011</v>
      </c>
      <c r="CE8" s="41">
        <v>171.23441</v>
      </c>
      <c r="CF8" s="41">
        <v>11.819000000000001</v>
      </c>
      <c r="CG8" s="41">
        <v>129.71549999999999</v>
      </c>
      <c r="CH8" s="41">
        <v>17.59562</v>
      </c>
      <c r="CI8" s="41"/>
      <c r="CJ8" s="41"/>
      <c r="CK8" s="41">
        <v>14.9026</v>
      </c>
      <c r="CL8" s="41">
        <v>5.0609700000000002</v>
      </c>
      <c r="CM8" s="41"/>
      <c r="CN8" s="41"/>
      <c r="CO8" s="41">
        <v>8.3944700000000001</v>
      </c>
      <c r="CP8" s="41">
        <v>287.10000000000002</v>
      </c>
      <c r="CQ8" s="41"/>
      <c r="CR8" s="41">
        <v>32.143999999999998</v>
      </c>
      <c r="CS8" s="41"/>
      <c r="CT8" s="41">
        <v>29.39752</v>
      </c>
    </row>
    <row r="9" spans="1:98" ht="15.5" x14ac:dyDescent="0.35">
      <c r="A9" s="1"/>
      <c r="B9" s="42" t="s">
        <v>822</v>
      </c>
      <c r="C9" s="43"/>
      <c r="D9" s="43"/>
      <c r="E9" s="43">
        <v>37.351799999999997</v>
      </c>
      <c r="F9" s="43">
        <v>10.026999999999999</v>
      </c>
      <c r="G9" s="43"/>
      <c r="H9" s="43"/>
      <c r="I9" s="43"/>
      <c r="J9" s="43"/>
      <c r="K9" s="43">
        <v>15.7805</v>
      </c>
      <c r="L9" s="43">
        <v>26.9742</v>
      </c>
      <c r="M9" s="43">
        <v>10.9725</v>
      </c>
      <c r="N9" s="43">
        <v>13.9</v>
      </c>
      <c r="O9" s="43">
        <v>31.795999999999999</v>
      </c>
      <c r="P9" s="43"/>
      <c r="Q9" s="43"/>
      <c r="R9" s="43">
        <v>4.5410000000000004</v>
      </c>
      <c r="S9" s="43"/>
      <c r="T9" s="43">
        <v>36.505980000000001</v>
      </c>
      <c r="U9" s="43"/>
      <c r="V9" s="43">
        <v>9.5</v>
      </c>
      <c r="W9" s="43"/>
      <c r="X9" s="43">
        <v>122.93846000000001</v>
      </c>
      <c r="Y9" s="43"/>
      <c r="Z9" s="43">
        <v>9.1316100000000002</v>
      </c>
      <c r="AA9" s="43"/>
      <c r="AB9" s="43"/>
      <c r="AC9" s="43">
        <v>5.03</v>
      </c>
      <c r="AD9" s="43"/>
      <c r="AE9" s="43"/>
      <c r="AF9" s="43"/>
      <c r="AG9" s="43"/>
      <c r="AH9" s="43"/>
      <c r="AI9" s="43"/>
      <c r="AJ9" s="43">
        <v>5.3343100000000003</v>
      </c>
      <c r="AK9" s="43">
        <v>0</v>
      </c>
      <c r="AL9" s="43">
        <v>1.246</v>
      </c>
      <c r="AM9" s="43">
        <v>49.105179999999997</v>
      </c>
      <c r="AN9" s="43">
        <v>128.43297999999999</v>
      </c>
      <c r="AO9" s="43">
        <v>27.2925</v>
      </c>
      <c r="AP9" s="43">
        <v>0.7</v>
      </c>
      <c r="AQ9" s="43">
        <v>164.01</v>
      </c>
      <c r="AR9" s="43"/>
      <c r="AS9" s="43">
        <v>38.751240000000003</v>
      </c>
      <c r="AT9" s="43">
        <v>30.27</v>
      </c>
      <c r="AU9" s="43"/>
      <c r="AV9" s="43">
        <v>191.22515999999999</v>
      </c>
      <c r="AW9" s="43">
        <v>37.53586</v>
      </c>
      <c r="AX9" s="43"/>
      <c r="AY9" s="43"/>
      <c r="AZ9" s="43"/>
      <c r="BA9" s="43">
        <v>4.8</v>
      </c>
      <c r="BB9" s="43"/>
      <c r="BC9" s="43">
        <v>74.198509999999999</v>
      </c>
      <c r="BD9" s="43"/>
      <c r="BE9" s="43">
        <v>20</v>
      </c>
      <c r="BF9" s="43"/>
      <c r="BG9" s="43"/>
      <c r="BH9" s="43"/>
      <c r="BI9" s="43">
        <v>18.52</v>
      </c>
      <c r="BJ9" s="43"/>
      <c r="BK9" s="43">
        <v>5.8368399999999996</v>
      </c>
      <c r="BL9" s="43"/>
      <c r="BM9" s="43">
        <v>6.9870000000000001</v>
      </c>
      <c r="BN9" s="43">
        <v>64.180000000000007</v>
      </c>
      <c r="BO9" s="43">
        <v>1.9</v>
      </c>
      <c r="BP9" s="43">
        <v>131.93324999999999</v>
      </c>
      <c r="BQ9" s="43"/>
      <c r="BR9" s="43">
        <v>4.5115999999999996</v>
      </c>
      <c r="BS9" s="43">
        <v>119.29747</v>
      </c>
      <c r="BT9" s="43">
        <v>15.40546</v>
      </c>
      <c r="BU9" s="43"/>
      <c r="BV9" s="43">
        <v>33.382899999999999</v>
      </c>
      <c r="BW9" s="43">
        <v>3.9634800000000001</v>
      </c>
      <c r="BX9" s="43"/>
      <c r="BY9" s="43"/>
      <c r="BZ9" s="43">
        <v>90.236900000000006</v>
      </c>
      <c r="CA9" s="43">
        <v>23.764420000000001</v>
      </c>
      <c r="CB9" s="43">
        <v>0.31569999999999998</v>
      </c>
      <c r="CC9" s="43">
        <v>0.67</v>
      </c>
      <c r="CD9" s="43">
        <v>23.424949999999999</v>
      </c>
      <c r="CE9" s="43">
        <v>173.95652999999999</v>
      </c>
      <c r="CF9" s="43">
        <v>11.8232</v>
      </c>
      <c r="CG9" s="43">
        <v>129.51820000000001</v>
      </c>
      <c r="CH9" s="43">
        <v>17.584350000000001</v>
      </c>
      <c r="CI9" s="43"/>
      <c r="CJ9" s="43"/>
      <c r="CK9" s="43">
        <v>14.309799999999999</v>
      </c>
      <c r="CL9" s="43">
        <v>5.07172</v>
      </c>
      <c r="CM9" s="43"/>
      <c r="CN9" s="43"/>
      <c r="CO9" s="43">
        <v>8.4858600000000006</v>
      </c>
      <c r="CP9" s="43">
        <v>287.57</v>
      </c>
      <c r="CQ9" s="43"/>
      <c r="CR9" s="43">
        <v>32.283999999999999</v>
      </c>
      <c r="CS9" s="43"/>
      <c r="CT9" s="43">
        <v>29.41704</v>
      </c>
    </row>
    <row r="10" spans="1:98" ht="15.5" x14ac:dyDescent="0.35">
      <c r="A10" s="1"/>
      <c r="B10" s="42" t="s">
        <v>823</v>
      </c>
      <c r="C10" s="43"/>
      <c r="D10" s="43"/>
      <c r="E10" s="43">
        <v>37.335000000000001</v>
      </c>
      <c r="F10" s="43">
        <v>12.083</v>
      </c>
      <c r="G10" s="43"/>
      <c r="H10" s="43"/>
      <c r="I10" s="43"/>
      <c r="J10" s="43"/>
      <c r="K10" s="43">
        <v>16.1052</v>
      </c>
      <c r="L10" s="43">
        <v>26.733599999999999</v>
      </c>
      <c r="M10" s="43">
        <v>11.937200000000001</v>
      </c>
      <c r="N10" s="43">
        <v>14.05</v>
      </c>
      <c r="O10" s="43">
        <v>32.231999999999999</v>
      </c>
      <c r="P10" s="43"/>
      <c r="Q10" s="43"/>
      <c r="R10" s="43">
        <v>4.6429999999999998</v>
      </c>
      <c r="S10" s="43"/>
      <c r="T10" s="43">
        <v>42.812449999999998</v>
      </c>
      <c r="U10" s="43"/>
      <c r="V10" s="43">
        <v>9.6</v>
      </c>
      <c r="W10" s="43"/>
      <c r="X10" s="43">
        <v>139.66584</v>
      </c>
      <c r="Y10" s="43"/>
      <c r="Z10" s="43">
        <v>9.1761999999999997</v>
      </c>
      <c r="AA10" s="43"/>
      <c r="AB10" s="43"/>
      <c r="AC10" s="43">
        <v>4.8499999999999996</v>
      </c>
      <c r="AD10" s="43"/>
      <c r="AE10" s="43"/>
      <c r="AF10" s="43"/>
      <c r="AG10" s="43"/>
      <c r="AH10" s="43"/>
      <c r="AI10" s="43"/>
      <c r="AJ10" s="43">
        <v>5.31128</v>
      </c>
      <c r="AK10" s="43">
        <v>0</v>
      </c>
      <c r="AL10" s="43">
        <v>1.1775</v>
      </c>
      <c r="AM10" s="43">
        <v>47.616999999999997</v>
      </c>
      <c r="AN10" s="43">
        <v>128.16126</v>
      </c>
      <c r="AO10" s="43">
        <v>28.131499999999999</v>
      </c>
      <c r="AP10" s="43">
        <v>0.64</v>
      </c>
      <c r="AQ10" s="43">
        <v>162.47</v>
      </c>
      <c r="AR10" s="43"/>
      <c r="AS10" s="43">
        <v>38.087119999999999</v>
      </c>
      <c r="AT10" s="43">
        <v>33.840000000000003</v>
      </c>
      <c r="AU10" s="43"/>
      <c r="AV10" s="43">
        <v>190.75006999999999</v>
      </c>
      <c r="AW10" s="43">
        <v>36.866320000000002</v>
      </c>
      <c r="AX10" s="43"/>
      <c r="AY10" s="43"/>
      <c r="AZ10" s="43"/>
      <c r="BA10" s="43">
        <v>5</v>
      </c>
      <c r="BB10" s="43"/>
      <c r="BC10" s="43">
        <v>74.090249999999997</v>
      </c>
      <c r="BD10" s="43"/>
      <c r="BE10" s="43">
        <v>20</v>
      </c>
      <c r="BF10" s="43"/>
      <c r="BG10" s="43"/>
      <c r="BH10" s="43"/>
      <c r="BI10" s="43">
        <v>18.465509999999998</v>
      </c>
      <c r="BJ10" s="43"/>
      <c r="BK10" s="43">
        <v>5.7603200000000001</v>
      </c>
      <c r="BL10" s="43"/>
      <c r="BM10" s="43">
        <v>6.8710000000000004</v>
      </c>
      <c r="BN10" s="43">
        <v>63.83</v>
      </c>
      <c r="BO10" s="43">
        <v>1.99</v>
      </c>
      <c r="BP10" s="43">
        <v>135.13425000000001</v>
      </c>
      <c r="BQ10" s="43"/>
      <c r="BR10" s="43">
        <v>4.5242000000000004</v>
      </c>
      <c r="BS10" s="43">
        <v>120.93821</v>
      </c>
      <c r="BT10" s="43">
        <v>15.607810000000001</v>
      </c>
      <c r="BU10" s="43"/>
      <c r="BV10" s="43">
        <v>33.558300000000003</v>
      </c>
      <c r="BW10" s="43">
        <v>4.0072999999999999</v>
      </c>
      <c r="BX10" s="43"/>
      <c r="BY10" s="43"/>
      <c r="BZ10" s="43">
        <v>91.063699999999997</v>
      </c>
      <c r="CA10" s="43">
        <v>24.57368</v>
      </c>
      <c r="CB10" s="43">
        <v>0.30020000000000002</v>
      </c>
      <c r="CC10" s="43">
        <v>0.63</v>
      </c>
      <c r="CD10" s="43">
        <v>24.649930000000001</v>
      </c>
      <c r="CE10" s="43">
        <v>163.66677999999999</v>
      </c>
      <c r="CF10" s="43">
        <v>11.595599999999999</v>
      </c>
      <c r="CG10" s="43">
        <v>130.59530000000001</v>
      </c>
      <c r="CH10" s="43">
        <v>17.6038</v>
      </c>
      <c r="CI10" s="43"/>
      <c r="CJ10" s="43"/>
      <c r="CK10" s="43">
        <v>14.395899999999999</v>
      </c>
      <c r="CL10" s="43">
        <v>5.0393499999999998</v>
      </c>
      <c r="CM10" s="43"/>
      <c r="CN10" s="43"/>
      <c r="CO10" s="43">
        <v>8.5021599999999999</v>
      </c>
      <c r="CP10" s="43">
        <v>286.93</v>
      </c>
      <c r="CQ10" s="43"/>
      <c r="CR10" s="43">
        <v>31.882000000000001</v>
      </c>
      <c r="CS10" s="43"/>
      <c r="CT10" s="43">
        <v>29.46855</v>
      </c>
    </row>
    <row r="11" spans="1:98" ht="15.5" x14ac:dyDescent="0.35">
      <c r="A11" s="1"/>
      <c r="B11" s="42" t="s">
        <v>824</v>
      </c>
      <c r="C11" s="43"/>
      <c r="D11" s="43"/>
      <c r="E11" s="43">
        <v>37.2455</v>
      </c>
      <c r="F11" s="43">
        <v>12.55</v>
      </c>
      <c r="G11" s="43"/>
      <c r="H11" s="43"/>
      <c r="I11" s="43"/>
      <c r="J11" s="43"/>
      <c r="K11" s="43">
        <v>16.103400000000001</v>
      </c>
      <c r="L11" s="43">
        <v>26.763300000000001</v>
      </c>
      <c r="M11" s="43">
        <v>11.9445</v>
      </c>
      <c r="N11" s="43">
        <v>13.9</v>
      </c>
      <c r="O11" s="43">
        <v>32.171999999999997</v>
      </c>
      <c r="P11" s="43"/>
      <c r="Q11" s="43"/>
      <c r="R11" s="43">
        <v>4.5069999999999997</v>
      </c>
      <c r="S11" s="43"/>
      <c r="T11" s="43">
        <v>44.548810000000003</v>
      </c>
      <c r="U11" s="43"/>
      <c r="V11" s="43">
        <v>9.6999999999999993</v>
      </c>
      <c r="W11" s="43"/>
      <c r="X11" s="43">
        <v>122.54707000000001</v>
      </c>
      <c r="Y11" s="43"/>
      <c r="Z11" s="43">
        <v>9.3131500000000003</v>
      </c>
      <c r="AA11" s="43"/>
      <c r="AB11" s="43"/>
      <c r="AC11" s="43">
        <v>4.62</v>
      </c>
      <c r="AD11" s="43"/>
      <c r="AE11" s="43"/>
      <c r="AF11" s="43"/>
      <c r="AG11" s="43"/>
      <c r="AH11" s="43"/>
      <c r="AI11" s="43"/>
      <c r="AJ11" s="43">
        <v>5.2735900000000004</v>
      </c>
      <c r="AK11" s="43">
        <v>0</v>
      </c>
      <c r="AL11" s="43">
        <v>1.1418999999999999</v>
      </c>
      <c r="AM11" s="43">
        <v>45.073680000000003</v>
      </c>
      <c r="AN11" s="43">
        <v>127.85803</v>
      </c>
      <c r="AO11" s="43">
        <v>28.813600000000001</v>
      </c>
      <c r="AP11" s="43">
        <v>0.44</v>
      </c>
      <c r="AQ11" s="43">
        <v>161.99</v>
      </c>
      <c r="AR11" s="43"/>
      <c r="AS11" s="43">
        <v>37.838259999999998</v>
      </c>
      <c r="AT11" s="43">
        <v>33.24</v>
      </c>
      <c r="AU11" s="43"/>
      <c r="AV11" s="43">
        <v>193.3476</v>
      </c>
      <c r="AW11" s="43">
        <v>35.886009999999999</v>
      </c>
      <c r="AX11" s="43"/>
      <c r="AY11" s="43"/>
      <c r="AZ11" s="43"/>
      <c r="BA11" s="43">
        <v>4.9000000000000004</v>
      </c>
      <c r="BB11" s="43"/>
      <c r="BC11" s="43">
        <v>74.174719999999994</v>
      </c>
      <c r="BD11" s="43"/>
      <c r="BE11" s="43">
        <v>20</v>
      </c>
      <c r="BF11" s="43"/>
      <c r="BG11" s="43"/>
      <c r="BH11" s="43"/>
      <c r="BI11" s="43">
        <v>18.575489999999999</v>
      </c>
      <c r="BJ11" s="43"/>
      <c r="BK11" s="43">
        <v>5.6583100000000002</v>
      </c>
      <c r="BL11" s="43"/>
      <c r="BM11" s="43">
        <v>7.3259999999999996</v>
      </c>
      <c r="BN11" s="43">
        <v>64.3</v>
      </c>
      <c r="BO11" s="43">
        <v>2.04</v>
      </c>
      <c r="BP11" s="43">
        <v>134.31419</v>
      </c>
      <c r="BQ11" s="43"/>
      <c r="BR11" s="43">
        <v>4.6265999999999998</v>
      </c>
      <c r="BS11" s="43">
        <v>120.80475</v>
      </c>
      <c r="BT11" s="43">
        <v>15.49596</v>
      </c>
      <c r="BU11" s="43"/>
      <c r="BV11" s="43">
        <v>33.605200000000004</v>
      </c>
      <c r="BW11" s="43">
        <v>3.7307000000000001</v>
      </c>
      <c r="BX11" s="43"/>
      <c r="BY11" s="43"/>
      <c r="BZ11" s="43">
        <v>93.5852</v>
      </c>
      <c r="CA11" s="43">
        <v>24.61833</v>
      </c>
      <c r="CB11" s="43">
        <v>0.28060000000000002</v>
      </c>
      <c r="CC11" s="43">
        <v>0.65</v>
      </c>
      <c r="CD11" s="43">
        <v>24.82348</v>
      </c>
      <c r="CE11" s="43">
        <v>165.53001</v>
      </c>
      <c r="CF11" s="43">
        <v>11.089499999999999</v>
      </c>
      <c r="CG11" s="43">
        <v>134.10319999999999</v>
      </c>
      <c r="CH11" s="43">
        <v>18.021100000000001</v>
      </c>
      <c r="CI11" s="43"/>
      <c r="CJ11" s="43"/>
      <c r="CK11" s="43">
        <v>13.9343</v>
      </c>
      <c r="CL11" s="43">
        <v>5.0161699999999998</v>
      </c>
      <c r="CM11" s="43"/>
      <c r="CN11" s="43"/>
      <c r="CO11" s="43">
        <v>8.6903299999999994</v>
      </c>
      <c r="CP11" s="43">
        <v>278.31</v>
      </c>
      <c r="CQ11" s="43"/>
      <c r="CR11" s="43">
        <v>31.402999999999999</v>
      </c>
      <c r="CS11" s="43"/>
      <c r="CT11" s="43">
        <v>29.40091</v>
      </c>
    </row>
    <row r="12" spans="1:98" ht="15.5" x14ac:dyDescent="0.35">
      <c r="A12" s="1"/>
      <c r="B12" s="42" t="s">
        <v>825</v>
      </c>
      <c r="C12" s="43"/>
      <c r="D12" s="43"/>
      <c r="E12" s="43">
        <v>37.313899999999997</v>
      </c>
      <c r="F12" s="43">
        <v>12.946</v>
      </c>
      <c r="G12" s="43"/>
      <c r="H12" s="43"/>
      <c r="I12" s="43"/>
      <c r="J12" s="43"/>
      <c r="K12" s="43">
        <v>18.141200000000001</v>
      </c>
      <c r="L12" s="43">
        <v>26.928699999999999</v>
      </c>
      <c r="M12" s="43">
        <v>11.930099999999999</v>
      </c>
      <c r="N12" s="43">
        <v>13.77</v>
      </c>
      <c r="O12" s="43">
        <v>31.916</v>
      </c>
      <c r="P12" s="43"/>
      <c r="Q12" s="43"/>
      <c r="R12" s="43">
        <v>4.5359999999999996</v>
      </c>
      <c r="S12" s="43"/>
      <c r="T12" s="43">
        <v>25.620460000000001</v>
      </c>
      <c r="U12" s="43"/>
      <c r="V12" s="43">
        <v>9.6</v>
      </c>
      <c r="W12" s="43"/>
      <c r="X12" s="43">
        <v>60.153640000000003</v>
      </c>
      <c r="Y12" s="43"/>
      <c r="Z12" s="43">
        <v>9.0818300000000001</v>
      </c>
      <c r="AA12" s="43"/>
      <c r="AB12" s="43"/>
      <c r="AC12" s="43">
        <v>4.25</v>
      </c>
      <c r="AD12" s="43"/>
      <c r="AE12" s="43"/>
      <c r="AF12" s="43"/>
      <c r="AG12" s="43"/>
      <c r="AH12" s="43"/>
      <c r="AI12" s="43"/>
      <c r="AJ12" s="43">
        <v>5.2218400000000003</v>
      </c>
      <c r="AK12" s="43">
        <v>0</v>
      </c>
      <c r="AL12" s="43">
        <v>1.1305000000000001</v>
      </c>
      <c r="AM12" s="43">
        <v>46.824379999999998</v>
      </c>
      <c r="AN12" s="43">
        <v>125.92928000000001</v>
      </c>
      <c r="AO12" s="43">
        <v>28.9253</v>
      </c>
      <c r="AP12" s="43">
        <v>0.41</v>
      </c>
      <c r="AQ12" s="43">
        <v>160.99</v>
      </c>
      <c r="AR12" s="43"/>
      <c r="AS12" s="43">
        <v>38.436349999999997</v>
      </c>
      <c r="AT12" s="43">
        <v>33.83</v>
      </c>
      <c r="AU12" s="43"/>
      <c r="AV12" s="43">
        <v>193.30600999999999</v>
      </c>
      <c r="AW12" s="43">
        <v>36.888950000000001</v>
      </c>
      <c r="AX12" s="43"/>
      <c r="AY12" s="43"/>
      <c r="AZ12" s="43"/>
      <c r="BA12" s="43">
        <v>4.9000000000000004</v>
      </c>
      <c r="BB12" s="43"/>
      <c r="BC12" s="43">
        <v>73.944310000000002</v>
      </c>
      <c r="BD12" s="43"/>
      <c r="BE12" s="43">
        <v>20</v>
      </c>
      <c r="BF12" s="43"/>
      <c r="BG12" s="43"/>
      <c r="BH12" s="43"/>
      <c r="BI12" s="43">
        <v>18.455680000000001</v>
      </c>
      <c r="BJ12" s="43"/>
      <c r="BK12" s="43">
        <v>5.6554500000000001</v>
      </c>
      <c r="BL12" s="43"/>
      <c r="BM12" s="43">
        <v>7.2359999999999998</v>
      </c>
      <c r="BN12" s="43">
        <v>64.8</v>
      </c>
      <c r="BO12" s="43">
        <v>1.97</v>
      </c>
      <c r="BP12" s="43">
        <v>135.05466000000001</v>
      </c>
      <c r="BQ12" s="43"/>
      <c r="BR12" s="43">
        <v>4.5571999999999999</v>
      </c>
      <c r="BS12" s="43">
        <v>121.00527</v>
      </c>
      <c r="BT12" s="43">
        <v>15.728770000000001</v>
      </c>
      <c r="BU12" s="43"/>
      <c r="BV12" s="43">
        <v>31.043700000000001</v>
      </c>
      <c r="BW12" s="43">
        <v>3.87202</v>
      </c>
      <c r="BX12" s="43"/>
      <c r="BY12" s="43"/>
      <c r="BZ12" s="43">
        <v>91.244299999999996</v>
      </c>
      <c r="CA12" s="43">
        <v>24.653189999999999</v>
      </c>
      <c r="CB12" s="43">
        <v>0.2676</v>
      </c>
      <c r="CC12" s="43">
        <v>0.65</v>
      </c>
      <c r="CD12" s="43">
        <v>25.265550000000001</v>
      </c>
      <c r="CE12" s="43">
        <v>165.09819999999999</v>
      </c>
      <c r="CF12" s="43">
        <v>11.238200000000001</v>
      </c>
      <c r="CG12" s="43">
        <v>131.92019999999999</v>
      </c>
      <c r="CH12" s="43">
        <v>17.826989999999999</v>
      </c>
      <c r="CI12" s="43"/>
      <c r="CJ12" s="43"/>
      <c r="CK12" s="43">
        <v>15.1496</v>
      </c>
      <c r="CL12" s="43">
        <v>4.70153</v>
      </c>
      <c r="CM12" s="43"/>
      <c r="CN12" s="43"/>
      <c r="CO12" s="43">
        <v>7.7750899999999996</v>
      </c>
      <c r="CP12" s="43">
        <v>279.69</v>
      </c>
      <c r="CQ12" s="43"/>
      <c r="CR12" s="43">
        <v>32.008000000000003</v>
      </c>
      <c r="CS12" s="43"/>
      <c r="CT12" s="43">
        <v>29.283940000000001</v>
      </c>
    </row>
    <row r="13" spans="1:98" ht="15.5" x14ac:dyDescent="0.35">
      <c r="A13" s="1"/>
      <c r="B13" s="42" t="s">
        <v>826</v>
      </c>
      <c r="C13" s="43"/>
      <c r="D13" s="43"/>
      <c r="E13" s="43">
        <v>37.2303</v>
      </c>
      <c r="F13" s="43">
        <v>12.204000000000001</v>
      </c>
      <c r="G13" s="43"/>
      <c r="H13" s="43"/>
      <c r="I13" s="43"/>
      <c r="J13" s="43"/>
      <c r="K13" s="43">
        <v>19.6906</v>
      </c>
      <c r="L13" s="43">
        <v>27.182600000000001</v>
      </c>
      <c r="M13" s="43">
        <v>12.1683</v>
      </c>
      <c r="N13" s="43">
        <v>13.81</v>
      </c>
      <c r="O13" s="43">
        <v>32.841999999999999</v>
      </c>
      <c r="P13" s="43"/>
      <c r="Q13" s="43"/>
      <c r="R13" s="43">
        <v>4.5119999999999996</v>
      </c>
      <c r="S13" s="43"/>
      <c r="T13" s="43">
        <v>46.953060000000001</v>
      </c>
      <c r="U13" s="43"/>
      <c r="V13" s="43">
        <v>9.6</v>
      </c>
      <c r="W13" s="43"/>
      <c r="X13" s="43">
        <v>158.00019</v>
      </c>
      <c r="Y13" s="43"/>
      <c r="Z13" s="43">
        <v>9.2277900000000006</v>
      </c>
      <c r="AA13" s="43"/>
      <c r="AB13" s="43"/>
      <c r="AC13" s="43">
        <v>3.94</v>
      </c>
      <c r="AD13" s="43"/>
      <c r="AE13" s="43"/>
      <c r="AF13" s="43"/>
      <c r="AG13" s="43"/>
      <c r="AH13" s="43"/>
      <c r="AI13" s="43"/>
      <c r="AJ13" s="43">
        <v>4.8159200000000002</v>
      </c>
      <c r="AK13" s="43">
        <v>0</v>
      </c>
      <c r="AL13" s="43">
        <v>1.0855999999999999</v>
      </c>
      <c r="AM13" s="43">
        <v>48.224879999999999</v>
      </c>
      <c r="AN13" s="43">
        <v>125.6375</v>
      </c>
      <c r="AO13" s="43">
        <v>29.375499999999999</v>
      </c>
      <c r="AP13" s="43">
        <v>0.67</v>
      </c>
      <c r="AQ13" s="43">
        <v>159.66</v>
      </c>
      <c r="AR13" s="43"/>
      <c r="AS13" s="43">
        <v>38.839550000000003</v>
      </c>
      <c r="AT13" s="43">
        <v>33.22</v>
      </c>
      <c r="AU13" s="43"/>
      <c r="AV13" s="43">
        <v>194.02336</v>
      </c>
      <c r="AW13" s="43">
        <v>38.015860000000004</v>
      </c>
      <c r="AX13" s="43"/>
      <c r="AY13" s="43"/>
      <c r="AZ13" s="43"/>
      <c r="BA13" s="43">
        <v>4.9000000000000004</v>
      </c>
      <c r="BB13" s="43"/>
      <c r="BC13" s="43">
        <v>73.253820000000005</v>
      </c>
      <c r="BD13" s="43"/>
      <c r="BE13" s="43">
        <v>20</v>
      </c>
      <c r="BF13" s="43"/>
      <c r="BG13" s="43"/>
      <c r="BH13" s="43"/>
      <c r="BI13" s="43">
        <v>18.335000000000001</v>
      </c>
      <c r="BJ13" s="43"/>
      <c r="BK13" s="43">
        <v>5.6807999999999996</v>
      </c>
      <c r="BL13" s="43"/>
      <c r="BM13" s="43">
        <v>6.952</v>
      </c>
      <c r="BN13" s="43">
        <v>63.88</v>
      </c>
      <c r="BO13" s="43">
        <v>1.91</v>
      </c>
      <c r="BP13" s="43">
        <v>133.88364000000001</v>
      </c>
      <c r="BQ13" s="43"/>
      <c r="BR13" s="43">
        <v>4.4142999999999999</v>
      </c>
      <c r="BS13" s="43">
        <v>119.15337</v>
      </c>
      <c r="BT13" s="43">
        <v>16.082509999999999</v>
      </c>
      <c r="BU13" s="43"/>
      <c r="BV13" s="43">
        <v>31.2578</v>
      </c>
      <c r="BW13" s="43">
        <v>3.9659300000000002</v>
      </c>
      <c r="BX13" s="43"/>
      <c r="BY13" s="43"/>
      <c r="BZ13" s="43">
        <v>92.298900000000003</v>
      </c>
      <c r="CA13" s="43">
        <v>24.665109999999999</v>
      </c>
      <c r="CB13" s="43">
        <v>0.26129999999999998</v>
      </c>
      <c r="CC13" s="43">
        <v>0.64</v>
      </c>
      <c r="CD13" s="43">
        <v>23.7182</v>
      </c>
      <c r="CE13" s="43">
        <v>153.48342</v>
      </c>
      <c r="CF13" s="43">
        <v>11.0665</v>
      </c>
      <c r="CG13" s="43">
        <v>138.97739999999999</v>
      </c>
      <c r="CH13" s="43">
        <v>18.133579999999998</v>
      </c>
      <c r="CI13" s="43"/>
      <c r="CJ13" s="43"/>
      <c r="CK13" s="43">
        <v>14.6021</v>
      </c>
      <c r="CL13" s="43">
        <v>4.7024100000000004</v>
      </c>
      <c r="CM13" s="43"/>
      <c r="CN13" s="43"/>
      <c r="CO13" s="43">
        <v>8.7009699999999999</v>
      </c>
      <c r="CP13" s="43">
        <v>287.31</v>
      </c>
      <c r="CQ13" s="43"/>
      <c r="CR13" s="43">
        <v>33.125</v>
      </c>
      <c r="CS13" s="43"/>
      <c r="CT13" s="43">
        <v>29.18683</v>
      </c>
    </row>
    <row r="14" spans="1:98" ht="15.5" x14ac:dyDescent="0.35">
      <c r="A14" s="1"/>
      <c r="B14" s="42" t="s">
        <v>827</v>
      </c>
      <c r="C14" s="43"/>
      <c r="D14" s="43"/>
      <c r="E14" s="43">
        <v>37.0486</v>
      </c>
      <c r="F14" s="43">
        <v>12.724</v>
      </c>
      <c r="G14" s="43"/>
      <c r="H14" s="43"/>
      <c r="I14" s="43"/>
      <c r="J14" s="43"/>
      <c r="K14" s="43">
        <v>20.265599999999999</v>
      </c>
      <c r="L14" s="43">
        <v>27.1053</v>
      </c>
      <c r="M14" s="43">
        <v>11.8239</v>
      </c>
      <c r="N14" s="43">
        <v>13.98</v>
      </c>
      <c r="O14" s="43">
        <v>32.277999999999999</v>
      </c>
      <c r="P14" s="43"/>
      <c r="Q14" s="43"/>
      <c r="R14" s="43">
        <v>4.5220000000000002</v>
      </c>
      <c r="S14" s="43"/>
      <c r="T14" s="43">
        <v>46.313420000000001</v>
      </c>
      <c r="U14" s="43"/>
      <c r="V14" s="43">
        <v>9.5</v>
      </c>
      <c r="W14" s="43"/>
      <c r="X14" s="43">
        <v>103.57503</v>
      </c>
      <c r="Y14" s="43"/>
      <c r="Z14" s="43">
        <v>9.4077300000000008</v>
      </c>
      <c r="AA14" s="43"/>
      <c r="AB14" s="43"/>
      <c r="AC14" s="43">
        <v>3.76</v>
      </c>
      <c r="AD14" s="43"/>
      <c r="AE14" s="43"/>
      <c r="AF14" s="43"/>
      <c r="AG14" s="43"/>
      <c r="AH14" s="43"/>
      <c r="AI14" s="43"/>
      <c r="AJ14" s="43">
        <v>5.0571900000000003</v>
      </c>
      <c r="AK14" s="43">
        <v>0</v>
      </c>
      <c r="AL14" s="43">
        <v>1.0736000000000001</v>
      </c>
      <c r="AM14" s="43">
        <v>48.32902</v>
      </c>
      <c r="AN14" s="43">
        <v>126.46714</v>
      </c>
      <c r="AO14" s="43">
        <v>29.102499999999999</v>
      </c>
      <c r="AP14" s="43">
        <v>0.48</v>
      </c>
      <c r="AQ14" s="43">
        <v>162.07</v>
      </c>
      <c r="AR14" s="43"/>
      <c r="AS14" s="43">
        <v>38.265349999999998</v>
      </c>
      <c r="AT14" s="43">
        <v>32.979999999999997</v>
      </c>
      <c r="AU14" s="43"/>
      <c r="AV14" s="43">
        <v>194.26795000000001</v>
      </c>
      <c r="AW14" s="43">
        <v>37.661650000000002</v>
      </c>
      <c r="AX14" s="43"/>
      <c r="AY14" s="43"/>
      <c r="AZ14" s="43"/>
      <c r="BA14" s="43">
        <v>4.8</v>
      </c>
      <c r="BB14" s="43"/>
      <c r="BC14" s="43">
        <v>73.515010000000004</v>
      </c>
      <c r="BD14" s="43"/>
      <c r="BE14" s="43">
        <v>20</v>
      </c>
      <c r="BF14" s="43"/>
      <c r="BG14" s="43"/>
      <c r="BH14" s="43"/>
      <c r="BI14" s="43">
        <v>18.510940000000002</v>
      </c>
      <c r="BJ14" s="43"/>
      <c r="BK14" s="43">
        <v>5.60412</v>
      </c>
      <c r="BL14" s="43"/>
      <c r="BM14" s="43">
        <v>6.9809999999999999</v>
      </c>
      <c r="BN14" s="43">
        <v>63.5</v>
      </c>
      <c r="BO14" s="43">
        <v>2.23</v>
      </c>
      <c r="BP14" s="43">
        <v>135.01518999999999</v>
      </c>
      <c r="BQ14" s="43"/>
      <c r="BR14" s="43">
        <v>4.4942000000000002</v>
      </c>
      <c r="BS14" s="43">
        <v>120.99062000000001</v>
      </c>
      <c r="BT14" s="43">
        <v>15.722899999999999</v>
      </c>
      <c r="BU14" s="43"/>
      <c r="BV14" s="43">
        <v>33.534300000000002</v>
      </c>
      <c r="BW14" s="43">
        <v>4.0273599999999998</v>
      </c>
      <c r="BX14" s="43"/>
      <c r="BY14" s="43"/>
      <c r="BZ14" s="43">
        <v>93</v>
      </c>
      <c r="CA14" s="43">
        <v>24.632770000000001</v>
      </c>
      <c r="CB14" s="43">
        <v>0.2586</v>
      </c>
      <c r="CC14" s="43">
        <v>0.63</v>
      </c>
      <c r="CD14" s="43">
        <v>23.329910000000002</v>
      </c>
      <c r="CE14" s="43">
        <v>164.70735999999999</v>
      </c>
      <c r="CF14" s="43">
        <v>11.1973</v>
      </c>
      <c r="CG14" s="43">
        <v>142.90530000000001</v>
      </c>
      <c r="CH14" s="43">
        <v>17.609380000000002</v>
      </c>
      <c r="CI14" s="43"/>
      <c r="CJ14" s="43"/>
      <c r="CK14" s="43">
        <v>14.0969</v>
      </c>
      <c r="CL14" s="43">
        <v>4.7261600000000001</v>
      </c>
      <c r="CM14" s="43"/>
      <c r="CN14" s="43"/>
      <c r="CO14" s="43">
        <v>8.0605399999999996</v>
      </c>
      <c r="CP14" s="43">
        <v>283.66000000000003</v>
      </c>
      <c r="CQ14" s="43"/>
      <c r="CR14" s="43">
        <v>33.109000000000002</v>
      </c>
      <c r="CS14" s="43"/>
      <c r="CT14" s="43">
        <v>29.116879999999998</v>
      </c>
    </row>
    <row r="15" spans="1:98" ht="15.5" x14ac:dyDescent="0.35">
      <c r="A15" s="1"/>
      <c r="B15" s="42" t="s">
        <v>828</v>
      </c>
      <c r="C15" s="43"/>
      <c r="D15" s="43"/>
      <c r="E15" s="43">
        <v>36.7836</v>
      </c>
      <c r="F15" s="43">
        <v>12.252000000000001</v>
      </c>
      <c r="G15" s="43"/>
      <c r="H15" s="43"/>
      <c r="I15" s="43"/>
      <c r="J15" s="43"/>
      <c r="K15" s="43">
        <v>18.760899999999999</v>
      </c>
      <c r="L15" s="43">
        <v>26.849499999999999</v>
      </c>
      <c r="M15" s="43">
        <v>11.573499999999999</v>
      </c>
      <c r="N15" s="43">
        <v>13.61</v>
      </c>
      <c r="O15" s="43">
        <v>32.44</v>
      </c>
      <c r="P15" s="43"/>
      <c r="Q15" s="43"/>
      <c r="R15" s="43">
        <v>4.569</v>
      </c>
      <c r="S15" s="43"/>
      <c r="T15" s="43">
        <v>43.204560000000001</v>
      </c>
      <c r="U15" s="43"/>
      <c r="V15" s="43">
        <v>9.4</v>
      </c>
      <c r="W15" s="43"/>
      <c r="X15" s="43">
        <v>97.808130000000006</v>
      </c>
      <c r="Y15" s="43"/>
      <c r="Z15" s="43">
        <v>9.2369699999999995</v>
      </c>
      <c r="AA15" s="43"/>
      <c r="AB15" s="43"/>
      <c r="AC15" s="43">
        <v>3.76</v>
      </c>
      <c r="AD15" s="43"/>
      <c r="AE15" s="43"/>
      <c r="AF15" s="43"/>
      <c r="AG15" s="43"/>
      <c r="AH15" s="43"/>
      <c r="AI15" s="43"/>
      <c r="AJ15" s="43">
        <v>5.19055</v>
      </c>
      <c r="AK15" s="43">
        <v>0</v>
      </c>
      <c r="AL15" s="43">
        <v>1.0712999999999999</v>
      </c>
      <c r="AM15" s="43">
        <v>47.214179999999999</v>
      </c>
      <c r="AN15" s="43">
        <v>129.83062000000001</v>
      </c>
      <c r="AO15" s="43">
        <v>28.497699999999998</v>
      </c>
      <c r="AP15" s="43">
        <v>0.18</v>
      </c>
      <c r="AQ15" s="43">
        <v>161.80000000000001</v>
      </c>
      <c r="AR15" s="43"/>
      <c r="AS15" s="43">
        <v>37.104640000000003</v>
      </c>
      <c r="AT15" s="43">
        <v>32.07</v>
      </c>
      <c r="AU15" s="43"/>
      <c r="AV15" s="43">
        <v>195.12218999999999</v>
      </c>
      <c r="AW15" s="43">
        <v>37.083950000000002</v>
      </c>
      <c r="AX15" s="43"/>
      <c r="AY15" s="43"/>
      <c r="AZ15" s="43"/>
      <c r="BA15" s="43">
        <v>4.8</v>
      </c>
      <c r="BB15" s="43"/>
      <c r="BC15" s="43">
        <v>73.44435</v>
      </c>
      <c r="BD15" s="43"/>
      <c r="BE15" s="43">
        <v>20</v>
      </c>
      <c r="BF15" s="43"/>
      <c r="BG15" s="43"/>
      <c r="BH15" s="43"/>
      <c r="BI15" s="43">
        <v>18.496230000000001</v>
      </c>
      <c r="BJ15" s="43"/>
      <c r="BK15" s="43">
        <v>5.6561500000000002</v>
      </c>
      <c r="BL15" s="43"/>
      <c r="BM15" s="43">
        <v>7.2309999999999999</v>
      </c>
      <c r="BN15" s="43">
        <v>63.19</v>
      </c>
      <c r="BO15" s="43">
        <v>2.11</v>
      </c>
      <c r="BP15" s="43">
        <v>134.47196</v>
      </c>
      <c r="BQ15" s="43"/>
      <c r="BR15" s="43">
        <v>4.4966999999999997</v>
      </c>
      <c r="BS15" s="43">
        <v>120.78538</v>
      </c>
      <c r="BT15" s="43">
        <v>15.648709999999999</v>
      </c>
      <c r="BU15" s="43"/>
      <c r="BV15" s="43">
        <v>33.628599999999999</v>
      </c>
      <c r="BW15" s="43">
        <v>3.8865599999999998</v>
      </c>
      <c r="BX15" s="43"/>
      <c r="BY15" s="43"/>
      <c r="BZ15" s="43">
        <v>92.72</v>
      </c>
      <c r="CA15" s="43">
        <v>24.632829999999998</v>
      </c>
      <c r="CB15" s="43">
        <v>0.25650000000000001</v>
      </c>
      <c r="CC15" s="43">
        <v>0.64</v>
      </c>
      <c r="CD15" s="43">
        <v>23.656330000000001</v>
      </c>
      <c r="CE15" s="43">
        <v>168.47338999999999</v>
      </c>
      <c r="CF15" s="43">
        <v>11.314500000000001</v>
      </c>
      <c r="CG15" s="43">
        <v>135.59620000000001</v>
      </c>
      <c r="CH15" s="43">
        <v>17.32621</v>
      </c>
      <c r="CI15" s="43"/>
      <c r="CJ15" s="43"/>
      <c r="CK15" s="43">
        <v>14.506500000000001</v>
      </c>
      <c r="CL15" s="43">
        <v>4.7612300000000003</v>
      </c>
      <c r="CM15" s="43"/>
      <c r="CN15" s="43"/>
      <c r="CO15" s="43">
        <v>7.8724100000000004</v>
      </c>
      <c r="CP15" s="43">
        <v>288.73</v>
      </c>
      <c r="CQ15" s="43"/>
      <c r="CR15" s="43">
        <v>32.762999999999998</v>
      </c>
      <c r="CS15" s="43"/>
      <c r="CT15" s="43">
        <v>27.250879999999999</v>
      </c>
    </row>
    <row r="16" spans="1:98" ht="15.5" x14ac:dyDescent="0.35">
      <c r="A16" s="1"/>
      <c r="B16" s="42" t="s">
        <v>829</v>
      </c>
      <c r="C16" s="43"/>
      <c r="D16" s="43"/>
      <c r="E16" s="43">
        <v>32.372300000000003</v>
      </c>
      <c r="F16" s="43">
        <v>12.198</v>
      </c>
      <c r="G16" s="43"/>
      <c r="H16" s="43"/>
      <c r="I16" s="43"/>
      <c r="J16" s="43"/>
      <c r="K16" s="43">
        <v>18.979500000000002</v>
      </c>
      <c r="L16" s="43">
        <v>26.805599999999998</v>
      </c>
      <c r="M16" s="43">
        <v>12.154299999999999</v>
      </c>
      <c r="N16" s="43">
        <v>13.52</v>
      </c>
      <c r="O16" s="43">
        <v>32.304000000000002</v>
      </c>
      <c r="P16" s="43"/>
      <c r="Q16" s="43"/>
      <c r="R16" s="43">
        <v>4.4180000000000001</v>
      </c>
      <c r="S16" s="43"/>
      <c r="T16" s="43">
        <v>36.980589999999999</v>
      </c>
      <c r="U16" s="43"/>
      <c r="V16" s="43">
        <v>9.1999999999999993</v>
      </c>
      <c r="W16" s="43"/>
      <c r="X16" s="43">
        <v>137.48116999999999</v>
      </c>
      <c r="Y16" s="43"/>
      <c r="Z16" s="43">
        <v>9.22668</v>
      </c>
      <c r="AA16" s="43"/>
      <c r="AB16" s="43"/>
      <c r="AC16" s="43">
        <v>3.33</v>
      </c>
      <c r="AD16" s="43"/>
      <c r="AE16" s="43"/>
      <c r="AF16" s="43"/>
      <c r="AG16" s="43"/>
      <c r="AH16" s="43"/>
      <c r="AI16" s="43"/>
      <c r="AJ16" s="43">
        <v>5.2815200000000004</v>
      </c>
      <c r="AK16" s="43">
        <v>0</v>
      </c>
      <c r="AL16" s="43">
        <v>1.0582</v>
      </c>
      <c r="AM16" s="43">
        <v>45.546720000000001</v>
      </c>
      <c r="AN16" s="43">
        <v>130.73342</v>
      </c>
      <c r="AO16" s="43">
        <v>28.654900000000001</v>
      </c>
      <c r="AP16" s="43">
        <v>1.65</v>
      </c>
      <c r="AQ16" s="43">
        <v>160.44999999999999</v>
      </c>
      <c r="AR16" s="43"/>
      <c r="AS16" s="43">
        <v>36.961109999999998</v>
      </c>
      <c r="AT16" s="43">
        <v>32.39</v>
      </c>
      <c r="AU16" s="43"/>
      <c r="AV16" s="43">
        <v>194.62995000000001</v>
      </c>
      <c r="AW16" s="43">
        <v>35.938000000000002</v>
      </c>
      <c r="AX16" s="43"/>
      <c r="AY16" s="43"/>
      <c r="AZ16" s="43"/>
      <c r="BA16" s="43">
        <v>5</v>
      </c>
      <c r="BB16" s="43"/>
      <c r="BC16" s="43">
        <v>73.283450000000002</v>
      </c>
      <c r="BD16" s="43"/>
      <c r="BE16" s="43">
        <v>20</v>
      </c>
      <c r="BF16" s="43"/>
      <c r="BG16" s="43"/>
      <c r="BH16" s="43"/>
      <c r="BI16" s="43">
        <v>18.217040000000001</v>
      </c>
      <c r="BJ16" s="43"/>
      <c r="BK16" s="43">
        <v>5.67422</v>
      </c>
      <c r="BL16" s="43"/>
      <c r="BM16" s="43">
        <v>6.9870000000000001</v>
      </c>
      <c r="BN16" s="43">
        <v>63.92</v>
      </c>
      <c r="BO16" s="43">
        <v>2.17</v>
      </c>
      <c r="BP16" s="43">
        <v>116.19407</v>
      </c>
      <c r="BQ16" s="43"/>
      <c r="BR16" s="43">
        <v>4.4683000000000002</v>
      </c>
      <c r="BS16" s="43">
        <v>122.71769</v>
      </c>
      <c r="BT16" s="43">
        <v>15.81217</v>
      </c>
      <c r="BU16" s="43"/>
      <c r="BV16" s="43">
        <v>33.686900000000001</v>
      </c>
      <c r="BW16" s="43">
        <v>3.9036599999999999</v>
      </c>
      <c r="BX16" s="43"/>
      <c r="BY16" s="43"/>
      <c r="BZ16" s="43">
        <v>92.412499999999994</v>
      </c>
      <c r="CA16" s="43">
        <v>24.630420000000001</v>
      </c>
      <c r="CB16" s="43">
        <v>0.25869999999999999</v>
      </c>
      <c r="CC16" s="43">
        <v>0.63</v>
      </c>
      <c r="CD16" s="43">
        <v>22.610620000000001</v>
      </c>
      <c r="CE16" s="43">
        <v>165.41909000000001</v>
      </c>
      <c r="CF16" s="43">
        <v>11.5107</v>
      </c>
      <c r="CG16" s="43">
        <v>134.9006</v>
      </c>
      <c r="CH16" s="43">
        <v>17.21067</v>
      </c>
      <c r="CI16" s="43"/>
      <c r="CJ16" s="43"/>
      <c r="CK16" s="43">
        <v>14.3163</v>
      </c>
      <c r="CL16" s="43">
        <v>5.1109600000000004</v>
      </c>
      <c r="CM16" s="43"/>
      <c r="CN16" s="43"/>
      <c r="CO16" s="43">
        <v>8.1260999999999992</v>
      </c>
      <c r="CP16" s="43">
        <v>288</v>
      </c>
      <c r="CQ16" s="43"/>
      <c r="CR16" s="43">
        <v>32.789000000000001</v>
      </c>
      <c r="CS16" s="43"/>
      <c r="CT16" s="43">
        <v>32.392000000000003</v>
      </c>
    </row>
    <row r="17" spans="1:98" ht="15.5" x14ac:dyDescent="0.35">
      <c r="A17" s="1"/>
      <c r="B17" s="42" t="s">
        <v>830</v>
      </c>
      <c r="C17" s="43"/>
      <c r="D17" s="43"/>
      <c r="E17" s="43">
        <v>30.745899999999999</v>
      </c>
      <c r="F17" s="43">
        <v>11.031000000000001</v>
      </c>
      <c r="G17" s="43"/>
      <c r="H17" s="43"/>
      <c r="I17" s="43"/>
      <c r="J17" s="43"/>
      <c r="K17" s="43">
        <v>18.931000000000001</v>
      </c>
      <c r="L17" s="43">
        <v>26.821200000000001</v>
      </c>
      <c r="M17" s="43">
        <v>13.1493</v>
      </c>
      <c r="N17" s="43">
        <v>13.48</v>
      </c>
      <c r="O17" s="43">
        <v>32.738</v>
      </c>
      <c r="P17" s="43"/>
      <c r="Q17" s="43"/>
      <c r="R17" s="43">
        <v>4.3940000000000001</v>
      </c>
      <c r="S17" s="43"/>
      <c r="T17" s="43">
        <v>39.54081</v>
      </c>
      <c r="U17" s="43"/>
      <c r="V17" s="43">
        <v>9</v>
      </c>
      <c r="W17" s="43"/>
      <c r="X17" s="43">
        <v>140.16163</v>
      </c>
      <c r="Y17" s="43"/>
      <c r="Z17" s="43">
        <v>9.4286200000000004</v>
      </c>
      <c r="AA17" s="43"/>
      <c r="AB17" s="43"/>
      <c r="AC17" s="43">
        <v>3.38</v>
      </c>
      <c r="AD17" s="43"/>
      <c r="AE17" s="43"/>
      <c r="AF17" s="43"/>
      <c r="AG17" s="43"/>
      <c r="AH17" s="43"/>
      <c r="AI17" s="43"/>
      <c r="AJ17" s="43">
        <v>5.03627</v>
      </c>
      <c r="AK17" s="43">
        <v>0</v>
      </c>
      <c r="AL17" s="43">
        <v>1.0176000000000001</v>
      </c>
      <c r="AM17" s="43">
        <v>47.047820000000002</v>
      </c>
      <c r="AN17" s="43">
        <v>131.30186</v>
      </c>
      <c r="AO17" s="43">
        <v>28.902000000000001</v>
      </c>
      <c r="AP17" s="43">
        <v>2.1</v>
      </c>
      <c r="AQ17" s="43">
        <v>160.86000000000001</v>
      </c>
      <c r="AR17" s="43"/>
      <c r="AS17" s="43">
        <v>36.027149999999999</v>
      </c>
      <c r="AT17" s="43">
        <v>32.14</v>
      </c>
      <c r="AU17" s="43"/>
      <c r="AV17" s="43">
        <v>194.42769000000001</v>
      </c>
      <c r="AW17" s="43">
        <v>34.173360000000002</v>
      </c>
      <c r="AX17" s="43"/>
      <c r="AY17" s="43"/>
      <c r="AZ17" s="43"/>
      <c r="BA17" s="43">
        <v>4.8</v>
      </c>
      <c r="BB17" s="43"/>
      <c r="BC17" s="43">
        <v>73.074889999999996</v>
      </c>
      <c r="BD17" s="43"/>
      <c r="BE17" s="43">
        <v>20</v>
      </c>
      <c r="BF17" s="43"/>
      <c r="BG17" s="43"/>
      <c r="BH17" s="43"/>
      <c r="BI17" s="43">
        <v>17.934570000000001</v>
      </c>
      <c r="BJ17" s="43"/>
      <c r="BK17" s="43">
        <v>5.6220999999999997</v>
      </c>
      <c r="BL17" s="43"/>
      <c r="BM17" s="43">
        <v>6.8710000000000004</v>
      </c>
      <c r="BN17" s="43">
        <v>64.59</v>
      </c>
      <c r="BO17" s="43">
        <v>2.0699999999999998</v>
      </c>
      <c r="BP17" s="43">
        <v>112.76118</v>
      </c>
      <c r="BQ17" s="43"/>
      <c r="BR17" s="43">
        <v>4.5891999999999999</v>
      </c>
      <c r="BS17" s="43">
        <v>121.13064</v>
      </c>
      <c r="BT17" s="43">
        <v>14.871499999999999</v>
      </c>
      <c r="BU17" s="43"/>
      <c r="BV17" s="43">
        <v>33.242199999999997</v>
      </c>
      <c r="BW17" s="43">
        <v>4.3754099999999996</v>
      </c>
      <c r="BX17" s="43"/>
      <c r="BY17" s="43"/>
      <c r="BZ17" s="43">
        <v>92.327799999999996</v>
      </c>
      <c r="CA17" s="43">
        <v>24.639019999999999</v>
      </c>
      <c r="CB17" s="43">
        <v>0.25459999999999999</v>
      </c>
      <c r="CC17" s="43">
        <v>0.65</v>
      </c>
      <c r="CD17" s="43">
        <v>21.69726</v>
      </c>
      <c r="CE17" s="43">
        <v>166.41578000000001</v>
      </c>
      <c r="CF17" s="43">
        <v>11.6251</v>
      </c>
      <c r="CG17" s="43">
        <v>136.3203</v>
      </c>
      <c r="CH17" s="43">
        <v>18.008710000000001</v>
      </c>
      <c r="CI17" s="43"/>
      <c r="CJ17" s="43"/>
      <c r="CK17" s="43">
        <v>14.180899999999999</v>
      </c>
      <c r="CL17" s="43">
        <v>5.1247499999999997</v>
      </c>
      <c r="CM17" s="43"/>
      <c r="CN17" s="43"/>
      <c r="CO17" s="43">
        <v>7.8026900000000001</v>
      </c>
      <c r="CP17" s="43">
        <v>287.48</v>
      </c>
      <c r="CQ17" s="43"/>
      <c r="CR17" s="43">
        <v>32.972999999999999</v>
      </c>
      <c r="CS17" s="43"/>
      <c r="CT17" s="43">
        <v>35.295879999999997</v>
      </c>
    </row>
    <row r="18" spans="1:98" ht="15.5" x14ac:dyDescent="0.35">
      <c r="A18" s="1"/>
      <c r="B18" s="42" t="s">
        <v>831</v>
      </c>
      <c r="C18" s="43"/>
      <c r="D18" s="43"/>
      <c r="E18" s="43">
        <v>30.991499999999998</v>
      </c>
      <c r="F18" s="43">
        <v>10.035</v>
      </c>
      <c r="G18" s="43"/>
      <c r="H18" s="43"/>
      <c r="I18" s="43"/>
      <c r="J18" s="43"/>
      <c r="K18" s="43">
        <v>18.467099999999999</v>
      </c>
      <c r="L18" s="43">
        <v>26.9604</v>
      </c>
      <c r="M18" s="43">
        <v>15.0265</v>
      </c>
      <c r="N18" s="43">
        <v>13.45</v>
      </c>
      <c r="O18" s="43">
        <v>32.979999999999997</v>
      </c>
      <c r="P18" s="43"/>
      <c r="Q18" s="43"/>
      <c r="R18" s="43">
        <v>4.3769999999999998</v>
      </c>
      <c r="S18" s="43"/>
      <c r="T18" s="43">
        <v>44.257100000000001</v>
      </c>
      <c r="U18" s="43"/>
      <c r="V18" s="43">
        <v>8.8000000000000007</v>
      </c>
      <c r="W18" s="43"/>
      <c r="X18" s="43">
        <v>120.23914000000001</v>
      </c>
      <c r="Y18" s="43"/>
      <c r="Z18" s="43">
        <v>9.58</v>
      </c>
      <c r="AA18" s="43"/>
      <c r="AB18" s="43"/>
      <c r="AC18" s="43">
        <v>3.47</v>
      </c>
      <c r="AD18" s="43"/>
      <c r="AE18" s="43"/>
      <c r="AF18" s="43"/>
      <c r="AG18" s="43"/>
      <c r="AH18" s="43"/>
      <c r="AI18" s="43"/>
      <c r="AJ18" s="43">
        <v>5.0886500000000003</v>
      </c>
      <c r="AK18" s="43">
        <v>0</v>
      </c>
      <c r="AL18" s="43">
        <v>1.0161</v>
      </c>
      <c r="AM18" s="43">
        <v>48.54486</v>
      </c>
      <c r="AN18" s="43">
        <v>131.81122999999999</v>
      </c>
      <c r="AO18" s="43">
        <v>28.365400000000001</v>
      </c>
      <c r="AP18" s="43">
        <v>1.93</v>
      </c>
      <c r="AQ18" s="43">
        <v>160.54</v>
      </c>
      <c r="AR18" s="43"/>
      <c r="AS18" s="43">
        <v>34.811889999999998</v>
      </c>
      <c r="AT18" s="43">
        <v>30.99</v>
      </c>
      <c r="AU18" s="43"/>
      <c r="AV18" s="43">
        <v>192.05699999999999</v>
      </c>
      <c r="AW18" s="43">
        <v>34.202370000000002</v>
      </c>
      <c r="AX18" s="43"/>
      <c r="AY18" s="43"/>
      <c r="AZ18" s="43"/>
      <c r="BA18" s="43">
        <v>4.8</v>
      </c>
      <c r="BB18" s="43"/>
      <c r="BC18" s="43">
        <v>74.020340000000004</v>
      </c>
      <c r="BD18" s="43"/>
      <c r="BE18" s="43">
        <v>20</v>
      </c>
      <c r="BF18" s="43"/>
      <c r="BG18" s="43"/>
      <c r="BH18" s="43"/>
      <c r="BI18" s="43">
        <v>18.211569999999998</v>
      </c>
      <c r="BJ18" s="43"/>
      <c r="BK18" s="43">
        <v>5.3244100000000003</v>
      </c>
      <c r="BL18" s="43"/>
      <c r="BM18" s="43">
        <v>7.3259999999999996</v>
      </c>
      <c r="BN18" s="43">
        <v>64.09</v>
      </c>
      <c r="BO18" s="43">
        <v>2.14</v>
      </c>
      <c r="BP18" s="43">
        <v>101.72304</v>
      </c>
      <c r="BQ18" s="43"/>
      <c r="BR18" s="43">
        <v>4.4093</v>
      </c>
      <c r="BS18" s="43">
        <v>121.42045</v>
      </c>
      <c r="BT18" s="43">
        <v>15.108180000000001</v>
      </c>
      <c r="BU18" s="43"/>
      <c r="BV18" s="43">
        <v>32.260899999999999</v>
      </c>
      <c r="BW18" s="43">
        <v>3.85894</v>
      </c>
      <c r="BX18" s="43"/>
      <c r="BY18" s="43"/>
      <c r="BZ18" s="43">
        <v>92.110799999999998</v>
      </c>
      <c r="CA18" s="43">
        <v>24.651689999999999</v>
      </c>
      <c r="CB18" s="43">
        <v>0.2535</v>
      </c>
      <c r="CC18" s="43">
        <v>0.68</v>
      </c>
      <c r="CD18" s="43">
        <v>21.52093</v>
      </c>
      <c r="CE18" s="43">
        <v>171.10928999999999</v>
      </c>
      <c r="CF18" s="43">
        <v>11.1333</v>
      </c>
      <c r="CG18" s="43">
        <v>136.07859999999999</v>
      </c>
      <c r="CH18" s="43">
        <v>17.555859999999999</v>
      </c>
      <c r="CI18" s="43"/>
      <c r="CJ18" s="43"/>
      <c r="CK18" s="43">
        <v>13.432600000000001</v>
      </c>
      <c r="CL18" s="43">
        <v>5.0941700000000001</v>
      </c>
      <c r="CM18" s="43"/>
      <c r="CN18" s="43"/>
      <c r="CO18" s="43">
        <v>7.2589899999999998</v>
      </c>
      <c r="CP18" s="43">
        <v>288.99</v>
      </c>
      <c r="CQ18" s="43"/>
      <c r="CR18" s="43">
        <v>33.271999999999998</v>
      </c>
      <c r="CS18" s="43"/>
      <c r="CT18" s="43">
        <v>34.154359999999997</v>
      </c>
    </row>
    <row r="19" spans="1:98" ht="15.5" x14ac:dyDescent="0.35">
      <c r="A19" s="1"/>
      <c r="B19" s="42" t="s">
        <v>832</v>
      </c>
      <c r="C19" s="43"/>
      <c r="D19" s="43"/>
      <c r="E19" s="43">
        <v>30.8459</v>
      </c>
      <c r="F19" s="43">
        <v>9.8580000000000005</v>
      </c>
      <c r="G19" s="43"/>
      <c r="H19" s="43"/>
      <c r="I19" s="43"/>
      <c r="J19" s="43"/>
      <c r="K19" s="43">
        <v>18.588000000000001</v>
      </c>
      <c r="L19" s="43">
        <v>27.111599999999999</v>
      </c>
      <c r="M19" s="43">
        <v>15.0717</v>
      </c>
      <c r="N19" s="43">
        <v>13.57</v>
      </c>
      <c r="O19" s="43">
        <v>33.01</v>
      </c>
      <c r="P19" s="43"/>
      <c r="Q19" s="43"/>
      <c r="R19" s="43">
        <v>4.2460000000000004</v>
      </c>
      <c r="S19" s="43"/>
      <c r="T19" s="43">
        <v>44.604529999999997</v>
      </c>
      <c r="U19" s="43"/>
      <c r="V19" s="43">
        <v>8.6</v>
      </c>
      <c r="W19" s="43"/>
      <c r="X19" s="43">
        <v>43.322229999999998</v>
      </c>
      <c r="Y19" s="43"/>
      <c r="Z19" s="43">
        <v>9.6569400000000005</v>
      </c>
      <c r="AA19" s="43"/>
      <c r="AB19" s="43"/>
      <c r="AC19" s="43">
        <v>4.01</v>
      </c>
      <c r="AD19" s="43"/>
      <c r="AE19" s="43"/>
      <c r="AF19" s="43"/>
      <c r="AG19" s="43"/>
      <c r="AH19" s="43"/>
      <c r="AI19" s="43"/>
      <c r="AJ19" s="43">
        <v>5.1020799999999999</v>
      </c>
      <c r="AK19" s="43">
        <v>0</v>
      </c>
      <c r="AL19" s="43">
        <v>1.2282</v>
      </c>
      <c r="AM19" s="43">
        <v>48.204160000000002</v>
      </c>
      <c r="AN19" s="43">
        <v>132.14962</v>
      </c>
      <c r="AO19" s="43">
        <v>26.980699999999999</v>
      </c>
      <c r="AP19" s="43">
        <v>1.54</v>
      </c>
      <c r="AQ19" s="43">
        <v>161.25</v>
      </c>
      <c r="AR19" s="43"/>
      <c r="AS19" s="43">
        <v>34.021630000000002</v>
      </c>
      <c r="AT19" s="43">
        <v>31.72</v>
      </c>
      <c r="AU19" s="43"/>
      <c r="AV19" s="43">
        <v>194.12575000000001</v>
      </c>
      <c r="AW19" s="43">
        <v>32.960290000000001</v>
      </c>
      <c r="AX19" s="43"/>
      <c r="AY19" s="43"/>
      <c r="AZ19" s="43"/>
      <c r="BA19" s="43">
        <v>4.9000000000000004</v>
      </c>
      <c r="BB19" s="43"/>
      <c r="BC19" s="43">
        <v>73.95429</v>
      </c>
      <c r="BD19" s="43"/>
      <c r="BE19" s="43">
        <v>20</v>
      </c>
      <c r="BF19" s="43"/>
      <c r="BG19" s="43"/>
      <c r="BH19" s="43"/>
      <c r="BI19" s="43">
        <v>18.170259999999999</v>
      </c>
      <c r="BJ19" s="43"/>
      <c r="BK19" s="43">
        <v>5.6186699999999998</v>
      </c>
      <c r="BL19" s="43"/>
      <c r="BM19" s="43">
        <v>7.2359999999999998</v>
      </c>
      <c r="BN19" s="43">
        <v>63.2</v>
      </c>
      <c r="BO19" s="43">
        <v>2.08</v>
      </c>
      <c r="BP19" s="43">
        <v>92.897189999999995</v>
      </c>
      <c r="BQ19" s="43"/>
      <c r="BR19" s="43">
        <v>4.3765999999999998</v>
      </c>
      <c r="BS19" s="43">
        <v>121.57495</v>
      </c>
      <c r="BT19" s="43">
        <v>14.074960000000001</v>
      </c>
      <c r="BU19" s="43"/>
      <c r="BV19" s="43">
        <v>31.518799999999999</v>
      </c>
      <c r="BW19" s="43">
        <v>3.6508500000000002</v>
      </c>
      <c r="BX19" s="43"/>
      <c r="BY19" s="43"/>
      <c r="BZ19" s="43">
        <v>92.027699999999996</v>
      </c>
      <c r="CA19" s="43">
        <v>24.829239999999999</v>
      </c>
      <c r="CB19" s="43">
        <v>0.25600000000000001</v>
      </c>
      <c r="CC19" s="43">
        <v>0.62</v>
      </c>
      <c r="CD19" s="43">
        <v>20.75123</v>
      </c>
      <c r="CE19" s="43">
        <v>173.13157000000001</v>
      </c>
      <c r="CF19" s="43">
        <v>10.4917</v>
      </c>
      <c r="CG19" s="43">
        <v>135.19720000000001</v>
      </c>
      <c r="CH19" s="43">
        <v>17.924099999999999</v>
      </c>
      <c r="CI19" s="43"/>
      <c r="CJ19" s="43"/>
      <c r="CK19" s="43">
        <v>14.1387</v>
      </c>
      <c r="CL19" s="43">
        <v>5.05572</v>
      </c>
      <c r="CM19" s="43"/>
      <c r="CN19" s="43"/>
      <c r="CO19" s="43">
        <v>5.9026800000000001</v>
      </c>
      <c r="CP19" s="43">
        <v>292.10000000000002</v>
      </c>
      <c r="CQ19" s="43"/>
      <c r="CR19" s="43">
        <v>33.301000000000002</v>
      </c>
      <c r="CS19" s="43"/>
      <c r="CT19" s="43">
        <v>31.654250000000001</v>
      </c>
    </row>
    <row r="20" spans="1:98" ht="15.5" x14ac:dyDescent="0.35">
      <c r="A20" s="1"/>
      <c r="B20" s="42" t="s">
        <v>833</v>
      </c>
      <c r="C20" s="43"/>
      <c r="D20" s="43"/>
      <c r="E20" s="43">
        <v>30.688800000000001</v>
      </c>
      <c r="F20" s="43">
        <v>8.3640000000000008</v>
      </c>
      <c r="G20" s="43"/>
      <c r="H20" s="43"/>
      <c r="I20" s="43"/>
      <c r="J20" s="43"/>
      <c r="K20" s="43">
        <v>18.605399999999999</v>
      </c>
      <c r="L20" s="43">
        <v>26.93</v>
      </c>
      <c r="M20" s="43">
        <v>14.178000000000001</v>
      </c>
      <c r="N20" s="43">
        <v>13.62</v>
      </c>
      <c r="O20" s="43">
        <v>32.591999999999999</v>
      </c>
      <c r="P20" s="43"/>
      <c r="Q20" s="43"/>
      <c r="R20" s="43">
        <v>3.907</v>
      </c>
      <c r="S20" s="43"/>
      <c r="T20" s="43">
        <v>31.09807</v>
      </c>
      <c r="U20" s="43"/>
      <c r="V20" s="43">
        <v>9.1999999999999993</v>
      </c>
      <c r="W20" s="43"/>
      <c r="X20" s="43">
        <v>86.631190000000004</v>
      </c>
      <c r="Y20" s="43"/>
      <c r="Z20" s="43">
        <v>9.3058700000000005</v>
      </c>
      <c r="AA20" s="43"/>
      <c r="AB20" s="43"/>
      <c r="AC20" s="43">
        <v>4.3099999999999996</v>
      </c>
      <c r="AD20" s="43"/>
      <c r="AE20" s="43"/>
      <c r="AF20" s="43"/>
      <c r="AG20" s="43"/>
      <c r="AH20" s="43"/>
      <c r="AI20" s="43"/>
      <c r="AJ20" s="43">
        <v>5.0694299999999997</v>
      </c>
      <c r="AK20" s="43">
        <v>0</v>
      </c>
      <c r="AL20" s="43">
        <v>1.3337000000000001</v>
      </c>
      <c r="AM20" s="43">
        <v>47.922359999999998</v>
      </c>
      <c r="AN20" s="43">
        <v>127.43453</v>
      </c>
      <c r="AO20" s="43">
        <v>25.3931</v>
      </c>
      <c r="AP20" s="43">
        <v>0.55000000000000004</v>
      </c>
      <c r="AQ20" s="43">
        <v>158.5</v>
      </c>
      <c r="AR20" s="43"/>
      <c r="AS20" s="43">
        <v>33.707700000000003</v>
      </c>
      <c r="AT20" s="43">
        <v>31.81</v>
      </c>
      <c r="AU20" s="43"/>
      <c r="AV20" s="43">
        <v>194.74084999999999</v>
      </c>
      <c r="AW20" s="43">
        <v>30.084569999999999</v>
      </c>
      <c r="AX20" s="43"/>
      <c r="AY20" s="43"/>
      <c r="AZ20" s="43"/>
      <c r="BA20" s="43">
        <v>4.9000000000000004</v>
      </c>
      <c r="BB20" s="43"/>
      <c r="BC20" s="43">
        <v>73.302260000000004</v>
      </c>
      <c r="BD20" s="43"/>
      <c r="BE20" s="43">
        <v>20</v>
      </c>
      <c r="BF20" s="43"/>
      <c r="BG20" s="43"/>
      <c r="BH20" s="43"/>
      <c r="BI20" s="43">
        <v>17.986440000000002</v>
      </c>
      <c r="BJ20" s="43"/>
      <c r="BK20" s="43">
        <v>5.5209299999999999</v>
      </c>
      <c r="BL20" s="43"/>
      <c r="BM20" s="43">
        <v>6.952</v>
      </c>
      <c r="BN20" s="43">
        <v>62.86</v>
      </c>
      <c r="BO20" s="43">
        <v>2.09</v>
      </c>
      <c r="BP20" s="43">
        <v>76.383570000000006</v>
      </c>
      <c r="BQ20" s="43"/>
      <c r="BR20" s="43">
        <v>4.3754999999999997</v>
      </c>
      <c r="BS20" s="43">
        <v>117.75833</v>
      </c>
      <c r="BT20" s="43">
        <v>13.06209</v>
      </c>
      <c r="BU20" s="43"/>
      <c r="BV20" s="43">
        <v>29.458500000000001</v>
      </c>
      <c r="BW20" s="43">
        <v>3.6075599999999999</v>
      </c>
      <c r="BX20" s="43"/>
      <c r="BY20" s="43"/>
      <c r="BZ20" s="43">
        <v>91.530799999999999</v>
      </c>
      <c r="CA20" s="43">
        <v>24.814630000000001</v>
      </c>
      <c r="CB20" s="43">
        <v>0.28810000000000002</v>
      </c>
      <c r="CC20" s="43">
        <v>0.65</v>
      </c>
      <c r="CD20" s="43">
        <v>20.28201</v>
      </c>
      <c r="CE20" s="43">
        <v>169.58849000000001</v>
      </c>
      <c r="CF20" s="43">
        <v>10.122</v>
      </c>
      <c r="CG20" s="43">
        <v>126.80970000000001</v>
      </c>
      <c r="CH20" s="43">
        <v>17.817810000000001</v>
      </c>
      <c r="CI20" s="43"/>
      <c r="CJ20" s="43"/>
      <c r="CK20" s="43">
        <v>13.439299999999999</v>
      </c>
      <c r="CL20" s="43">
        <v>4.7283999999999997</v>
      </c>
      <c r="CM20" s="43"/>
      <c r="CN20" s="43"/>
      <c r="CO20" s="43">
        <v>4.7778099999999997</v>
      </c>
      <c r="CP20" s="43">
        <v>291.82</v>
      </c>
      <c r="CQ20" s="43"/>
      <c r="CR20" s="43">
        <v>33.340000000000003</v>
      </c>
      <c r="CS20" s="43"/>
      <c r="CT20" s="43">
        <v>29.43505</v>
      </c>
    </row>
    <row r="21" spans="1:98" ht="15.5" x14ac:dyDescent="0.35">
      <c r="A21" s="1"/>
      <c r="B21" s="42" t="s">
        <v>834</v>
      </c>
      <c r="C21" s="43"/>
      <c r="D21" s="43"/>
      <c r="E21" s="43">
        <v>30.4331</v>
      </c>
      <c r="F21" s="43">
        <v>7.58</v>
      </c>
      <c r="G21" s="43"/>
      <c r="H21" s="43"/>
      <c r="I21" s="43"/>
      <c r="J21" s="43"/>
      <c r="K21" s="43">
        <v>19.1036</v>
      </c>
      <c r="L21" s="43">
        <v>27.076499999999999</v>
      </c>
      <c r="M21" s="43">
        <v>13.8222</v>
      </c>
      <c r="N21" s="43">
        <v>13.5</v>
      </c>
      <c r="O21" s="43">
        <v>32.006</v>
      </c>
      <c r="P21" s="43"/>
      <c r="Q21" s="43"/>
      <c r="R21" s="43">
        <v>3.7629999999999999</v>
      </c>
      <c r="S21" s="43"/>
      <c r="T21" s="43">
        <v>27.88833</v>
      </c>
      <c r="U21" s="43"/>
      <c r="V21" s="43">
        <v>9.3000000000000007</v>
      </c>
      <c r="W21" s="43"/>
      <c r="X21" s="43">
        <v>46.920110000000001</v>
      </c>
      <c r="Y21" s="43"/>
      <c r="Z21" s="43">
        <v>9.0635399999999997</v>
      </c>
      <c r="AA21" s="43"/>
      <c r="AB21" s="43"/>
      <c r="AC21" s="43">
        <v>4.7300000000000004</v>
      </c>
      <c r="AD21" s="43"/>
      <c r="AE21" s="43"/>
      <c r="AF21" s="43"/>
      <c r="AG21" s="43"/>
      <c r="AH21" s="43"/>
      <c r="AI21" s="43"/>
      <c r="AJ21" s="43">
        <v>4.9555300000000004</v>
      </c>
      <c r="AK21" s="43">
        <v>0</v>
      </c>
      <c r="AL21" s="43">
        <v>1.26</v>
      </c>
      <c r="AM21" s="43">
        <v>41.958469999999998</v>
      </c>
      <c r="AN21" s="43">
        <v>119.98878000000001</v>
      </c>
      <c r="AO21" s="43">
        <v>25.647500000000001</v>
      </c>
      <c r="AP21" s="43">
        <v>0.91</v>
      </c>
      <c r="AQ21" s="43">
        <v>157.57</v>
      </c>
      <c r="AR21" s="43"/>
      <c r="AS21" s="43">
        <v>31.538049999999998</v>
      </c>
      <c r="AT21" s="43">
        <v>32.94</v>
      </c>
      <c r="AU21" s="43"/>
      <c r="AV21" s="43">
        <v>193.83747</v>
      </c>
      <c r="AW21" s="43">
        <v>29.523260000000001</v>
      </c>
      <c r="AX21" s="43"/>
      <c r="AY21" s="43"/>
      <c r="AZ21" s="43"/>
      <c r="BA21" s="43">
        <v>4.9000000000000004</v>
      </c>
      <c r="BB21" s="43"/>
      <c r="BC21" s="43">
        <v>73.697299999999998</v>
      </c>
      <c r="BD21" s="43"/>
      <c r="BE21" s="43">
        <v>20</v>
      </c>
      <c r="BF21" s="43"/>
      <c r="BG21" s="43"/>
      <c r="BH21" s="43"/>
      <c r="BI21" s="43">
        <v>18.091370000000001</v>
      </c>
      <c r="BJ21" s="43"/>
      <c r="BK21" s="43">
        <v>5.4650299999999996</v>
      </c>
      <c r="BL21" s="43"/>
      <c r="BM21" s="43">
        <v>6.9809999999999999</v>
      </c>
      <c r="BN21" s="43">
        <v>61.78</v>
      </c>
      <c r="BO21" s="43">
        <v>2.2000000000000002</v>
      </c>
      <c r="BP21" s="43">
        <v>76.950339999999997</v>
      </c>
      <c r="BQ21" s="43"/>
      <c r="BR21" s="43">
        <v>4.3121</v>
      </c>
      <c r="BS21" s="43">
        <v>112.9205</v>
      </c>
      <c r="BT21" s="43">
        <v>12.60322</v>
      </c>
      <c r="BU21" s="43"/>
      <c r="BV21" s="43">
        <v>28.6599</v>
      </c>
      <c r="BW21" s="43">
        <v>3.8024800000000001</v>
      </c>
      <c r="BX21" s="43"/>
      <c r="BY21" s="43"/>
      <c r="BZ21" s="43">
        <v>91.194699999999997</v>
      </c>
      <c r="CA21" s="43">
        <v>24.851410000000001</v>
      </c>
      <c r="CB21" s="43">
        <v>0.30420000000000003</v>
      </c>
      <c r="CC21" s="43">
        <v>0.66</v>
      </c>
      <c r="CD21" s="43">
        <v>19.840209999999999</v>
      </c>
      <c r="CE21" s="43">
        <v>168.69327000000001</v>
      </c>
      <c r="CF21" s="43">
        <v>10.088800000000001</v>
      </c>
      <c r="CG21" s="43">
        <v>123.4542</v>
      </c>
      <c r="CH21" s="43">
        <v>16.50948</v>
      </c>
      <c r="CI21" s="43"/>
      <c r="CJ21" s="43"/>
      <c r="CK21" s="43">
        <v>12.628</v>
      </c>
      <c r="CL21" s="43">
        <v>4.6363899999999996</v>
      </c>
      <c r="CM21" s="43"/>
      <c r="CN21" s="43"/>
      <c r="CO21" s="43">
        <v>4.7526099999999998</v>
      </c>
      <c r="CP21" s="43">
        <v>280.23</v>
      </c>
      <c r="CQ21" s="43"/>
      <c r="CR21" s="43">
        <v>32.831000000000003</v>
      </c>
      <c r="CS21" s="43"/>
      <c r="CT21" s="43">
        <v>26.344090000000001</v>
      </c>
    </row>
    <row r="22" spans="1:98" ht="15.5" x14ac:dyDescent="0.35">
      <c r="A22" s="1"/>
      <c r="B22" s="42" t="s">
        <v>835</v>
      </c>
      <c r="C22" s="43"/>
      <c r="D22" s="43"/>
      <c r="E22" s="43">
        <v>30.549600000000002</v>
      </c>
      <c r="F22" s="43">
        <v>7.9139999999999997</v>
      </c>
      <c r="G22" s="43"/>
      <c r="H22" s="43"/>
      <c r="I22" s="43"/>
      <c r="J22" s="43"/>
      <c r="K22" s="43">
        <v>19.3825</v>
      </c>
      <c r="L22" s="43">
        <v>27.171800000000001</v>
      </c>
      <c r="M22" s="43">
        <v>11.0825</v>
      </c>
      <c r="N22" s="43">
        <v>13.13</v>
      </c>
      <c r="O22" s="43">
        <v>31.678000000000001</v>
      </c>
      <c r="P22" s="43"/>
      <c r="Q22" s="43"/>
      <c r="R22" s="43">
        <v>3.8029999999999999</v>
      </c>
      <c r="S22" s="43"/>
      <c r="T22" s="43">
        <v>36.370559999999998</v>
      </c>
      <c r="U22" s="43"/>
      <c r="V22" s="43">
        <v>9.4</v>
      </c>
      <c r="W22" s="43"/>
      <c r="X22" s="43">
        <v>38.732460000000003</v>
      </c>
      <c r="Y22" s="43"/>
      <c r="Z22" s="43">
        <v>9.2464099999999991</v>
      </c>
      <c r="AA22" s="43"/>
      <c r="AB22" s="43"/>
      <c r="AC22" s="43">
        <v>5.2</v>
      </c>
      <c r="AD22" s="43"/>
      <c r="AE22" s="43"/>
      <c r="AF22" s="43"/>
      <c r="AG22" s="43"/>
      <c r="AH22" s="43"/>
      <c r="AI22" s="43"/>
      <c r="AJ22" s="43">
        <v>4.7631500000000004</v>
      </c>
      <c r="AK22" s="43">
        <v>0</v>
      </c>
      <c r="AL22" s="43">
        <v>1.6134999999999999</v>
      </c>
      <c r="AM22" s="43">
        <v>45.960929999999998</v>
      </c>
      <c r="AN22" s="43">
        <v>119.32822</v>
      </c>
      <c r="AO22" s="43">
        <v>25.386399999999998</v>
      </c>
      <c r="AP22" s="43">
        <v>0.73</v>
      </c>
      <c r="AQ22" s="43">
        <v>157.30000000000001</v>
      </c>
      <c r="AR22" s="43"/>
      <c r="AS22" s="43">
        <v>32.070720000000001</v>
      </c>
      <c r="AT22" s="43">
        <v>32.590000000000003</v>
      </c>
      <c r="AU22" s="43"/>
      <c r="AV22" s="43">
        <v>190.49469999999999</v>
      </c>
      <c r="AW22" s="43">
        <v>29.659770000000002</v>
      </c>
      <c r="AX22" s="43"/>
      <c r="AY22" s="43"/>
      <c r="AZ22" s="43"/>
      <c r="BA22" s="43">
        <v>4.7</v>
      </c>
      <c r="BB22" s="43"/>
      <c r="BC22" s="43">
        <v>73.23603</v>
      </c>
      <c r="BD22" s="43"/>
      <c r="BE22" s="43">
        <v>19.899999999999999</v>
      </c>
      <c r="BF22" s="43"/>
      <c r="BG22" s="43"/>
      <c r="BH22" s="43"/>
      <c r="BI22" s="43">
        <v>17.87912</v>
      </c>
      <c r="BJ22" s="43"/>
      <c r="BK22" s="43">
        <v>5.6090900000000001</v>
      </c>
      <c r="BL22" s="43"/>
      <c r="BM22" s="43">
        <v>7.2309999999999999</v>
      </c>
      <c r="BN22" s="43">
        <v>58.84</v>
      </c>
      <c r="BO22" s="43">
        <v>2.04</v>
      </c>
      <c r="BP22" s="43">
        <v>57.04325</v>
      </c>
      <c r="BQ22" s="43"/>
      <c r="BR22" s="43">
        <v>4.2008000000000001</v>
      </c>
      <c r="BS22" s="43">
        <v>116.68398000000001</v>
      </c>
      <c r="BT22" s="43">
        <v>12.7651</v>
      </c>
      <c r="BU22" s="43"/>
      <c r="BV22" s="43">
        <v>29.836600000000001</v>
      </c>
      <c r="BW22" s="43">
        <v>3.7307000000000001</v>
      </c>
      <c r="BX22" s="43"/>
      <c r="BY22" s="43"/>
      <c r="BZ22" s="43">
        <v>91.531999999999996</v>
      </c>
      <c r="CA22" s="43">
        <v>24.87602</v>
      </c>
      <c r="CB22" s="43">
        <v>0.3584</v>
      </c>
      <c r="CC22" s="43">
        <v>0.64</v>
      </c>
      <c r="CD22" s="43">
        <v>20.136109999999999</v>
      </c>
      <c r="CE22" s="43">
        <v>166.81353999999999</v>
      </c>
      <c r="CF22" s="43">
        <v>10.3849</v>
      </c>
      <c r="CG22" s="43">
        <v>112.5551</v>
      </c>
      <c r="CH22" s="43">
        <v>16.25225</v>
      </c>
      <c r="CI22" s="43"/>
      <c r="CJ22" s="43"/>
      <c r="CK22" s="43">
        <v>13.093</v>
      </c>
      <c r="CL22" s="43">
        <v>4.6261299999999999</v>
      </c>
      <c r="CM22" s="43"/>
      <c r="CN22" s="43"/>
      <c r="CO22" s="43">
        <v>4.9680900000000001</v>
      </c>
      <c r="CP22" s="43">
        <v>269.06</v>
      </c>
      <c r="CQ22" s="43"/>
      <c r="CR22" s="43">
        <v>32.701000000000001</v>
      </c>
      <c r="CS22" s="43"/>
      <c r="CT22" s="43">
        <v>19.82619</v>
      </c>
    </row>
    <row r="23" spans="1:98" ht="15.5" x14ac:dyDescent="0.35">
      <c r="A23" s="1"/>
      <c r="B23" s="42" t="s">
        <v>836</v>
      </c>
      <c r="C23" s="43"/>
      <c r="D23" s="43"/>
      <c r="E23" s="43">
        <v>31.2285</v>
      </c>
      <c r="F23" s="43">
        <v>9.6539999999999999</v>
      </c>
      <c r="G23" s="43"/>
      <c r="H23" s="43"/>
      <c r="I23" s="43"/>
      <c r="J23" s="43"/>
      <c r="K23" s="43">
        <v>19.654399999999999</v>
      </c>
      <c r="L23" s="43">
        <v>27.115200000000002</v>
      </c>
      <c r="M23" s="43">
        <v>10.7509</v>
      </c>
      <c r="N23" s="43">
        <v>13.74</v>
      </c>
      <c r="O23" s="43">
        <v>31.648</v>
      </c>
      <c r="P23" s="43"/>
      <c r="Q23" s="43"/>
      <c r="R23" s="43">
        <v>3.9660000000000002</v>
      </c>
      <c r="S23" s="43"/>
      <c r="T23" s="43">
        <v>43.169319999999999</v>
      </c>
      <c r="U23" s="43"/>
      <c r="V23" s="43">
        <v>9.3000000000000007</v>
      </c>
      <c r="W23" s="43"/>
      <c r="X23" s="43">
        <v>38.861089999999997</v>
      </c>
      <c r="Y23" s="43"/>
      <c r="Z23" s="43">
        <v>9.3938000000000006</v>
      </c>
      <c r="AA23" s="43"/>
      <c r="AB23" s="43"/>
      <c r="AC23" s="43">
        <v>5.12</v>
      </c>
      <c r="AD23" s="43"/>
      <c r="AE23" s="43"/>
      <c r="AF23" s="43"/>
      <c r="AG23" s="43"/>
      <c r="AH23" s="43"/>
      <c r="AI23" s="43"/>
      <c r="AJ23" s="43">
        <v>4.8320100000000004</v>
      </c>
      <c r="AK23" s="43">
        <v>0</v>
      </c>
      <c r="AL23" s="43">
        <v>1.7729999999999999</v>
      </c>
      <c r="AM23" s="43">
        <v>47.81973</v>
      </c>
      <c r="AN23" s="43">
        <v>122.90929</v>
      </c>
      <c r="AO23" s="43">
        <v>27.4739</v>
      </c>
      <c r="AP23" s="43">
        <v>0.73</v>
      </c>
      <c r="AQ23" s="43">
        <v>157.63999999999999</v>
      </c>
      <c r="AR23" s="43"/>
      <c r="AS23" s="43">
        <v>32.388869999999997</v>
      </c>
      <c r="AT23" s="43">
        <v>32.74</v>
      </c>
      <c r="AU23" s="43"/>
      <c r="AV23" s="43">
        <v>191.52636999999999</v>
      </c>
      <c r="AW23" s="43">
        <v>29.858370000000001</v>
      </c>
      <c r="AX23" s="43"/>
      <c r="AY23" s="43"/>
      <c r="AZ23" s="43"/>
      <c r="BA23" s="43">
        <v>4.8</v>
      </c>
      <c r="BB23" s="43"/>
      <c r="BC23" s="43">
        <v>73.069649999999996</v>
      </c>
      <c r="BD23" s="43"/>
      <c r="BE23" s="43">
        <v>19.899999999999999</v>
      </c>
      <c r="BF23" s="43"/>
      <c r="BG23" s="43"/>
      <c r="BH23" s="43"/>
      <c r="BI23" s="43">
        <v>18.094809999999999</v>
      </c>
      <c r="BJ23" s="43"/>
      <c r="BK23" s="43">
        <v>5.5666799999999999</v>
      </c>
      <c r="BL23" s="43"/>
      <c r="BM23" s="43">
        <v>6.9870000000000001</v>
      </c>
      <c r="BN23" s="43">
        <v>52.44</v>
      </c>
      <c r="BO23" s="43">
        <v>2.1</v>
      </c>
      <c r="BP23" s="43">
        <v>52.77187</v>
      </c>
      <c r="BQ23" s="43"/>
      <c r="BR23" s="43">
        <v>4.0548999999999999</v>
      </c>
      <c r="BS23" s="43">
        <v>116.93893</v>
      </c>
      <c r="BT23" s="43">
        <v>12.9175</v>
      </c>
      <c r="BU23" s="43"/>
      <c r="BV23" s="43">
        <v>30.3689</v>
      </c>
      <c r="BW23" s="43">
        <v>3.9713500000000002</v>
      </c>
      <c r="BX23" s="43"/>
      <c r="BY23" s="43"/>
      <c r="BZ23" s="43">
        <v>91.357100000000003</v>
      </c>
      <c r="CA23" s="43">
        <v>24.78424</v>
      </c>
      <c r="CB23" s="43">
        <v>0.4108</v>
      </c>
      <c r="CC23" s="43">
        <v>0.69</v>
      </c>
      <c r="CD23" s="43">
        <v>21.819849999999999</v>
      </c>
      <c r="CE23" s="43">
        <v>160.91045</v>
      </c>
      <c r="CF23" s="43">
        <v>10.376799999999999</v>
      </c>
      <c r="CG23" s="43">
        <v>110.91970000000001</v>
      </c>
      <c r="CH23" s="43">
        <v>16.198239999999998</v>
      </c>
      <c r="CI23" s="43"/>
      <c r="CJ23" s="43"/>
      <c r="CK23" s="43">
        <v>13.0722</v>
      </c>
      <c r="CL23" s="43">
        <v>4.6074900000000003</v>
      </c>
      <c r="CM23" s="43"/>
      <c r="CN23" s="43"/>
      <c r="CO23" s="43">
        <v>5.3491299999999997</v>
      </c>
      <c r="CP23" s="43">
        <v>265.35000000000002</v>
      </c>
      <c r="CQ23" s="43"/>
      <c r="CR23" s="43">
        <v>31.731000000000002</v>
      </c>
      <c r="CS23" s="43"/>
      <c r="CT23" s="43">
        <v>14.60294</v>
      </c>
    </row>
    <row r="24" spans="1:98" ht="15.5" x14ac:dyDescent="0.35">
      <c r="A24" s="1"/>
      <c r="B24" s="42" t="s">
        <v>837</v>
      </c>
      <c r="C24" s="43"/>
      <c r="D24" s="43"/>
      <c r="E24" s="43">
        <v>31.797699999999999</v>
      </c>
      <c r="F24" s="43">
        <v>10.125999999999999</v>
      </c>
      <c r="G24" s="43"/>
      <c r="H24" s="43"/>
      <c r="I24" s="43"/>
      <c r="J24" s="43"/>
      <c r="K24" s="43">
        <v>18.142700000000001</v>
      </c>
      <c r="L24" s="43">
        <v>26.866099999999999</v>
      </c>
      <c r="M24" s="43">
        <v>11.4445</v>
      </c>
      <c r="N24" s="43">
        <v>13.36</v>
      </c>
      <c r="O24" s="43">
        <v>31.297999999999998</v>
      </c>
      <c r="P24" s="43"/>
      <c r="Q24" s="43"/>
      <c r="R24" s="43">
        <v>4.7670000000000003</v>
      </c>
      <c r="S24" s="43"/>
      <c r="T24" s="43">
        <v>37.590299999999999</v>
      </c>
      <c r="U24" s="43"/>
      <c r="V24" s="43">
        <v>9.4</v>
      </c>
      <c r="W24" s="43"/>
      <c r="X24" s="43">
        <v>74.250659999999996</v>
      </c>
      <c r="Y24" s="43"/>
      <c r="Z24" s="43">
        <v>9.5192599999999992</v>
      </c>
      <c r="AA24" s="43"/>
      <c r="AB24" s="43"/>
      <c r="AC24" s="43">
        <v>5.26</v>
      </c>
      <c r="AD24" s="43"/>
      <c r="AE24" s="43"/>
      <c r="AF24" s="43"/>
      <c r="AG24" s="43"/>
      <c r="AH24" s="43"/>
      <c r="AI24" s="43"/>
      <c r="AJ24" s="43">
        <v>5.1929299999999996</v>
      </c>
      <c r="AK24" s="43">
        <v>0</v>
      </c>
      <c r="AL24" s="43">
        <v>2.4723999999999999</v>
      </c>
      <c r="AM24" s="43">
        <v>47.680759999999999</v>
      </c>
      <c r="AN24" s="43">
        <v>128.99714</v>
      </c>
      <c r="AO24" s="43">
        <v>28.527100000000001</v>
      </c>
      <c r="AP24" s="43">
        <v>0.72</v>
      </c>
      <c r="AQ24" s="43">
        <v>158.44</v>
      </c>
      <c r="AR24" s="43"/>
      <c r="AS24" s="43">
        <v>33.528640000000003</v>
      </c>
      <c r="AT24" s="43">
        <v>33.479999999999997</v>
      </c>
      <c r="AU24" s="43"/>
      <c r="AV24" s="43">
        <v>189.33707999999999</v>
      </c>
      <c r="AW24" s="43">
        <v>30.15673</v>
      </c>
      <c r="AX24" s="43"/>
      <c r="AY24" s="43"/>
      <c r="AZ24" s="43"/>
      <c r="BA24" s="43">
        <v>4.9000000000000004</v>
      </c>
      <c r="BB24" s="43"/>
      <c r="BC24" s="43">
        <v>73.094170000000005</v>
      </c>
      <c r="BD24" s="43"/>
      <c r="BE24" s="43">
        <v>19.899999999999999</v>
      </c>
      <c r="BF24" s="43"/>
      <c r="BG24" s="43"/>
      <c r="BH24" s="43"/>
      <c r="BI24" s="43">
        <v>17.99784</v>
      </c>
      <c r="BJ24" s="43"/>
      <c r="BK24" s="43">
        <v>5.5928000000000004</v>
      </c>
      <c r="BL24" s="43"/>
      <c r="BM24" s="43">
        <v>6.8710000000000004</v>
      </c>
      <c r="BN24" s="43">
        <v>46.15</v>
      </c>
      <c r="BO24" s="43">
        <v>2.09</v>
      </c>
      <c r="BP24" s="43">
        <v>40.202759999999998</v>
      </c>
      <c r="BQ24" s="43"/>
      <c r="BR24" s="43">
        <v>3.8651</v>
      </c>
      <c r="BS24" s="43">
        <v>117.86423000000001</v>
      </c>
      <c r="BT24" s="43">
        <v>13.17165</v>
      </c>
      <c r="BU24" s="43"/>
      <c r="BV24" s="43">
        <v>31.535299999999999</v>
      </c>
      <c r="BW24" s="43">
        <v>3.7307000000000001</v>
      </c>
      <c r="BX24" s="43"/>
      <c r="BY24" s="43"/>
      <c r="BZ24" s="43">
        <v>92.9983</v>
      </c>
      <c r="CA24" s="43">
        <v>24.559619999999999</v>
      </c>
      <c r="CB24" s="43">
        <v>0.46439999999999998</v>
      </c>
      <c r="CC24" s="43">
        <v>0.64</v>
      </c>
      <c r="CD24" s="43">
        <v>22.224039999999999</v>
      </c>
      <c r="CE24" s="43">
        <v>168.44519</v>
      </c>
      <c r="CF24" s="43">
        <v>10.5458</v>
      </c>
      <c r="CG24" s="43">
        <v>96.261300000000006</v>
      </c>
      <c r="CH24" s="43">
        <v>15.097519999999999</v>
      </c>
      <c r="CI24" s="43"/>
      <c r="CJ24" s="43"/>
      <c r="CK24" s="43">
        <v>12.4598</v>
      </c>
      <c r="CL24" s="43">
        <v>4.57986</v>
      </c>
      <c r="CM24" s="43"/>
      <c r="CN24" s="43"/>
      <c r="CO24" s="43">
        <v>5.6321700000000003</v>
      </c>
      <c r="CP24" s="43">
        <v>273.52</v>
      </c>
      <c r="CQ24" s="43"/>
      <c r="CR24" s="43">
        <v>30.141999999999999</v>
      </c>
      <c r="CS24" s="43"/>
      <c r="CT24" s="43">
        <v>10.283469999999999</v>
      </c>
    </row>
    <row r="25" spans="1:98" ht="15.5" x14ac:dyDescent="0.35">
      <c r="A25" s="1"/>
      <c r="B25" s="42" t="s">
        <v>838</v>
      </c>
      <c r="C25" s="43"/>
      <c r="D25" s="43"/>
      <c r="E25" s="43">
        <v>32.068899999999999</v>
      </c>
      <c r="F25" s="43">
        <v>10.026</v>
      </c>
      <c r="G25" s="43"/>
      <c r="H25" s="43"/>
      <c r="I25" s="43"/>
      <c r="J25" s="43"/>
      <c r="K25" s="43">
        <v>18.8841</v>
      </c>
      <c r="L25" s="43">
        <v>26.960799999999999</v>
      </c>
      <c r="M25" s="43">
        <v>11.0206</v>
      </c>
      <c r="N25" s="43">
        <v>13.06</v>
      </c>
      <c r="O25" s="43">
        <v>31.306000000000001</v>
      </c>
      <c r="P25" s="43"/>
      <c r="Q25" s="43"/>
      <c r="R25" s="43">
        <v>4.8920000000000003</v>
      </c>
      <c r="S25" s="43"/>
      <c r="T25" s="43">
        <v>41.24015</v>
      </c>
      <c r="U25" s="43"/>
      <c r="V25" s="43">
        <v>9.6</v>
      </c>
      <c r="W25" s="43"/>
      <c r="X25" s="43">
        <v>142.63144</v>
      </c>
      <c r="Y25" s="43"/>
      <c r="Z25" s="43">
        <v>9.4433000000000007</v>
      </c>
      <c r="AA25" s="43"/>
      <c r="AB25" s="43"/>
      <c r="AC25" s="43">
        <v>5.25</v>
      </c>
      <c r="AD25" s="43"/>
      <c r="AE25" s="43"/>
      <c r="AF25" s="43"/>
      <c r="AG25" s="43"/>
      <c r="AH25" s="43"/>
      <c r="AI25" s="43"/>
      <c r="AJ25" s="43">
        <v>4.6838199999999999</v>
      </c>
      <c r="AK25" s="43">
        <v>0</v>
      </c>
      <c r="AL25" s="43">
        <v>2.9992999999999999</v>
      </c>
      <c r="AM25" s="43">
        <v>46.478769999999997</v>
      </c>
      <c r="AN25" s="43">
        <v>133.00901999999999</v>
      </c>
      <c r="AO25" s="43">
        <v>28.464300000000001</v>
      </c>
      <c r="AP25" s="43">
        <v>0.63</v>
      </c>
      <c r="AQ25" s="43">
        <v>162.86000000000001</v>
      </c>
      <c r="AR25" s="43"/>
      <c r="AS25" s="43">
        <v>34.023389999999999</v>
      </c>
      <c r="AT25" s="43">
        <v>32.92</v>
      </c>
      <c r="AU25" s="43"/>
      <c r="AV25" s="43">
        <v>190.17574999999999</v>
      </c>
      <c r="AW25" s="43">
        <v>31.160869999999999</v>
      </c>
      <c r="AX25" s="43"/>
      <c r="AY25" s="43"/>
      <c r="AZ25" s="43"/>
      <c r="BA25" s="43">
        <v>4.8</v>
      </c>
      <c r="BB25" s="43"/>
      <c r="BC25" s="43">
        <v>69.772279999999995</v>
      </c>
      <c r="BD25" s="43"/>
      <c r="BE25" s="43">
        <v>19.899999999999999</v>
      </c>
      <c r="BF25" s="43"/>
      <c r="BG25" s="43"/>
      <c r="BH25" s="43"/>
      <c r="BI25" s="43">
        <v>18.05095</v>
      </c>
      <c r="BJ25" s="43"/>
      <c r="BK25" s="43">
        <v>5.53566</v>
      </c>
      <c r="BL25" s="43"/>
      <c r="BM25" s="43">
        <v>7.3259999999999996</v>
      </c>
      <c r="BN25" s="43">
        <v>48.13</v>
      </c>
      <c r="BO25" s="43">
        <v>2.15</v>
      </c>
      <c r="BP25" s="43">
        <v>30.399719999999999</v>
      </c>
      <c r="BQ25" s="43"/>
      <c r="BR25" s="43">
        <v>3.9979</v>
      </c>
      <c r="BS25" s="43">
        <v>119.29841999999999</v>
      </c>
      <c r="BT25" s="43">
        <v>13.23413</v>
      </c>
      <c r="BU25" s="43"/>
      <c r="BV25" s="43">
        <v>29.1281</v>
      </c>
      <c r="BW25" s="43">
        <v>3.87202</v>
      </c>
      <c r="BX25" s="43"/>
      <c r="BY25" s="43"/>
      <c r="BZ25" s="43">
        <v>92.492400000000004</v>
      </c>
      <c r="CA25" s="43">
        <v>24.535029999999999</v>
      </c>
      <c r="CB25" s="43">
        <v>0.58540000000000003</v>
      </c>
      <c r="CC25" s="43">
        <v>0.65</v>
      </c>
      <c r="CD25" s="43">
        <v>22.582889999999999</v>
      </c>
      <c r="CE25" s="43">
        <v>168.12902</v>
      </c>
      <c r="CF25" s="43">
        <v>10.513500000000001</v>
      </c>
      <c r="CG25" s="43">
        <v>90.936499999999995</v>
      </c>
      <c r="CH25" s="43">
        <v>14.027340000000001</v>
      </c>
      <c r="CI25" s="43"/>
      <c r="CJ25" s="43"/>
      <c r="CK25" s="43">
        <v>12.3561</v>
      </c>
      <c r="CL25" s="43">
        <v>4.5340100000000003</v>
      </c>
      <c r="CM25" s="43"/>
      <c r="CN25" s="43"/>
      <c r="CO25" s="43">
        <v>6.1624600000000003</v>
      </c>
      <c r="CP25" s="43">
        <v>279.57</v>
      </c>
      <c r="CQ25" s="43"/>
      <c r="CR25" s="43">
        <v>29.776</v>
      </c>
      <c r="CS25" s="43"/>
      <c r="CT25" s="43">
        <v>8.6117399999999993</v>
      </c>
    </row>
    <row r="26" spans="1:98" ht="15.5" x14ac:dyDescent="0.35">
      <c r="A26" s="1"/>
      <c r="B26" s="42" t="s">
        <v>839</v>
      </c>
      <c r="C26" s="43"/>
      <c r="D26" s="43"/>
      <c r="E26" s="43">
        <v>31.941299999999998</v>
      </c>
      <c r="F26" s="43">
        <v>10.082000000000001</v>
      </c>
      <c r="G26" s="43"/>
      <c r="H26" s="43"/>
      <c r="I26" s="43"/>
      <c r="J26" s="43"/>
      <c r="K26" s="43">
        <v>18.746300000000002</v>
      </c>
      <c r="L26" s="43">
        <v>26.776299999999999</v>
      </c>
      <c r="M26" s="43">
        <v>11.0951</v>
      </c>
      <c r="N26" s="43">
        <v>11.82</v>
      </c>
      <c r="O26" s="43">
        <v>32.462000000000003</v>
      </c>
      <c r="P26" s="43"/>
      <c r="Q26" s="43"/>
      <c r="R26" s="43">
        <v>6.3879999999999999</v>
      </c>
      <c r="S26" s="43"/>
      <c r="T26" s="43">
        <v>36.552619999999997</v>
      </c>
      <c r="U26" s="43"/>
      <c r="V26" s="43">
        <v>9.5</v>
      </c>
      <c r="W26" s="43"/>
      <c r="X26" s="43">
        <v>105.74938</v>
      </c>
      <c r="Y26" s="43"/>
      <c r="Z26" s="43">
        <v>9.5957799999999995</v>
      </c>
      <c r="AA26" s="43"/>
      <c r="AB26" s="43"/>
      <c r="AC26" s="43">
        <v>4.9000000000000004</v>
      </c>
      <c r="AD26" s="43"/>
      <c r="AE26" s="43"/>
      <c r="AF26" s="43"/>
      <c r="AG26" s="43"/>
      <c r="AH26" s="43"/>
      <c r="AI26" s="43"/>
      <c r="AJ26" s="43">
        <v>4.0358400000000003</v>
      </c>
      <c r="AK26" s="43">
        <v>0</v>
      </c>
      <c r="AL26" s="43">
        <v>3.3725000000000001</v>
      </c>
      <c r="AM26" s="43">
        <v>45.34816</v>
      </c>
      <c r="AN26" s="43">
        <v>135.03595999999999</v>
      </c>
      <c r="AO26" s="43">
        <v>28.457100000000001</v>
      </c>
      <c r="AP26" s="43">
        <v>0.44</v>
      </c>
      <c r="AQ26" s="43">
        <v>160.35</v>
      </c>
      <c r="AR26" s="43"/>
      <c r="AS26" s="43">
        <v>35.619149999999998</v>
      </c>
      <c r="AT26" s="43">
        <v>33.39</v>
      </c>
      <c r="AU26" s="43"/>
      <c r="AV26" s="43">
        <v>193.00314</v>
      </c>
      <c r="AW26" s="43">
        <v>31.6599</v>
      </c>
      <c r="AX26" s="43"/>
      <c r="AY26" s="43"/>
      <c r="AZ26" s="43"/>
      <c r="BA26" s="43">
        <v>4.9000000000000004</v>
      </c>
      <c r="BB26" s="43"/>
      <c r="BC26" s="43">
        <v>71.926069999999996</v>
      </c>
      <c r="BD26" s="43"/>
      <c r="BE26" s="43">
        <v>19.899999999999999</v>
      </c>
      <c r="BF26" s="43"/>
      <c r="BG26" s="43"/>
      <c r="BH26" s="43"/>
      <c r="BI26" s="43">
        <v>18.111750000000001</v>
      </c>
      <c r="BJ26" s="43"/>
      <c r="BK26" s="43">
        <v>5.6503500000000004</v>
      </c>
      <c r="BL26" s="43"/>
      <c r="BM26" s="43">
        <v>7.2359999999999998</v>
      </c>
      <c r="BN26" s="43">
        <v>55.84</v>
      </c>
      <c r="BO26" s="43">
        <v>1.95</v>
      </c>
      <c r="BP26" s="43">
        <v>23.096699999999998</v>
      </c>
      <c r="BQ26" s="43"/>
      <c r="BR26" s="43">
        <v>4.3945999999999996</v>
      </c>
      <c r="BS26" s="43">
        <v>118.10590000000001</v>
      </c>
      <c r="BT26" s="43">
        <v>13.643980000000001</v>
      </c>
      <c r="BU26" s="43"/>
      <c r="BV26" s="43">
        <v>27.738399999999999</v>
      </c>
      <c r="BW26" s="43">
        <v>3.9659300000000002</v>
      </c>
      <c r="BX26" s="43"/>
      <c r="BY26" s="43"/>
      <c r="BZ26" s="43">
        <v>92.328699999999998</v>
      </c>
      <c r="CA26" s="43">
        <v>24.493580000000001</v>
      </c>
      <c r="CB26" s="43">
        <v>0.78249999999999997</v>
      </c>
      <c r="CC26" s="43">
        <v>0.64</v>
      </c>
      <c r="CD26" s="43">
        <v>23.401669999999999</v>
      </c>
      <c r="CE26" s="43">
        <v>168.79794000000001</v>
      </c>
      <c r="CF26" s="43">
        <v>10.3828</v>
      </c>
      <c r="CG26" s="43">
        <v>92.031599999999997</v>
      </c>
      <c r="CH26" s="43">
        <v>14.163729999999999</v>
      </c>
      <c r="CI26" s="43"/>
      <c r="CJ26" s="43"/>
      <c r="CK26" s="43">
        <v>12.6776</v>
      </c>
      <c r="CL26" s="43">
        <v>4.5552299999999999</v>
      </c>
      <c r="CM26" s="43"/>
      <c r="CN26" s="43"/>
      <c r="CO26" s="43">
        <v>6.3216200000000002</v>
      </c>
      <c r="CP26" s="43">
        <v>273.58999999999997</v>
      </c>
      <c r="CQ26" s="43"/>
      <c r="CR26" s="43">
        <v>29.684000000000001</v>
      </c>
      <c r="CS26" s="43"/>
      <c r="CT26" s="43">
        <v>8.7359000000000009</v>
      </c>
    </row>
    <row r="27" spans="1:98" ht="15.5" x14ac:dyDescent="0.35">
      <c r="A27" s="1"/>
      <c r="B27" s="42" t="s">
        <v>840</v>
      </c>
      <c r="C27" s="43"/>
      <c r="D27" s="43"/>
      <c r="E27" s="43">
        <v>32.2911</v>
      </c>
      <c r="F27" s="43">
        <v>10.513</v>
      </c>
      <c r="G27" s="43"/>
      <c r="H27" s="43"/>
      <c r="I27" s="43"/>
      <c r="J27" s="43"/>
      <c r="K27" s="43">
        <v>18.6951</v>
      </c>
      <c r="L27" s="43">
        <v>26.8977</v>
      </c>
      <c r="M27" s="43">
        <v>11.5352</v>
      </c>
      <c r="N27" s="43">
        <v>13.15</v>
      </c>
      <c r="O27" s="43">
        <v>32.524000000000001</v>
      </c>
      <c r="P27" s="43"/>
      <c r="Q27" s="43"/>
      <c r="R27" s="43">
        <v>6.3760000000000003</v>
      </c>
      <c r="S27" s="43"/>
      <c r="T27" s="43">
        <v>37.603549999999998</v>
      </c>
      <c r="U27" s="43"/>
      <c r="V27" s="43">
        <v>9.5</v>
      </c>
      <c r="W27" s="43"/>
      <c r="X27" s="43">
        <v>127.60545</v>
      </c>
      <c r="Y27" s="43"/>
      <c r="Z27" s="43">
        <v>9.6866099999999999</v>
      </c>
      <c r="AA27" s="43"/>
      <c r="AB27" s="43"/>
      <c r="AC27" s="43">
        <v>4.6900000000000004</v>
      </c>
      <c r="AD27" s="43"/>
      <c r="AE27" s="43"/>
      <c r="AF27" s="43"/>
      <c r="AG27" s="43"/>
      <c r="AH27" s="43"/>
      <c r="AI27" s="43"/>
      <c r="AJ27" s="43">
        <v>4.1829499999999999</v>
      </c>
      <c r="AK27" s="43">
        <v>0</v>
      </c>
      <c r="AL27" s="43">
        <v>3.6703999999999999</v>
      </c>
      <c r="AM27" s="43">
        <v>45.2958</v>
      </c>
      <c r="AN27" s="43">
        <v>131.12289000000001</v>
      </c>
      <c r="AO27" s="43">
        <v>29.438800000000001</v>
      </c>
      <c r="AP27" s="43">
        <v>0.24</v>
      </c>
      <c r="AQ27" s="43">
        <v>160.58000000000001</v>
      </c>
      <c r="AR27" s="43"/>
      <c r="AS27" s="43">
        <v>35.723959999999998</v>
      </c>
      <c r="AT27" s="43">
        <v>33.69</v>
      </c>
      <c r="AU27" s="43"/>
      <c r="AV27" s="43">
        <v>192.62576999999999</v>
      </c>
      <c r="AW27" s="43">
        <v>30.753340000000001</v>
      </c>
      <c r="AX27" s="43"/>
      <c r="AY27" s="43"/>
      <c r="AZ27" s="43"/>
      <c r="BA27" s="43">
        <v>4.8</v>
      </c>
      <c r="BB27" s="43"/>
      <c r="BC27" s="43">
        <v>72.141149999999996</v>
      </c>
      <c r="BD27" s="43"/>
      <c r="BE27" s="43">
        <v>19.899999999999999</v>
      </c>
      <c r="BF27" s="43"/>
      <c r="BG27" s="43"/>
      <c r="BH27" s="43"/>
      <c r="BI27" s="43">
        <v>18.087789999999998</v>
      </c>
      <c r="BJ27" s="43"/>
      <c r="BK27" s="43">
        <v>5.6136699999999999</v>
      </c>
      <c r="BL27" s="43"/>
      <c r="BM27" s="43">
        <v>6.952</v>
      </c>
      <c r="BN27" s="43">
        <v>55.48</v>
      </c>
      <c r="BO27" s="43">
        <v>1.91</v>
      </c>
      <c r="BP27" s="43">
        <v>18.565110000000001</v>
      </c>
      <c r="BQ27" s="43"/>
      <c r="BR27" s="43">
        <v>4.3848000000000003</v>
      </c>
      <c r="BS27" s="43">
        <v>118.6614</v>
      </c>
      <c r="BT27" s="43">
        <v>14.0723</v>
      </c>
      <c r="BU27" s="43"/>
      <c r="BV27" s="43">
        <v>31.620100000000001</v>
      </c>
      <c r="BW27" s="43">
        <v>4.0273599999999998</v>
      </c>
      <c r="BX27" s="43"/>
      <c r="BY27" s="43"/>
      <c r="BZ27" s="43">
        <v>90.487300000000005</v>
      </c>
      <c r="CA27" s="43">
        <v>24.457830000000001</v>
      </c>
      <c r="CB27" s="43">
        <v>0.92510000000000003</v>
      </c>
      <c r="CC27" s="43">
        <v>0.65</v>
      </c>
      <c r="CD27" s="43">
        <v>23.00986</v>
      </c>
      <c r="CE27" s="43">
        <v>162.90633</v>
      </c>
      <c r="CF27" s="43">
        <v>10.4612</v>
      </c>
      <c r="CG27" s="43">
        <v>90.1</v>
      </c>
      <c r="CH27" s="43">
        <v>15.03829</v>
      </c>
      <c r="CI27" s="43"/>
      <c r="CJ27" s="43"/>
      <c r="CK27" s="43">
        <v>12.9947</v>
      </c>
      <c r="CL27" s="43">
        <v>4.5042</v>
      </c>
      <c r="CM27" s="43"/>
      <c r="CN27" s="43"/>
      <c r="CO27" s="43">
        <v>6.7309799999999997</v>
      </c>
      <c r="CP27" s="43">
        <v>272.24</v>
      </c>
      <c r="CQ27" s="43"/>
      <c r="CR27" s="43">
        <v>30.155000000000001</v>
      </c>
      <c r="CS27" s="43"/>
      <c r="CT27" s="43">
        <v>8.0200899999999997</v>
      </c>
    </row>
    <row r="28" spans="1:98" ht="15.5" x14ac:dyDescent="0.35">
      <c r="A28" s="1"/>
      <c r="B28" s="42" t="s">
        <v>841</v>
      </c>
      <c r="C28" s="43"/>
      <c r="D28" s="43"/>
      <c r="E28" s="43">
        <v>32.665900000000001</v>
      </c>
      <c r="F28" s="43">
        <v>10.308</v>
      </c>
      <c r="G28" s="43"/>
      <c r="H28" s="43"/>
      <c r="I28" s="43"/>
      <c r="J28" s="43"/>
      <c r="K28" s="43">
        <v>18.787800000000001</v>
      </c>
      <c r="L28" s="43">
        <v>27.8216</v>
      </c>
      <c r="M28" s="43">
        <v>11.206200000000001</v>
      </c>
      <c r="N28" s="43">
        <v>13.12</v>
      </c>
      <c r="O28" s="43">
        <v>30.83</v>
      </c>
      <c r="P28" s="43"/>
      <c r="Q28" s="43"/>
      <c r="R28" s="43">
        <v>7.242</v>
      </c>
      <c r="S28" s="43"/>
      <c r="T28" s="43">
        <v>40.286279999999998</v>
      </c>
      <c r="U28" s="43"/>
      <c r="V28" s="43">
        <v>9</v>
      </c>
      <c r="W28" s="43"/>
      <c r="X28" s="43">
        <v>63.461370000000002</v>
      </c>
      <c r="Y28" s="43"/>
      <c r="Z28" s="43">
        <v>9.6675299999999993</v>
      </c>
      <c r="AA28" s="43"/>
      <c r="AB28" s="43"/>
      <c r="AC28" s="43">
        <v>4.42</v>
      </c>
      <c r="AD28" s="43"/>
      <c r="AE28" s="43"/>
      <c r="AF28" s="43"/>
      <c r="AG28" s="43"/>
      <c r="AH28" s="43"/>
      <c r="AI28" s="43"/>
      <c r="AJ28" s="43">
        <v>4.0119499999999997</v>
      </c>
      <c r="AK28" s="43">
        <v>0</v>
      </c>
      <c r="AL28" s="43">
        <v>4.0433000000000003</v>
      </c>
      <c r="AM28" s="43">
        <v>46.536050000000003</v>
      </c>
      <c r="AN28" s="43">
        <v>129.81511</v>
      </c>
      <c r="AO28" s="43">
        <v>28.8721</v>
      </c>
      <c r="AP28" s="43">
        <v>0.57999999999999996</v>
      </c>
      <c r="AQ28" s="43">
        <v>159.32</v>
      </c>
      <c r="AR28" s="43"/>
      <c r="AS28" s="43">
        <v>36.409880000000001</v>
      </c>
      <c r="AT28" s="43">
        <v>33.54</v>
      </c>
      <c r="AU28" s="43"/>
      <c r="AV28" s="43">
        <v>191.81732</v>
      </c>
      <c r="AW28" s="43">
        <v>31.107780000000002</v>
      </c>
      <c r="AX28" s="43"/>
      <c r="AY28" s="43"/>
      <c r="AZ28" s="43"/>
      <c r="BA28" s="43">
        <v>5.0999999999999996</v>
      </c>
      <c r="BB28" s="43"/>
      <c r="BC28" s="43">
        <v>72.276669999999996</v>
      </c>
      <c r="BD28" s="43"/>
      <c r="BE28" s="43">
        <v>19.899999999999999</v>
      </c>
      <c r="BF28" s="43"/>
      <c r="BG28" s="43"/>
      <c r="BH28" s="43"/>
      <c r="BI28" s="43">
        <v>17.701360000000001</v>
      </c>
      <c r="BJ28" s="43"/>
      <c r="BK28" s="43">
        <v>5.5712099999999998</v>
      </c>
      <c r="BL28" s="43"/>
      <c r="BM28" s="43">
        <v>6.9809999999999999</v>
      </c>
      <c r="BN28" s="43">
        <v>53.3</v>
      </c>
      <c r="BO28" s="43">
        <v>1.88</v>
      </c>
      <c r="BP28" s="43">
        <v>14.442869999999999</v>
      </c>
      <c r="BQ28" s="43"/>
      <c r="BR28" s="43">
        <v>4.4127999999999998</v>
      </c>
      <c r="BS28" s="43">
        <v>121.04552</v>
      </c>
      <c r="BT28" s="43">
        <v>13.850899999999999</v>
      </c>
      <c r="BU28" s="43"/>
      <c r="BV28" s="43">
        <v>33.534300000000002</v>
      </c>
      <c r="BW28" s="43">
        <v>3.8865599999999998</v>
      </c>
      <c r="BX28" s="43"/>
      <c r="BY28" s="43"/>
      <c r="BZ28" s="43">
        <v>89.860200000000006</v>
      </c>
      <c r="CA28" s="43">
        <v>24.486460000000001</v>
      </c>
      <c r="CB28" s="43">
        <v>1.1760999999999999</v>
      </c>
      <c r="CC28" s="43">
        <v>0.61</v>
      </c>
      <c r="CD28" s="43">
        <v>22.540900000000001</v>
      </c>
      <c r="CE28" s="43">
        <v>173.32574</v>
      </c>
      <c r="CF28" s="43">
        <v>10.4703</v>
      </c>
      <c r="CG28" s="43">
        <v>93.698999999999998</v>
      </c>
      <c r="CH28" s="43">
        <v>14.41845</v>
      </c>
      <c r="CI28" s="43"/>
      <c r="CJ28" s="43"/>
      <c r="CK28" s="43">
        <v>13.3233</v>
      </c>
      <c r="CL28" s="43">
        <v>4.6140600000000003</v>
      </c>
      <c r="CM28" s="43"/>
      <c r="CN28" s="43"/>
      <c r="CO28" s="43">
        <v>6.90862</v>
      </c>
      <c r="CP28" s="43">
        <v>277.44</v>
      </c>
      <c r="CQ28" s="43"/>
      <c r="CR28" s="43">
        <v>29.872</v>
      </c>
      <c r="CS28" s="43"/>
      <c r="CT28" s="43">
        <v>7.7778299999999998</v>
      </c>
    </row>
    <row r="29" spans="1:98" ht="15.5" x14ac:dyDescent="0.35">
      <c r="A29" s="1"/>
      <c r="B29" s="42" t="s">
        <v>842</v>
      </c>
      <c r="C29" s="43"/>
      <c r="D29" s="43"/>
      <c r="E29" s="43">
        <v>32.360700000000001</v>
      </c>
      <c r="F29" s="43">
        <v>10.417</v>
      </c>
      <c r="G29" s="43"/>
      <c r="H29" s="43"/>
      <c r="I29" s="43"/>
      <c r="J29" s="43"/>
      <c r="K29" s="43">
        <v>18.467099999999999</v>
      </c>
      <c r="L29" s="43">
        <v>27.8139</v>
      </c>
      <c r="M29" s="43">
        <v>10.917299999999999</v>
      </c>
      <c r="N29" s="43">
        <v>13.35</v>
      </c>
      <c r="O29" s="43">
        <v>30.532</v>
      </c>
      <c r="P29" s="43"/>
      <c r="Q29" s="43"/>
      <c r="R29" s="43">
        <v>6.4580000000000002</v>
      </c>
      <c r="S29" s="43"/>
      <c r="T29" s="43">
        <v>44.038710000000002</v>
      </c>
      <c r="U29" s="43"/>
      <c r="V29" s="43">
        <v>8.6999999999999993</v>
      </c>
      <c r="W29" s="43"/>
      <c r="X29" s="43">
        <v>121.89055</v>
      </c>
      <c r="Y29" s="43"/>
      <c r="Z29" s="43">
        <v>9.5274800000000006</v>
      </c>
      <c r="AA29" s="43"/>
      <c r="AB29" s="43"/>
      <c r="AC29" s="43">
        <v>4.2300000000000004</v>
      </c>
      <c r="AD29" s="43"/>
      <c r="AE29" s="43"/>
      <c r="AF29" s="43"/>
      <c r="AG29" s="43"/>
      <c r="AH29" s="43"/>
      <c r="AI29" s="43"/>
      <c r="AJ29" s="43">
        <v>4.3253700000000004</v>
      </c>
      <c r="AK29" s="43">
        <v>0</v>
      </c>
      <c r="AL29" s="43">
        <v>4.3171999999999997</v>
      </c>
      <c r="AM29" s="43">
        <v>45.882649999999998</v>
      </c>
      <c r="AN29" s="43">
        <v>130.09811999999999</v>
      </c>
      <c r="AO29" s="43">
        <v>28.197600000000001</v>
      </c>
      <c r="AP29" s="43">
        <v>1</v>
      </c>
      <c r="AQ29" s="43">
        <v>159.01</v>
      </c>
      <c r="AR29" s="43"/>
      <c r="AS29" s="43">
        <v>36.978059999999999</v>
      </c>
      <c r="AT29" s="43">
        <v>32.99</v>
      </c>
      <c r="AU29" s="43"/>
      <c r="AV29" s="43">
        <v>190.15321</v>
      </c>
      <c r="AW29" s="43">
        <v>31.243870000000001</v>
      </c>
      <c r="AX29" s="43"/>
      <c r="AY29" s="43"/>
      <c r="AZ29" s="43"/>
      <c r="BA29" s="43">
        <v>4.9000000000000004</v>
      </c>
      <c r="BB29" s="43"/>
      <c r="BC29" s="43">
        <v>71.401730000000001</v>
      </c>
      <c r="BD29" s="43"/>
      <c r="BE29" s="43">
        <v>19.899999999999999</v>
      </c>
      <c r="BF29" s="43"/>
      <c r="BG29" s="43"/>
      <c r="BH29" s="43"/>
      <c r="BI29" s="43">
        <v>17.856000000000002</v>
      </c>
      <c r="BJ29" s="43"/>
      <c r="BK29" s="43">
        <v>5.5604699999999996</v>
      </c>
      <c r="BL29" s="43"/>
      <c r="BM29" s="43">
        <v>7.2309999999999999</v>
      </c>
      <c r="BN29" s="43">
        <v>53.67</v>
      </c>
      <c r="BO29" s="43">
        <v>1.91</v>
      </c>
      <c r="BP29" s="43">
        <v>13.430339999999999</v>
      </c>
      <c r="BQ29" s="43"/>
      <c r="BR29" s="43">
        <v>4.5471000000000004</v>
      </c>
      <c r="BS29" s="43">
        <v>121.52524</v>
      </c>
      <c r="BT29" s="43">
        <v>13.922840000000001</v>
      </c>
      <c r="BU29" s="43"/>
      <c r="BV29" s="43">
        <v>32.523400000000002</v>
      </c>
      <c r="BW29" s="43">
        <v>3.7307000000000001</v>
      </c>
      <c r="BX29" s="43"/>
      <c r="BY29" s="43"/>
      <c r="BZ29" s="43">
        <v>91.202299999999994</v>
      </c>
      <c r="CA29" s="43">
        <v>23.21386</v>
      </c>
      <c r="CB29" s="43">
        <v>1.2917000000000001</v>
      </c>
      <c r="CC29" s="43">
        <v>0.56999999999999995</v>
      </c>
      <c r="CD29" s="43">
        <v>22.92173</v>
      </c>
      <c r="CE29" s="43">
        <v>170.22559000000001</v>
      </c>
      <c r="CF29" s="43">
        <v>10.532400000000001</v>
      </c>
      <c r="CG29" s="43">
        <v>92.177700000000002</v>
      </c>
      <c r="CH29" s="43">
        <v>14.64288</v>
      </c>
      <c r="CI29" s="43"/>
      <c r="CJ29" s="43"/>
      <c r="CK29" s="43">
        <v>12.831200000000001</v>
      </c>
      <c r="CL29" s="43">
        <v>4.5889800000000003</v>
      </c>
      <c r="CM29" s="43"/>
      <c r="CN29" s="43"/>
      <c r="CO29" s="43">
        <v>6.7579099999999999</v>
      </c>
      <c r="CP29" s="43">
        <v>277.86</v>
      </c>
      <c r="CQ29" s="43"/>
      <c r="CR29" s="43">
        <v>29.911999999999999</v>
      </c>
      <c r="CS29" s="43"/>
      <c r="CT29" s="43">
        <v>7.79657</v>
      </c>
    </row>
    <row r="30" spans="1:98" ht="15.5" x14ac:dyDescent="0.35">
      <c r="A30" s="1"/>
      <c r="B30" s="42" t="s">
        <v>843</v>
      </c>
      <c r="C30" s="43"/>
      <c r="D30" s="43"/>
      <c r="E30" s="43">
        <v>32.400599999999997</v>
      </c>
      <c r="F30" s="43">
        <v>10.303000000000001</v>
      </c>
      <c r="G30" s="43"/>
      <c r="H30" s="43"/>
      <c r="I30" s="43"/>
      <c r="J30" s="43"/>
      <c r="K30" s="43">
        <v>18.5762</v>
      </c>
      <c r="L30" s="43">
        <v>27.8001</v>
      </c>
      <c r="M30" s="43">
        <v>11.115600000000001</v>
      </c>
      <c r="N30" s="43">
        <v>12.7</v>
      </c>
      <c r="O30" s="43">
        <v>31.22</v>
      </c>
      <c r="P30" s="43"/>
      <c r="Q30" s="43"/>
      <c r="R30" s="43">
        <v>6.7160000000000002</v>
      </c>
      <c r="S30" s="43"/>
      <c r="T30" s="43">
        <v>34.86506</v>
      </c>
      <c r="U30" s="43"/>
      <c r="V30" s="43">
        <v>6.7</v>
      </c>
      <c r="W30" s="43"/>
      <c r="X30" s="43">
        <v>128.11261999999999</v>
      </c>
      <c r="Y30" s="43"/>
      <c r="Z30" s="43">
        <v>9.2668800000000005</v>
      </c>
      <c r="AA30" s="43"/>
      <c r="AB30" s="43"/>
      <c r="AC30" s="43">
        <v>4.6500000000000004</v>
      </c>
      <c r="AD30" s="43"/>
      <c r="AE30" s="43"/>
      <c r="AF30" s="43"/>
      <c r="AG30" s="43"/>
      <c r="AH30" s="43"/>
      <c r="AI30" s="43"/>
      <c r="AJ30" s="43">
        <v>4.6141800000000002</v>
      </c>
      <c r="AK30" s="43">
        <v>0</v>
      </c>
      <c r="AL30" s="43">
        <v>4.6483999999999996</v>
      </c>
      <c r="AM30" s="43">
        <v>44.99436</v>
      </c>
      <c r="AN30" s="43">
        <v>130.32952</v>
      </c>
      <c r="AO30" s="43">
        <v>27.4665</v>
      </c>
      <c r="AP30" s="43">
        <v>0.9</v>
      </c>
      <c r="AQ30" s="43">
        <v>162.21</v>
      </c>
      <c r="AR30" s="43"/>
      <c r="AS30" s="43">
        <v>37.084409999999998</v>
      </c>
      <c r="AT30" s="43">
        <v>32.97</v>
      </c>
      <c r="AU30" s="43"/>
      <c r="AV30" s="43">
        <v>188.43555000000001</v>
      </c>
      <c r="AW30" s="43">
        <v>30.79195</v>
      </c>
      <c r="AX30" s="43"/>
      <c r="AY30" s="43"/>
      <c r="AZ30" s="43"/>
      <c r="BA30" s="43">
        <v>4.8</v>
      </c>
      <c r="BB30" s="43"/>
      <c r="BC30" s="43">
        <v>71.288229999999999</v>
      </c>
      <c r="BD30" s="43"/>
      <c r="BE30" s="43">
        <v>19.899999999999999</v>
      </c>
      <c r="BF30" s="43"/>
      <c r="BG30" s="43"/>
      <c r="BH30" s="43"/>
      <c r="BI30" s="43">
        <v>18.37886</v>
      </c>
      <c r="BJ30" s="43"/>
      <c r="BK30" s="43">
        <v>5.4760400000000002</v>
      </c>
      <c r="BL30" s="43"/>
      <c r="BM30" s="43">
        <v>6.9870000000000001</v>
      </c>
      <c r="BN30" s="43">
        <v>51.55</v>
      </c>
      <c r="BO30" s="43">
        <v>1.76</v>
      </c>
      <c r="BP30" s="43">
        <v>12.60416</v>
      </c>
      <c r="BQ30" s="43"/>
      <c r="BR30" s="43">
        <v>4.8369</v>
      </c>
      <c r="BS30" s="43">
        <v>122.17759</v>
      </c>
      <c r="BT30" s="43">
        <v>11.60862</v>
      </c>
      <c r="BU30" s="43"/>
      <c r="BV30" s="43">
        <v>30.593</v>
      </c>
      <c r="BW30" s="43">
        <v>3.87202</v>
      </c>
      <c r="BX30" s="43"/>
      <c r="BY30" s="43"/>
      <c r="BZ30" s="43">
        <v>92.068600000000004</v>
      </c>
      <c r="CA30" s="43">
        <v>24.444880000000001</v>
      </c>
      <c r="CB30" s="43">
        <v>1.3172999999999999</v>
      </c>
      <c r="CC30" s="43">
        <v>0.64</v>
      </c>
      <c r="CD30" s="43">
        <v>22.890809999999998</v>
      </c>
      <c r="CE30" s="43">
        <v>174.67209</v>
      </c>
      <c r="CF30" s="43">
        <v>10.823600000000001</v>
      </c>
      <c r="CG30" s="43">
        <v>91.853200000000001</v>
      </c>
      <c r="CH30" s="43">
        <v>14.437900000000001</v>
      </c>
      <c r="CI30" s="43"/>
      <c r="CJ30" s="43"/>
      <c r="CK30" s="43">
        <v>13.3378</v>
      </c>
      <c r="CL30" s="43">
        <v>4.8911600000000002</v>
      </c>
      <c r="CM30" s="43"/>
      <c r="CN30" s="43"/>
      <c r="CO30" s="43">
        <v>6.4863799999999996</v>
      </c>
      <c r="CP30" s="43">
        <v>275.45</v>
      </c>
      <c r="CQ30" s="43"/>
      <c r="CR30" s="43">
        <v>30.084</v>
      </c>
      <c r="CS30" s="43"/>
      <c r="CT30" s="43">
        <v>7.9929399999999999</v>
      </c>
    </row>
    <row r="31" spans="1:98" ht="15.5" x14ac:dyDescent="0.35">
      <c r="A31" s="1"/>
      <c r="B31" s="42" t="s">
        <v>844</v>
      </c>
      <c r="C31" s="43"/>
      <c r="D31" s="43"/>
      <c r="E31" s="43">
        <v>34.488500000000002</v>
      </c>
      <c r="F31" s="43">
        <v>9.343</v>
      </c>
      <c r="G31" s="43"/>
      <c r="H31" s="43"/>
      <c r="I31" s="43"/>
      <c r="J31" s="43"/>
      <c r="K31" s="43">
        <v>18.2728</v>
      </c>
      <c r="L31" s="43">
        <v>27.520900000000001</v>
      </c>
      <c r="M31" s="43">
        <v>11.3795</v>
      </c>
      <c r="N31" s="43">
        <v>12.53</v>
      </c>
      <c r="O31" s="43">
        <v>32.582000000000001</v>
      </c>
      <c r="P31" s="43"/>
      <c r="Q31" s="43"/>
      <c r="R31" s="43">
        <v>6.5250000000000004</v>
      </c>
      <c r="S31" s="43"/>
      <c r="T31" s="43">
        <v>36.325960000000002</v>
      </c>
      <c r="U31" s="43"/>
      <c r="V31" s="43">
        <v>4.3</v>
      </c>
      <c r="W31" s="43"/>
      <c r="X31" s="43">
        <v>101.05737999999999</v>
      </c>
      <c r="Y31" s="43"/>
      <c r="Z31" s="43">
        <v>9.1167400000000001</v>
      </c>
      <c r="AA31" s="43"/>
      <c r="AB31" s="43"/>
      <c r="AC31" s="43">
        <v>5.0199999999999996</v>
      </c>
      <c r="AD31" s="43"/>
      <c r="AE31" s="43"/>
      <c r="AF31" s="43"/>
      <c r="AG31" s="43"/>
      <c r="AH31" s="43"/>
      <c r="AI31" s="43"/>
      <c r="AJ31" s="43">
        <v>4.59483</v>
      </c>
      <c r="AK31" s="43">
        <v>0</v>
      </c>
      <c r="AL31" s="43">
        <v>4.7516999999999996</v>
      </c>
      <c r="AM31" s="43">
        <v>44.175530000000002</v>
      </c>
      <c r="AN31" s="43">
        <v>133.41343000000001</v>
      </c>
      <c r="AO31" s="43">
        <v>27.1249</v>
      </c>
      <c r="AP31" s="43">
        <v>0.73</v>
      </c>
      <c r="AQ31" s="43">
        <v>160.96</v>
      </c>
      <c r="AR31" s="43"/>
      <c r="AS31" s="43">
        <v>36.850929999999998</v>
      </c>
      <c r="AT31" s="43">
        <v>32.619999999999997</v>
      </c>
      <c r="AU31" s="43"/>
      <c r="AV31" s="43">
        <v>188.46790999999999</v>
      </c>
      <c r="AW31" s="43">
        <v>30.892399999999999</v>
      </c>
      <c r="AX31" s="43"/>
      <c r="AY31" s="43"/>
      <c r="AZ31" s="43"/>
      <c r="BA31" s="43">
        <v>5</v>
      </c>
      <c r="BB31" s="43"/>
      <c r="BC31" s="43">
        <v>71.183549999999997</v>
      </c>
      <c r="BD31" s="43"/>
      <c r="BE31" s="43">
        <v>19.899999999999999</v>
      </c>
      <c r="BF31" s="43"/>
      <c r="BG31" s="43"/>
      <c r="BH31" s="43"/>
      <c r="BI31" s="43">
        <v>18.496279999999999</v>
      </c>
      <c r="BJ31" s="43"/>
      <c r="BK31" s="43">
        <v>5.4236199999999997</v>
      </c>
      <c r="BL31" s="43"/>
      <c r="BM31" s="43">
        <v>6.8710000000000004</v>
      </c>
      <c r="BN31" s="43">
        <v>51.46</v>
      </c>
      <c r="BO31" s="43">
        <v>1.88</v>
      </c>
      <c r="BP31" s="43">
        <v>12.91173</v>
      </c>
      <c r="BQ31" s="43"/>
      <c r="BR31" s="43">
        <v>4.6681999999999997</v>
      </c>
      <c r="BS31" s="43">
        <v>121.25076</v>
      </c>
      <c r="BT31" s="43">
        <v>13.242660000000001</v>
      </c>
      <c r="BU31" s="43"/>
      <c r="BV31" s="43">
        <v>30.957599999999999</v>
      </c>
      <c r="BW31" s="43">
        <v>3.9659300000000002</v>
      </c>
      <c r="BX31" s="43"/>
      <c r="BY31" s="43"/>
      <c r="BZ31" s="43">
        <v>89.114900000000006</v>
      </c>
      <c r="CA31" s="43">
        <v>23.78181</v>
      </c>
      <c r="CB31" s="43">
        <v>1.3386</v>
      </c>
      <c r="CC31" s="43">
        <v>0.63</v>
      </c>
      <c r="CD31" s="43">
        <v>21.622599999999998</v>
      </c>
      <c r="CE31" s="43">
        <v>178.20025000000001</v>
      </c>
      <c r="CF31" s="43">
        <v>10.7484</v>
      </c>
      <c r="CG31" s="43">
        <v>87.203199999999995</v>
      </c>
      <c r="CH31" s="43">
        <v>14.324389999999999</v>
      </c>
      <c r="CI31" s="43"/>
      <c r="CJ31" s="43"/>
      <c r="CK31" s="43">
        <v>14.402799999999999</v>
      </c>
      <c r="CL31" s="43">
        <v>4.8726000000000003</v>
      </c>
      <c r="CM31" s="43"/>
      <c r="CN31" s="43"/>
      <c r="CO31" s="43">
        <v>6.34734</v>
      </c>
      <c r="CP31" s="43">
        <v>270.63</v>
      </c>
      <c r="CQ31" s="43"/>
      <c r="CR31" s="43">
        <v>29.526</v>
      </c>
      <c r="CS31" s="43"/>
      <c r="CT31" s="43">
        <v>4.0697400000000004</v>
      </c>
    </row>
    <row r="32" spans="1:98" ht="15.5" x14ac:dyDescent="0.35">
      <c r="A32" s="1"/>
      <c r="B32" s="42" t="s">
        <v>845</v>
      </c>
      <c r="C32" s="43"/>
      <c r="D32" s="43"/>
      <c r="E32" s="43">
        <v>34.238</v>
      </c>
      <c r="F32" s="43">
        <v>9.266</v>
      </c>
      <c r="G32" s="43"/>
      <c r="H32" s="43"/>
      <c r="I32" s="43"/>
      <c r="J32" s="43"/>
      <c r="K32" s="43">
        <v>17.914400000000001</v>
      </c>
      <c r="L32" s="43">
        <v>27.0122</v>
      </c>
      <c r="M32" s="43">
        <v>13.3322</v>
      </c>
      <c r="N32" s="43">
        <v>13.07</v>
      </c>
      <c r="O32" s="43">
        <v>32.875999999999998</v>
      </c>
      <c r="P32" s="43"/>
      <c r="Q32" s="43"/>
      <c r="R32" s="43">
        <v>10.882999999999999</v>
      </c>
      <c r="S32" s="43"/>
      <c r="T32" s="43">
        <v>38.654850000000003</v>
      </c>
      <c r="U32" s="43"/>
      <c r="V32" s="43">
        <v>3.8</v>
      </c>
      <c r="W32" s="43"/>
      <c r="X32" s="43">
        <v>145.23016999999999</v>
      </c>
      <c r="Y32" s="43"/>
      <c r="Z32" s="43">
        <v>8.9141499999999994</v>
      </c>
      <c r="AA32" s="43"/>
      <c r="AB32" s="43"/>
      <c r="AC32" s="43">
        <v>5.27</v>
      </c>
      <c r="AD32" s="43"/>
      <c r="AE32" s="43"/>
      <c r="AF32" s="43"/>
      <c r="AG32" s="43"/>
      <c r="AH32" s="43"/>
      <c r="AI32" s="43"/>
      <c r="AJ32" s="43">
        <v>4.63246</v>
      </c>
      <c r="AK32" s="43">
        <v>0</v>
      </c>
      <c r="AL32" s="43">
        <v>4.9635999999999996</v>
      </c>
      <c r="AM32" s="43">
        <v>43.189160000000001</v>
      </c>
      <c r="AN32" s="43">
        <v>129.97067000000001</v>
      </c>
      <c r="AO32" s="43">
        <v>26.209199999999999</v>
      </c>
      <c r="AP32" s="43">
        <v>0.78</v>
      </c>
      <c r="AQ32" s="43">
        <v>161.34</v>
      </c>
      <c r="AR32" s="43"/>
      <c r="AS32" s="43">
        <v>36.226689999999998</v>
      </c>
      <c r="AT32" s="43">
        <v>32.49</v>
      </c>
      <c r="AU32" s="43"/>
      <c r="AV32" s="43">
        <v>186.7303</v>
      </c>
      <c r="AW32" s="43">
        <v>30.729800000000001</v>
      </c>
      <c r="AX32" s="43"/>
      <c r="AY32" s="43"/>
      <c r="AZ32" s="43"/>
      <c r="BA32" s="43">
        <v>5</v>
      </c>
      <c r="BB32" s="43"/>
      <c r="BC32" s="43">
        <v>71.283730000000006</v>
      </c>
      <c r="BD32" s="43"/>
      <c r="BE32" s="43">
        <v>19.899999999999999</v>
      </c>
      <c r="BF32" s="43"/>
      <c r="BG32" s="43"/>
      <c r="BH32" s="43"/>
      <c r="BI32" s="43">
        <v>18.545290000000001</v>
      </c>
      <c r="BJ32" s="43"/>
      <c r="BK32" s="43">
        <v>5.5940200000000004</v>
      </c>
      <c r="BL32" s="43"/>
      <c r="BM32" s="43">
        <v>7.3259999999999996</v>
      </c>
      <c r="BN32" s="43">
        <v>51.64</v>
      </c>
      <c r="BO32" s="43">
        <v>2.08</v>
      </c>
      <c r="BP32" s="43">
        <v>11.669119999999999</v>
      </c>
      <c r="BQ32" s="43"/>
      <c r="BR32" s="43">
        <v>4.6146000000000003</v>
      </c>
      <c r="BS32" s="43">
        <v>123.95012</v>
      </c>
      <c r="BT32" s="43">
        <v>14.46007</v>
      </c>
      <c r="BU32" s="43"/>
      <c r="BV32" s="43">
        <v>29.719200000000001</v>
      </c>
      <c r="BW32" s="43">
        <v>3.87202</v>
      </c>
      <c r="BX32" s="43"/>
      <c r="BY32" s="43"/>
      <c r="BZ32" s="43">
        <v>89.007199999999997</v>
      </c>
      <c r="CA32" s="43">
        <v>24.68216</v>
      </c>
      <c r="CB32" s="43">
        <v>1.3391</v>
      </c>
      <c r="CC32" s="43">
        <v>0.63</v>
      </c>
      <c r="CD32" s="43">
        <v>21.56212</v>
      </c>
      <c r="CE32" s="43">
        <v>176.11323999999999</v>
      </c>
      <c r="CF32" s="43">
        <v>10.8957</v>
      </c>
      <c r="CG32" s="43">
        <v>88.6327</v>
      </c>
      <c r="CH32" s="43">
        <v>14.38237</v>
      </c>
      <c r="CI32" s="43"/>
      <c r="CJ32" s="43"/>
      <c r="CK32" s="43">
        <v>13.771000000000001</v>
      </c>
      <c r="CL32" s="43">
        <v>4.5643599999999998</v>
      </c>
      <c r="CM32" s="43"/>
      <c r="CN32" s="43"/>
      <c r="CO32" s="43">
        <v>6.0122799999999996</v>
      </c>
      <c r="CP32" s="43">
        <v>278.32</v>
      </c>
      <c r="CQ32" s="43"/>
      <c r="CR32" s="43">
        <v>28.690999999999999</v>
      </c>
      <c r="CS32" s="43"/>
      <c r="CT32" s="43">
        <v>2.8487900000000002</v>
      </c>
    </row>
    <row r="33" spans="1:98" ht="15.5" x14ac:dyDescent="0.35">
      <c r="A33" s="1"/>
      <c r="B33" s="42" t="s">
        <v>846</v>
      </c>
      <c r="C33" s="43"/>
      <c r="D33" s="43"/>
      <c r="E33" s="43">
        <v>33.793700000000001</v>
      </c>
      <c r="F33" s="43">
        <v>10.023999999999999</v>
      </c>
      <c r="G33" s="43"/>
      <c r="H33" s="43"/>
      <c r="I33" s="43"/>
      <c r="J33" s="43"/>
      <c r="K33" s="43">
        <v>18.259699999999999</v>
      </c>
      <c r="L33" s="43">
        <v>26.9038</v>
      </c>
      <c r="M33" s="43">
        <v>14.076599999999999</v>
      </c>
      <c r="N33" s="43">
        <v>13.33</v>
      </c>
      <c r="O33" s="43">
        <v>32.744</v>
      </c>
      <c r="P33" s="43"/>
      <c r="Q33" s="43"/>
      <c r="R33" s="43">
        <v>12.198</v>
      </c>
      <c r="S33" s="43"/>
      <c r="T33" s="43">
        <v>25.785340000000001</v>
      </c>
      <c r="U33" s="43"/>
      <c r="V33" s="43">
        <v>3.3</v>
      </c>
      <c r="W33" s="43"/>
      <c r="X33" s="43">
        <v>64.324870000000004</v>
      </c>
      <c r="Y33" s="43"/>
      <c r="Z33" s="43">
        <v>9.3820499999999996</v>
      </c>
      <c r="AA33" s="43"/>
      <c r="AB33" s="43"/>
      <c r="AC33" s="43">
        <v>5.16</v>
      </c>
      <c r="AD33" s="43"/>
      <c r="AE33" s="43"/>
      <c r="AF33" s="43"/>
      <c r="AG33" s="43"/>
      <c r="AH33" s="43"/>
      <c r="AI33" s="43"/>
      <c r="AJ33" s="43">
        <v>4.6611399999999996</v>
      </c>
      <c r="AK33" s="43">
        <v>0</v>
      </c>
      <c r="AL33" s="43">
        <v>5.0835999999999997</v>
      </c>
      <c r="AM33" s="43">
        <v>43.713920000000002</v>
      </c>
      <c r="AN33" s="43">
        <v>126.82366</v>
      </c>
      <c r="AO33" s="43">
        <v>26.862500000000001</v>
      </c>
      <c r="AP33" s="43">
        <v>0.64</v>
      </c>
      <c r="AQ33" s="43">
        <v>160.57</v>
      </c>
      <c r="AR33" s="43"/>
      <c r="AS33" s="43">
        <v>35.756770000000003</v>
      </c>
      <c r="AT33" s="43">
        <v>32.1</v>
      </c>
      <c r="AU33" s="43"/>
      <c r="AV33" s="43">
        <v>187.60935000000001</v>
      </c>
      <c r="AW33" s="43">
        <v>29.962150000000001</v>
      </c>
      <c r="AX33" s="43"/>
      <c r="AY33" s="43"/>
      <c r="AZ33" s="43"/>
      <c r="BA33" s="43">
        <v>5</v>
      </c>
      <c r="BB33" s="43"/>
      <c r="BC33" s="43">
        <v>71.181160000000006</v>
      </c>
      <c r="BD33" s="43"/>
      <c r="BE33" s="43">
        <v>19.899999999999999</v>
      </c>
      <c r="BF33" s="43"/>
      <c r="BG33" s="43"/>
      <c r="BH33" s="43"/>
      <c r="BI33" s="43">
        <v>18.119949999999999</v>
      </c>
      <c r="BJ33" s="43"/>
      <c r="BK33" s="43">
        <v>5.6165399999999996</v>
      </c>
      <c r="BL33" s="43"/>
      <c r="BM33" s="43">
        <v>7.2359999999999998</v>
      </c>
      <c r="BN33" s="43">
        <v>51.67</v>
      </c>
      <c r="BO33" s="43">
        <v>2.04</v>
      </c>
      <c r="BP33" s="43">
        <v>11.55669</v>
      </c>
      <c r="BQ33" s="43"/>
      <c r="BR33" s="43">
        <v>4.5273000000000003</v>
      </c>
      <c r="BS33" s="43">
        <v>121.5552</v>
      </c>
      <c r="BT33" s="43">
        <v>14.44628</v>
      </c>
      <c r="BU33" s="43"/>
      <c r="BV33" s="43">
        <v>29.2712</v>
      </c>
      <c r="BW33" s="43">
        <v>4.0072999999999999</v>
      </c>
      <c r="BX33" s="43"/>
      <c r="BY33" s="43"/>
      <c r="BZ33" s="43">
        <v>88.195400000000006</v>
      </c>
      <c r="CA33" s="43">
        <v>24.74457</v>
      </c>
      <c r="CB33" s="43">
        <v>1.3386</v>
      </c>
      <c r="CC33" s="43">
        <v>0.64</v>
      </c>
      <c r="CD33" s="43">
        <v>21.427150000000001</v>
      </c>
      <c r="CE33" s="43">
        <v>175.93597</v>
      </c>
      <c r="CF33" s="43">
        <v>10.834300000000001</v>
      </c>
      <c r="CG33" s="43">
        <v>87.8018</v>
      </c>
      <c r="CH33" s="43">
        <v>15.247949999999999</v>
      </c>
      <c r="CI33" s="43"/>
      <c r="CJ33" s="43"/>
      <c r="CK33" s="43">
        <v>13.887499999999999</v>
      </c>
      <c r="CL33" s="43">
        <v>4.4711600000000002</v>
      </c>
      <c r="CM33" s="43"/>
      <c r="CN33" s="43"/>
      <c r="CO33" s="43">
        <v>6.2965</v>
      </c>
      <c r="CP33" s="43">
        <v>275.06</v>
      </c>
      <c r="CQ33" s="43"/>
      <c r="CR33" s="43">
        <v>28.506</v>
      </c>
      <c r="CS33" s="43"/>
      <c r="CT33" s="43">
        <v>2.5563699999999998</v>
      </c>
    </row>
    <row r="34" spans="1:98" ht="15.5" x14ac:dyDescent="0.35">
      <c r="A34" s="1"/>
      <c r="B34" s="42" t="s">
        <v>847</v>
      </c>
      <c r="C34" s="43"/>
      <c r="D34" s="43"/>
      <c r="E34" s="43">
        <v>33.21</v>
      </c>
      <c r="F34" s="43">
        <v>10.597</v>
      </c>
      <c r="G34" s="43"/>
      <c r="H34" s="43"/>
      <c r="I34" s="43"/>
      <c r="J34" s="43"/>
      <c r="K34" s="43">
        <v>18.727799999999998</v>
      </c>
      <c r="L34" s="43">
        <v>26.8675</v>
      </c>
      <c r="M34" s="43">
        <v>14.0641</v>
      </c>
      <c r="N34" s="43">
        <v>13.27</v>
      </c>
      <c r="O34" s="43">
        <v>32.642000000000003</v>
      </c>
      <c r="P34" s="43"/>
      <c r="Q34" s="43"/>
      <c r="R34" s="43">
        <v>12.253</v>
      </c>
      <c r="S34" s="43"/>
      <c r="T34" s="43">
        <v>32.359119999999997</v>
      </c>
      <c r="U34" s="43"/>
      <c r="V34" s="43">
        <v>3.3</v>
      </c>
      <c r="W34" s="43"/>
      <c r="X34" s="43">
        <v>111.73162000000001</v>
      </c>
      <c r="Y34" s="43"/>
      <c r="Z34" s="43">
        <v>9.4636899999999997</v>
      </c>
      <c r="AA34" s="43"/>
      <c r="AB34" s="43"/>
      <c r="AC34" s="43">
        <v>5.44</v>
      </c>
      <c r="AD34" s="43"/>
      <c r="AE34" s="43"/>
      <c r="AF34" s="43"/>
      <c r="AG34" s="43"/>
      <c r="AH34" s="43"/>
      <c r="AI34" s="43"/>
      <c r="AJ34" s="43">
        <v>5.46631</v>
      </c>
      <c r="AK34" s="43">
        <v>0</v>
      </c>
      <c r="AL34" s="43">
        <v>5.2988</v>
      </c>
      <c r="AM34" s="43">
        <v>43.75479</v>
      </c>
      <c r="AN34" s="43">
        <v>123.19667</v>
      </c>
      <c r="AO34" s="43">
        <v>27.458400000000001</v>
      </c>
      <c r="AP34" s="43">
        <v>0.45</v>
      </c>
      <c r="AQ34" s="43">
        <v>160.18</v>
      </c>
      <c r="AR34" s="43"/>
      <c r="AS34" s="43">
        <v>36.227960000000003</v>
      </c>
      <c r="AT34" s="43">
        <v>32.89</v>
      </c>
      <c r="AU34" s="43"/>
      <c r="AV34" s="43">
        <v>187.89491000000001</v>
      </c>
      <c r="AW34" s="43">
        <v>30.420760000000001</v>
      </c>
      <c r="AX34" s="43"/>
      <c r="AY34" s="43"/>
      <c r="AZ34" s="43"/>
      <c r="BA34" s="43">
        <v>4.8</v>
      </c>
      <c r="BB34" s="43"/>
      <c r="BC34" s="43">
        <v>71.354380000000006</v>
      </c>
      <c r="BD34" s="43"/>
      <c r="BE34" s="43">
        <v>19.899999999999999</v>
      </c>
      <c r="BF34" s="43"/>
      <c r="BG34" s="43"/>
      <c r="BH34" s="43"/>
      <c r="BI34" s="43">
        <v>17.90523</v>
      </c>
      <c r="BJ34" s="43"/>
      <c r="BK34" s="43">
        <v>5.6497900000000003</v>
      </c>
      <c r="BL34" s="43"/>
      <c r="BM34" s="43">
        <v>6.952</v>
      </c>
      <c r="BN34" s="43">
        <v>53.53</v>
      </c>
      <c r="BO34" s="43">
        <v>2.17</v>
      </c>
      <c r="BP34" s="43">
        <v>9.2591699999999992</v>
      </c>
      <c r="BQ34" s="43"/>
      <c r="BR34" s="43">
        <v>4.7130999999999998</v>
      </c>
      <c r="BS34" s="43">
        <v>122.31272</v>
      </c>
      <c r="BT34" s="43">
        <v>14.64395</v>
      </c>
      <c r="BU34" s="43"/>
      <c r="BV34" s="43">
        <v>30.2807</v>
      </c>
      <c r="BW34" s="43">
        <v>3.7307000000000001</v>
      </c>
      <c r="BX34" s="43"/>
      <c r="BY34" s="43"/>
      <c r="BZ34" s="43">
        <v>89.424999999999997</v>
      </c>
      <c r="CA34" s="43">
        <v>24.757709999999999</v>
      </c>
      <c r="CB34" s="43">
        <v>1.3279000000000001</v>
      </c>
      <c r="CC34" s="43">
        <v>0.66</v>
      </c>
      <c r="CD34" s="43">
        <v>22.512350000000001</v>
      </c>
      <c r="CE34" s="43">
        <v>173.74467000000001</v>
      </c>
      <c r="CF34" s="43">
        <v>10.593999999999999</v>
      </c>
      <c r="CG34" s="43">
        <v>90.233400000000003</v>
      </c>
      <c r="CH34" s="43">
        <v>16.857240000000001</v>
      </c>
      <c r="CI34" s="43"/>
      <c r="CJ34" s="43"/>
      <c r="CK34" s="43">
        <v>13.9215</v>
      </c>
      <c r="CL34" s="43">
        <v>4.4676200000000001</v>
      </c>
      <c r="CM34" s="43"/>
      <c r="CN34" s="43"/>
      <c r="CO34" s="43">
        <v>6.5490300000000001</v>
      </c>
      <c r="CP34" s="43">
        <v>265.20999999999998</v>
      </c>
      <c r="CQ34" s="43"/>
      <c r="CR34" s="43">
        <v>29.782</v>
      </c>
      <c r="CS34" s="43"/>
      <c r="CT34" s="43">
        <v>6.6147</v>
      </c>
    </row>
    <row r="35" spans="1:98" ht="15.5" x14ac:dyDescent="0.35">
      <c r="A35" s="1"/>
      <c r="B35" s="42" t="s">
        <v>848</v>
      </c>
      <c r="C35" s="43"/>
      <c r="D35" s="43"/>
      <c r="E35" s="43">
        <v>33.421100000000003</v>
      </c>
      <c r="F35" s="43">
        <v>10.145</v>
      </c>
      <c r="G35" s="43"/>
      <c r="H35" s="43"/>
      <c r="I35" s="43"/>
      <c r="J35" s="43"/>
      <c r="K35" s="43">
        <v>18.484400000000001</v>
      </c>
      <c r="L35" s="43">
        <v>27.104399999999998</v>
      </c>
      <c r="M35" s="43">
        <v>14.7437</v>
      </c>
      <c r="N35" s="43">
        <v>13.52</v>
      </c>
      <c r="O35" s="43">
        <v>32.536000000000001</v>
      </c>
      <c r="P35" s="43"/>
      <c r="Q35" s="43"/>
      <c r="R35" s="43">
        <v>12.238</v>
      </c>
      <c r="S35" s="43"/>
      <c r="T35" s="43">
        <v>36.174669999999999</v>
      </c>
      <c r="U35" s="43"/>
      <c r="V35" s="43">
        <v>3.3</v>
      </c>
      <c r="W35" s="43"/>
      <c r="X35" s="43">
        <v>135.46177</v>
      </c>
      <c r="Y35" s="43"/>
      <c r="Z35" s="43">
        <v>9.6311400000000003</v>
      </c>
      <c r="AA35" s="43"/>
      <c r="AB35" s="43"/>
      <c r="AC35" s="43">
        <v>5.41</v>
      </c>
      <c r="AD35" s="43"/>
      <c r="AE35" s="43"/>
      <c r="AF35" s="43"/>
      <c r="AG35" s="43"/>
      <c r="AH35" s="43"/>
      <c r="AI35" s="43"/>
      <c r="AJ35" s="43">
        <v>5.7646800000000002</v>
      </c>
      <c r="AK35" s="43">
        <v>0</v>
      </c>
      <c r="AL35" s="43">
        <v>5.3525</v>
      </c>
      <c r="AM35" s="43">
        <v>44.27411</v>
      </c>
      <c r="AN35" s="43">
        <v>123.27434</v>
      </c>
      <c r="AO35" s="43">
        <v>27.316099999999999</v>
      </c>
      <c r="AP35" s="43">
        <v>0.73</v>
      </c>
      <c r="AQ35" s="43">
        <v>160.62</v>
      </c>
      <c r="AR35" s="43"/>
      <c r="AS35" s="43">
        <v>36.901380000000003</v>
      </c>
      <c r="AT35" s="43">
        <v>34.01</v>
      </c>
      <c r="AU35" s="43"/>
      <c r="AV35" s="43">
        <v>187.28668999999999</v>
      </c>
      <c r="AW35" s="43">
        <v>30.88203</v>
      </c>
      <c r="AX35" s="43"/>
      <c r="AY35" s="43"/>
      <c r="AZ35" s="43"/>
      <c r="BA35" s="43">
        <v>4.7</v>
      </c>
      <c r="BB35" s="43"/>
      <c r="BC35" s="43">
        <v>71.760810000000006</v>
      </c>
      <c r="BD35" s="43"/>
      <c r="BE35" s="43">
        <v>19.899999999999999</v>
      </c>
      <c r="BF35" s="43"/>
      <c r="BG35" s="43"/>
      <c r="BH35" s="43"/>
      <c r="BI35" s="43">
        <v>18.067</v>
      </c>
      <c r="BJ35" s="43"/>
      <c r="BK35" s="43">
        <v>5.4774900000000004</v>
      </c>
      <c r="BL35" s="43"/>
      <c r="BM35" s="43">
        <v>6.9809999999999999</v>
      </c>
      <c r="BN35" s="43">
        <v>50.95</v>
      </c>
      <c r="BO35" s="43">
        <v>2.19</v>
      </c>
      <c r="BP35" s="43">
        <v>9.1654900000000001</v>
      </c>
      <c r="BQ35" s="43"/>
      <c r="BR35" s="43">
        <v>4.7972000000000001</v>
      </c>
      <c r="BS35" s="43">
        <v>120.2801</v>
      </c>
      <c r="BT35" s="43">
        <v>15.40597</v>
      </c>
      <c r="BU35" s="43"/>
      <c r="BV35" s="43">
        <v>31.3872</v>
      </c>
      <c r="BW35" s="43">
        <v>3.87202</v>
      </c>
      <c r="BX35" s="43"/>
      <c r="BY35" s="43"/>
      <c r="BZ35" s="43">
        <v>88.286900000000003</v>
      </c>
      <c r="CA35" s="43">
        <v>24.654430000000001</v>
      </c>
      <c r="CB35" s="43">
        <v>1.3056000000000001</v>
      </c>
      <c r="CC35" s="43">
        <v>0.67</v>
      </c>
      <c r="CD35" s="43">
        <v>23.943090000000002</v>
      </c>
      <c r="CE35" s="43">
        <v>172.58636999999999</v>
      </c>
      <c r="CF35" s="43">
        <v>10.3408</v>
      </c>
      <c r="CG35" s="43">
        <v>90.580100000000002</v>
      </c>
      <c r="CH35" s="43">
        <v>17.164860000000001</v>
      </c>
      <c r="CI35" s="43"/>
      <c r="CJ35" s="43"/>
      <c r="CK35" s="43">
        <v>13.818199999999999</v>
      </c>
      <c r="CL35" s="43">
        <v>4.47173</v>
      </c>
      <c r="CM35" s="43"/>
      <c r="CN35" s="43"/>
      <c r="CO35" s="43">
        <v>7.1557000000000004</v>
      </c>
      <c r="CP35" s="43">
        <v>279.05</v>
      </c>
      <c r="CQ35" s="43"/>
      <c r="CR35" s="43">
        <v>29.71</v>
      </c>
      <c r="CS35" s="43"/>
      <c r="CT35" s="43">
        <v>5.3322000000000003</v>
      </c>
    </row>
    <row r="36" spans="1:98" ht="15.5" x14ac:dyDescent="0.35">
      <c r="A36" s="1"/>
      <c r="B36" s="42" t="s">
        <v>849</v>
      </c>
      <c r="C36" s="43"/>
      <c r="D36" s="43"/>
      <c r="E36" s="43">
        <v>33.8733</v>
      </c>
      <c r="F36" s="43">
        <v>10.852</v>
      </c>
      <c r="G36" s="43"/>
      <c r="H36" s="43"/>
      <c r="I36" s="43"/>
      <c r="J36" s="43"/>
      <c r="K36" s="43">
        <v>18.832699999999999</v>
      </c>
      <c r="L36" s="43">
        <v>27.277899999999999</v>
      </c>
      <c r="M36" s="43">
        <v>15.077999999999999</v>
      </c>
      <c r="N36" s="43">
        <v>10.78</v>
      </c>
      <c r="O36" s="43">
        <v>32.344000000000001</v>
      </c>
      <c r="P36" s="43"/>
      <c r="Q36" s="43"/>
      <c r="R36" s="43">
        <v>12.084</v>
      </c>
      <c r="S36" s="43"/>
      <c r="T36" s="43">
        <v>39.340800000000002</v>
      </c>
      <c r="U36" s="43"/>
      <c r="V36" s="43">
        <v>3.3</v>
      </c>
      <c r="W36" s="43"/>
      <c r="X36" s="43">
        <v>145.24089000000001</v>
      </c>
      <c r="Y36" s="43"/>
      <c r="Z36" s="43">
        <v>9.4360099999999996</v>
      </c>
      <c r="AA36" s="43"/>
      <c r="AB36" s="43"/>
      <c r="AC36" s="43">
        <v>4.93</v>
      </c>
      <c r="AD36" s="43"/>
      <c r="AE36" s="43"/>
      <c r="AF36" s="43"/>
      <c r="AG36" s="43"/>
      <c r="AH36" s="43"/>
      <c r="AI36" s="43"/>
      <c r="AJ36" s="43">
        <v>5.7564599999999997</v>
      </c>
      <c r="AK36" s="43">
        <v>0</v>
      </c>
      <c r="AL36" s="43">
        <v>5.4177999999999997</v>
      </c>
      <c r="AM36" s="43">
        <v>45.262639999999998</v>
      </c>
      <c r="AN36" s="43">
        <v>124.72788</v>
      </c>
      <c r="AO36" s="43">
        <v>27.796199999999999</v>
      </c>
      <c r="AP36" s="43">
        <v>0.86</v>
      </c>
      <c r="AQ36" s="43">
        <v>161.63999999999999</v>
      </c>
      <c r="AR36" s="43"/>
      <c r="AS36" s="43">
        <v>37.38561</v>
      </c>
      <c r="AT36" s="43">
        <v>34.24</v>
      </c>
      <c r="AU36" s="43"/>
      <c r="AV36" s="43">
        <v>187.93956</v>
      </c>
      <c r="AW36" s="43">
        <v>31.246030000000001</v>
      </c>
      <c r="AX36" s="43"/>
      <c r="AY36" s="43"/>
      <c r="AZ36" s="43"/>
      <c r="BA36" s="43">
        <v>4.7</v>
      </c>
      <c r="BB36" s="43"/>
      <c r="BC36" s="43">
        <v>67.694209999999998</v>
      </c>
      <c r="BD36" s="43"/>
      <c r="BE36" s="43">
        <v>19.899999999999999</v>
      </c>
      <c r="BF36" s="43"/>
      <c r="BG36" s="43"/>
      <c r="BH36" s="43"/>
      <c r="BI36" s="43">
        <v>18.12078</v>
      </c>
      <c r="BJ36" s="43"/>
      <c r="BK36" s="43">
        <v>5.5449299999999999</v>
      </c>
      <c r="BL36" s="43"/>
      <c r="BM36" s="43">
        <v>7.2309999999999999</v>
      </c>
      <c r="BN36" s="43">
        <v>45.52</v>
      </c>
      <c r="BO36" s="43">
        <v>1.88</v>
      </c>
      <c r="BP36" s="43">
        <v>7.4661099999999996</v>
      </c>
      <c r="BQ36" s="43"/>
      <c r="BR36" s="43">
        <v>4.7878999999999996</v>
      </c>
      <c r="BS36" s="43">
        <v>120.26354000000001</v>
      </c>
      <c r="BT36" s="43">
        <v>14.99492</v>
      </c>
      <c r="BU36" s="43"/>
      <c r="BV36" s="43">
        <v>32.887799999999999</v>
      </c>
      <c r="BW36" s="43">
        <v>3.9659300000000002</v>
      </c>
      <c r="BX36" s="43"/>
      <c r="BY36" s="43"/>
      <c r="BZ36" s="43">
        <v>88.982200000000006</v>
      </c>
      <c r="CA36" s="43">
        <v>24.36544</v>
      </c>
      <c r="CB36" s="43">
        <v>1.0761000000000001</v>
      </c>
      <c r="CC36" s="43">
        <v>0.7</v>
      </c>
      <c r="CD36" s="43">
        <v>23.55273</v>
      </c>
      <c r="CE36" s="43">
        <v>168.24369999999999</v>
      </c>
      <c r="CF36" s="43">
        <v>10.557700000000001</v>
      </c>
      <c r="CG36" s="43">
        <v>91.392300000000006</v>
      </c>
      <c r="CH36" s="43">
        <v>15.71204</v>
      </c>
      <c r="CI36" s="43"/>
      <c r="CJ36" s="43"/>
      <c r="CK36" s="43">
        <v>13.978400000000001</v>
      </c>
      <c r="CL36" s="43">
        <v>4.4725000000000001</v>
      </c>
      <c r="CM36" s="43"/>
      <c r="CN36" s="43"/>
      <c r="CO36" s="43">
        <v>7.7687400000000002</v>
      </c>
      <c r="CP36" s="43">
        <v>277.55</v>
      </c>
      <c r="CQ36" s="43"/>
      <c r="CR36" s="43">
        <v>29.946000000000002</v>
      </c>
      <c r="CS36" s="43"/>
      <c r="CT36" s="43">
        <v>9.1607099999999999</v>
      </c>
    </row>
    <row r="37" spans="1:98" ht="15.5" x14ac:dyDescent="0.35">
      <c r="A37" s="1"/>
      <c r="B37" s="42" t="s">
        <v>850</v>
      </c>
      <c r="C37" s="43"/>
      <c r="D37" s="43"/>
      <c r="E37" s="43">
        <v>33.654899999999998</v>
      </c>
      <c r="F37" s="43">
        <v>10.705</v>
      </c>
      <c r="G37" s="43"/>
      <c r="H37" s="43"/>
      <c r="I37" s="43"/>
      <c r="J37" s="43"/>
      <c r="K37" s="43">
        <v>19.397600000000001</v>
      </c>
      <c r="L37" s="43">
        <v>27.5304</v>
      </c>
      <c r="M37" s="43">
        <v>14.882999999999999</v>
      </c>
      <c r="N37" s="43">
        <v>7.35</v>
      </c>
      <c r="O37" s="43">
        <v>32.683999999999997</v>
      </c>
      <c r="P37" s="43"/>
      <c r="Q37" s="43"/>
      <c r="R37" s="43">
        <v>12.308</v>
      </c>
      <c r="S37" s="43"/>
      <c r="T37" s="43">
        <v>44.766150000000003</v>
      </c>
      <c r="U37" s="43"/>
      <c r="V37" s="43">
        <v>3.3</v>
      </c>
      <c r="W37" s="43"/>
      <c r="X37" s="43">
        <v>86.62294</v>
      </c>
      <c r="Y37" s="43"/>
      <c r="Z37" s="43">
        <v>9.4304600000000001</v>
      </c>
      <c r="AA37" s="43"/>
      <c r="AB37" s="43"/>
      <c r="AC37" s="43">
        <v>4.25</v>
      </c>
      <c r="AD37" s="43"/>
      <c r="AE37" s="43"/>
      <c r="AF37" s="43"/>
      <c r="AG37" s="43"/>
      <c r="AH37" s="43"/>
      <c r="AI37" s="43"/>
      <c r="AJ37" s="43">
        <v>6.2199600000000004</v>
      </c>
      <c r="AK37" s="43">
        <v>0</v>
      </c>
      <c r="AL37" s="43">
        <v>5.3982000000000001</v>
      </c>
      <c r="AM37" s="43">
        <v>45.65343</v>
      </c>
      <c r="AN37" s="43">
        <v>125.20652</v>
      </c>
      <c r="AO37" s="43">
        <v>28.447700000000001</v>
      </c>
      <c r="AP37" s="43">
        <v>0.97</v>
      </c>
      <c r="AQ37" s="43">
        <v>157.69999999999999</v>
      </c>
      <c r="AR37" s="43"/>
      <c r="AS37" s="43">
        <v>37.557989999999997</v>
      </c>
      <c r="AT37" s="43">
        <v>34.17</v>
      </c>
      <c r="AU37" s="43"/>
      <c r="AV37" s="43">
        <v>187.78428</v>
      </c>
      <c r="AW37" s="43">
        <v>31.581</v>
      </c>
      <c r="AX37" s="43"/>
      <c r="AY37" s="43"/>
      <c r="AZ37" s="43"/>
      <c r="BA37" s="43">
        <v>4.7</v>
      </c>
      <c r="BB37" s="43"/>
      <c r="BC37" s="43">
        <v>66.577010000000001</v>
      </c>
      <c r="BD37" s="43"/>
      <c r="BE37" s="43">
        <v>19.899999999999999</v>
      </c>
      <c r="BF37" s="43"/>
      <c r="BG37" s="43"/>
      <c r="BH37" s="43"/>
      <c r="BI37" s="43">
        <v>18.20148</v>
      </c>
      <c r="BJ37" s="43"/>
      <c r="BK37" s="43">
        <v>5.5397299999999996</v>
      </c>
      <c r="BL37" s="43"/>
      <c r="BM37" s="43">
        <v>6.9870000000000001</v>
      </c>
      <c r="BN37" s="43">
        <v>46.39</v>
      </c>
      <c r="BO37" s="43">
        <v>2.08</v>
      </c>
      <c r="BP37" s="43">
        <v>7.3727799999999997</v>
      </c>
      <c r="BQ37" s="43"/>
      <c r="BR37" s="43">
        <v>4.7484000000000002</v>
      </c>
      <c r="BS37" s="43">
        <v>121.00275000000001</v>
      </c>
      <c r="BT37" s="43">
        <v>13.187279999999999</v>
      </c>
      <c r="BU37" s="43"/>
      <c r="BV37" s="43">
        <v>33.500700000000002</v>
      </c>
      <c r="BW37" s="43">
        <v>4.0273599999999998</v>
      </c>
      <c r="BX37" s="43"/>
      <c r="BY37" s="43"/>
      <c r="BZ37" s="43">
        <v>90.947999999999993</v>
      </c>
      <c r="CA37" s="43">
        <v>24.212810000000001</v>
      </c>
      <c r="CB37" s="43">
        <v>1.0785</v>
      </c>
      <c r="CC37" s="43">
        <v>0.69</v>
      </c>
      <c r="CD37" s="43">
        <v>23.70994</v>
      </c>
      <c r="CE37" s="43">
        <v>171.20603</v>
      </c>
      <c r="CF37" s="43">
        <v>10.8973</v>
      </c>
      <c r="CG37" s="43">
        <v>86.503</v>
      </c>
      <c r="CH37" s="43">
        <v>16.059889999999999</v>
      </c>
      <c r="CI37" s="43"/>
      <c r="CJ37" s="43"/>
      <c r="CK37" s="43">
        <v>14.510199999999999</v>
      </c>
      <c r="CL37" s="43">
        <v>4.64046</v>
      </c>
      <c r="CM37" s="43"/>
      <c r="CN37" s="43"/>
      <c r="CO37" s="43">
        <v>8.3439599999999992</v>
      </c>
      <c r="CP37" s="43">
        <v>256.64999999999998</v>
      </c>
      <c r="CQ37" s="43"/>
      <c r="CR37" s="43">
        <v>29.431999999999999</v>
      </c>
      <c r="CS37" s="43"/>
      <c r="CT37" s="43">
        <v>9.1894299999999998</v>
      </c>
    </row>
    <row r="38" spans="1:98" ht="15.5" x14ac:dyDescent="0.35">
      <c r="A38" s="1"/>
      <c r="B38" s="42" t="s">
        <v>851</v>
      </c>
      <c r="C38" s="43"/>
      <c r="D38" s="43"/>
      <c r="E38" s="43">
        <v>33.3825</v>
      </c>
      <c r="F38" s="43">
        <v>10.353999999999999</v>
      </c>
      <c r="G38" s="43"/>
      <c r="H38" s="43"/>
      <c r="I38" s="43"/>
      <c r="J38" s="43"/>
      <c r="K38" s="43">
        <v>19.655799999999999</v>
      </c>
      <c r="L38" s="43">
        <v>27.8445</v>
      </c>
      <c r="M38" s="43">
        <v>15.0159</v>
      </c>
      <c r="N38" s="43">
        <v>6.89</v>
      </c>
      <c r="O38" s="43">
        <v>33.366</v>
      </c>
      <c r="P38" s="43"/>
      <c r="Q38" s="43"/>
      <c r="R38" s="43">
        <v>12.313000000000001</v>
      </c>
      <c r="S38" s="43"/>
      <c r="T38" s="43">
        <v>46.427390000000003</v>
      </c>
      <c r="U38" s="43"/>
      <c r="V38" s="43">
        <v>3.3</v>
      </c>
      <c r="W38" s="43"/>
      <c r="X38" s="43">
        <v>145.52295000000001</v>
      </c>
      <c r="Y38" s="43"/>
      <c r="Z38" s="43">
        <v>9.0615699999999997</v>
      </c>
      <c r="AA38" s="43"/>
      <c r="AB38" s="43"/>
      <c r="AC38" s="43">
        <v>3.84</v>
      </c>
      <c r="AD38" s="43"/>
      <c r="AE38" s="43"/>
      <c r="AF38" s="43"/>
      <c r="AG38" s="43"/>
      <c r="AH38" s="43"/>
      <c r="AI38" s="43"/>
      <c r="AJ38" s="43">
        <v>6.1652199999999997</v>
      </c>
      <c r="AK38" s="43">
        <v>0</v>
      </c>
      <c r="AL38" s="43">
        <v>5.4607000000000001</v>
      </c>
      <c r="AM38" s="43">
        <v>40.989190000000001</v>
      </c>
      <c r="AN38" s="43">
        <v>124.65822</v>
      </c>
      <c r="AO38" s="43">
        <v>26.9648</v>
      </c>
      <c r="AP38" s="43">
        <v>0.6</v>
      </c>
      <c r="AQ38" s="43">
        <v>159.22999999999999</v>
      </c>
      <c r="AR38" s="43"/>
      <c r="AS38" s="43">
        <v>36.164630000000002</v>
      </c>
      <c r="AT38" s="43">
        <v>33.01</v>
      </c>
      <c r="AU38" s="43"/>
      <c r="AV38" s="43">
        <v>186.9855</v>
      </c>
      <c r="AW38" s="43">
        <v>31.612439999999999</v>
      </c>
      <c r="AX38" s="43"/>
      <c r="AY38" s="43"/>
      <c r="AZ38" s="43"/>
      <c r="BA38" s="43">
        <v>4.7</v>
      </c>
      <c r="BB38" s="43"/>
      <c r="BC38" s="43">
        <v>66.510940000000005</v>
      </c>
      <c r="BD38" s="43"/>
      <c r="BE38" s="43">
        <v>19.899999999999999</v>
      </c>
      <c r="BF38" s="43"/>
      <c r="BG38" s="43"/>
      <c r="BH38" s="43"/>
      <c r="BI38" s="43">
        <v>18.099920000000001</v>
      </c>
      <c r="BJ38" s="43"/>
      <c r="BK38" s="43">
        <v>5.6765299999999996</v>
      </c>
      <c r="BL38" s="43"/>
      <c r="BM38" s="43">
        <v>6.8710000000000004</v>
      </c>
      <c r="BN38" s="43">
        <v>47.26</v>
      </c>
      <c r="BO38" s="43">
        <v>1.9</v>
      </c>
      <c r="BP38" s="43">
        <v>7.3517900000000003</v>
      </c>
      <c r="BQ38" s="43"/>
      <c r="BR38" s="43">
        <v>4.7925000000000004</v>
      </c>
      <c r="BS38" s="43">
        <v>120.00236</v>
      </c>
      <c r="BT38" s="43">
        <v>13.07586</v>
      </c>
      <c r="BU38" s="43"/>
      <c r="BV38" s="43">
        <v>33.7956</v>
      </c>
      <c r="BW38" s="43">
        <v>3.8865599999999998</v>
      </c>
      <c r="BX38" s="43"/>
      <c r="BY38" s="43"/>
      <c r="BZ38" s="43">
        <v>90.414000000000001</v>
      </c>
      <c r="CA38" s="43">
        <v>24.28463</v>
      </c>
      <c r="CB38" s="43">
        <v>1.0805</v>
      </c>
      <c r="CC38" s="43">
        <v>0.67</v>
      </c>
      <c r="CD38" s="43">
        <v>24.359590000000001</v>
      </c>
      <c r="CE38" s="43">
        <v>179.97257999999999</v>
      </c>
      <c r="CF38" s="43">
        <v>11.129200000000001</v>
      </c>
      <c r="CG38" s="43">
        <v>91.427300000000002</v>
      </c>
      <c r="CH38" s="43">
        <v>16.45289</v>
      </c>
      <c r="CI38" s="43"/>
      <c r="CJ38" s="43"/>
      <c r="CK38" s="43">
        <v>13.885300000000001</v>
      </c>
      <c r="CL38" s="43">
        <v>4.5340299999999996</v>
      </c>
      <c r="CM38" s="43"/>
      <c r="CN38" s="43"/>
      <c r="CO38" s="43">
        <v>7.8292099999999998</v>
      </c>
      <c r="CP38" s="43">
        <v>258.55</v>
      </c>
      <c r="CQ38" s="43"/>
      <c r="CR38" s="43">
        <v>29.199000000000002</v>
      </c>
      <c r="CS38" s="43"/>
      <c r="CT38" s="43">
        <v>12.374969999999999</v>
      </c>
    </row>
    <row r="39" spans="1:98" ht="15.5" x14ac:dyDescent="0.35">
      <c r="A39" s="1"/>
      <c r="B39" s="42" t="s">
        <v>852</v>
      </c>
      <c r="C39" s="43"/>
      <c r="D39" s="43"/>
      <c r="E39" s="43">
        <v>32.943600000000004</v>
      </c>
      <c r="F39" s="43">
        <v>10.130000000000001</v>
      </c>
      <c r="G39" s="43"/>
      <c r="H39" s="43"/>
      <c r="I39" s="43"/>
      <c r="J39" s="43"/>
      <c r="K39" s="43">
        <v>19.910699999999999</v>
      </c>
      <c r="L39" s="43">
        <v>27.7273</v>
      </c>
      <c r="M39" s="43">
        <v>14.928000000000001</v>
      </c>
      <c r="N39" s="43">
        <v>6.81</v>
      </c>
      <c r="O39" s="43">
        <v>33.804000000000002</v>
      </c>
      <c r="P39" s="43"/>
      <c r="Q39" s="43"/>
      <c r="R39" s="43">
        <v>12.462</v>
      </c>
      <c r="S39" s="43"/>
      <c r="T39" s="43">
        <v>34.568759999999997</v>
      </c>
      <c r="U39" s="43"/>
      <c r="V39" s="43">
        <v>3.3</v>
      </c>
      <c r="W39" s="43"/>
      <c r="X39" s="43">
        <v>102.36541</v>
      </c>
      <c r="Y39" s="43"/>
      <c r="Z39" s="43">
        <v>9.4498999999999995</v>
      </c>
      <c r="AA39" s="43"/>
      <c r="AB39" s="43"/>
      <c r="AC39" s="43">
        <v>3.53</v>
      </c>
      <c r="AD39" s="43"/>
      <c r="AE39" s="43"/>
      <c r="AF39" s="43"/>
      <c r="AG39" s="43"/>
      <c r="AH39" s="43"/>
      <c r="AI39" s="43"/>
      <c r="AJ39" s="43">
        <v>6.4605899999999998</v>
      </c>
      <c r="AK39" s="43">
        <v>0</v>
      </c>
      <c r="AL39" s="43">
        <v>5.4550000000000001</v>
      </c>
      <c r="AM39" s="43">
        <v>42.986530000000002</v>
      </c>
      <c r="AN39" s="43">
        <v>126.04915</v>
      </c>
      <c r="AO39" s="43">
        <v>27.369900000000001</v>
      </c>
      <c r="AP39" s="43">
        <v>0.23</v>
      </c>
      <c r="AQ39" s="43">
        <v>160.82</v>
      </c>
      <c r="AR39" s="43"/>
      <c r="AS39" s="43">
        <v>36.448180000000001</v>
      </c>
      <c r="AT39" s="43">
        <v>33.1</v>
      </c>
      <c r="AU39" s="43"/>
      <c r="AV39" s="43">
        <v>182.26199</v>
      </c>
      <c r="AW39" s="43">
        <v>31.558450000000001</v>
      </c>
      <c r="AX39" s="43"/>
      <c r="AY39" s="43"/>
      <c r="AZ39" s="43"/>
      <c r="BA39" s="43">
        <v>4.8</v>
      </c>
      <c r="BB39" s="43"/>
      <c r="BC39" s="43">
        <v>67.437079999999995</v>
      </c>
      <c r="BD39" s="43"/>
      <c r="BE39" s="43">
        <v>19.899999999999999</v>
      </c>
      <c r="BF39" s="43"/>
      <c r="BG39" s="43"/>
      <c r="BH39" s="43"/>
      <c r="BI39" s="43">
        <v>18.218630000000001</v>
      </c>
      <c r="BJ39" s="43"/>
      <c r="BK39" s="43">
        <v>5.6996599999999997</v>
      </c>
      <c r="BL39" s="43"/>
      <c r="BM39" s="43">
        <v>7.3259999999999996</v>
      </c>
      <c r="BN39" s="43">
        <v>46.81</v>
      </c>
      <c r="BO39" s="43">
        <v>1.99</v>
      </c>
      <c r="BP39" s="43">
        <v>7.6243999999999996</v>
      </c>
      <c r="BQ39" s="43"/>
      <c r="BR39" s="43">
        <v>4.9260000000000002</v>
      </c>
      <c r="BS39" s="43">
        <v>120.91703</v>
      </c>
      <c r="BT39" s="43">
        <v>14.11416</v>
      </c>
      <c r="BU39" s="43"/>
      <c r="BV39" s="43">
        <v>33.785600000000002</v>
      </c>
      <c r="BW39" s="43">
        <v>3.9036599999999999</v>
      </c>
      <c r="BX39" s="43"/>
      <c r="BY39" s="43"/>
      <c r="BZ39" s="43">
        <v>89.824399999999997</v>
      </c>
      <c r="CA39" s="43">
        <v>21.298999999999999</v>
      </c>
      <c r="CB39" s="43">
        <v>1.0829</v>
      </c>
      <c r="CC39" s="43">
        <v>0.6</v>
      </c>
      <c r="CD39" s="43">
        <v>24.278199999999998</v>
      </c>
      <c r="CE39" s="43">
        <v>189.05378999999999</v>
      </c>
      <c r="CF39" s="43">
        <v>10.8743</v>
      </c>
      <c r="CG39" s="43">
        <v>89.665300000000002</v>
      </c>
      <c r="CH39" s="43">
        <v>17.097829999999998</v>
      </c>
      <c r="CI39" s="43"/>
      <c r="CJ39" s="43"/>
      <c r="CK39" s="43">
        <v>14.311</v>
      </c>
      <c r="CL39" s="43">
        <v>4.5216500000000002</v>
      </c>
      <c r="CM39" s="43"/>
      <c r="CN39" s="43"/>
      <c r="CO39" s="43">
        <v>8.4924400000000002</v>
      </c>
      <c r="CP39" s="43">
        <v>269.42</v>
      </c>
      <c r="CQ39" s="43"/>
      <c r="CR39" s="43">
        <v>29.492000000000001</v>
      </c>
      <c r="CS39" s="43"/>
      <c r="CT39" s="43">
        <v>16.829899999999999</v>
      </c>
    </row>
    <row r="40" spans="1:98" ht="15.5" x14ac:dyDescent="0.35">
      <c r="A40" s="1"/>
      <c r="B40" s="42" t="s">
        <v>853</v>
      </c>
      <c r="C40" s="43"/>
      <c r="D40" s="43"/>
      <c r="E40" s="43">
        <v>31.5045</v>
      </c>
      <c r="F40" s="43">
        <v>10.252000000000001</v>
      </c>
      <c r="G40" s="43"/>
      <c r="H40" s="43"/>
      <c r="I40" s="43"/>
      <c r="J40" s="43"/>
      <c r="K40" s="43">
        <v>19.640599999999999</v>
      </c>
      <c r="L40" s="43">
        <v>27.498899999999999</v>
      </c>
      <c r="M40" s="43">
        <v>14.401899999999999</v>
      </c>
      <c r="N40" s="43">
        <v>6.69</v>
      </c>
      <c r="O40" s="43">
        <v>34.097999999999999</v>
      </c>
      <c r="P40" s="43"/>
      <c r="Q40" s="43"/>
      <c r="R40" s="43">
        <v>12.414</v>
      </c>
      <c r="S40" s="43"/>
      <c r="T40" s="43">
        <v>31.47289</v>
      </c>
      <c r="U40" s="43"/>
      <c r="V40" s="43">
        <v>3.4</v>
      </c>
      <c r="W40" s="43"/>
      <c r="X40" s="43">
        <v>124.56563</v>
      </c>
      <c r="Y40" s="43"/>
      <c r="Z40" s="43">
        <v>9.4749400000000001</v>
      </c>
      <c r="AA40" s="43"/>
      <c r="AB40" s="43"/>
      <c r="AC40" s="43">
        <v>3.37</v>
      </c>
      <c r="AD40" s="43"/>
      <c r="AE40" s="43"/>
      <c r="AF40" s="43"/>
      <c r="AG40" s="43"/>
      <c r="AH40" s="43"/>
      <c r="AI40" s="43"/>
      <c r="AJ40" s="43">
        <v>6.2238600000000002</v>
      </c>
      <c r="AK40" s="43">
        <v>0</v>
      </c>
      <c r="AL40" s="43">
        <v>5.4017999999999997</v>
      </c>
      <c r="AM40" s="43">
        <v>41.750579999999999</v>
      </c>
      <c r="AN40" s="43">
        <v>125.79643</v>
      </c>
      <c r="AO40" s="43">
        <v>28.423100000000002</v>
      </c>
      <c r="AP40" s="43">
        <v>0.37</v>
      </c>
      <c r="AQ40" s="43">
        <v>157.53</v>
      </c>
      <c r="AR40" s="43"/>
      <c r="AS40" s="43">
        <v>36.671280000000003</v>
      </c>
      <c r="AT40" s="43">
        <v>31.98</v>
      </c>
      <c r="AU40" s="43"/>
      <c r="AV40" s="43">
        <v>183.71081000000001</v>
      </c>
      <c r="AW40" s="43">
        <v>30.55566</v>
      </c>
      <c r="AX40" s="43"/>
      <c r="AY40" s="43"/>
      <c r="AZ40" s="43"/>
      <c r="BA40" s="43">
        <v>5</v>
      </c>
      <c r="BB40" s="43"/>
      <c r="BC40" s="43">
        <v>66.894499999999994</v>
      </c>
      <c r="BD40" s="43"/>
      <c r="BE40" s="43">
        <v>19.899999999999999</v>
      </c>
      <c r="BF40" s="43"/>
      <c r="BG40" s="43"/>
      <c r="BH40" s="43"/>
      <c r="BI40" s="43">
        <v>17.9863</v>
      </c>
      <c r="BJ40" s="43"/>
      <c r="BK40" s="43">
        <v>5.67455</v>
      </c>
      <c r="BL40" s="43"/>
      <c r="BM40" s="43">
        <v>7.2359999999999998</v>
      </c>
      <c r="BN40" s="43">
        <v>46.95</v>
      </c>
      <c r="BO40" s="43">
        <v>1.98</v>
      </c>
      <c r="BP40" s="43">
        <v>7.4564599999999999</v>
      </c>
      <c r="BQ40" s="43"/>
      <c r="BR40" s="43">
        <v>4.8011999999999997</v>
      </c>
      <c r="BS40" s="43">
        <v>121.84582</v>
      </c>
      <c r="BT40" s="43">
        <v>14.93329</v>
      </c>
      <c r="BU40" s="43"/>
      <c r="BV40" s="43">
        <v>34.389499999999998</v>
      </c>
      <c r="BW40" s="43">
        <v>4.3754099999999996</v>
      </c>
      <c r="BX40" s="43"/>
      <c r="BY40" s="43"/>
      <c r="BZ40" s="43">
        <v>90.5471</v>
      </c>
      <c r="CA40" s="43">
        <v>24.48639</v>
      </c>
      <c r="CB40" s="43">
        <v>1.0985</v>
      </c>
      <c r="CC40" s="43">
        <v>0.6</v>
      </c>
      <c r="CD40" s="43">
        <v>21.76961</v>
      </c>
      <c r="CE40" s="43">
        <v>197.88637</v>
      </c>
      <c r="CF40" s="43">
        <v>10.7525</v>
      </c>
      <c r="CG40" s="43">
        <v>88.162999999999997</v>
      </c>
      <c r="CH40" s="43">
        <v>17.349460000000001</v>
      </c>
      <c r="CI40" s="43"/>
      <c r="CJ40" s="43"/>
      <c r="CK40" s="43">
        <v>15.6372</v>
      </c>
      <c r="CL40" s="43">
        <v>4.7014699999999996</v>
      </c>
      <c r="CM40" s="43"/>
      <c r="CN40" s="43"/>
      <c r="CO40" s="43">
        <v>7.8495100000000004</v>
      </c>
      <c r="CP40" s="43">
        <v>277</v>
      </c>
      <c r="CQ40" s="43"/>
      <c r="CR40" s="43">
        <v>29.555</v>
      </c>
      <c r="CS40" s="43"/>
      <c r="CT40" s="43">
        <v>21.917670000000001</v>
      </c>
    </row>
    <row r="41" spans="1:98" ht="15.5" x14ac:dyDescent="0.35">
      <c r="A41" s="1"/>
      <c r="B41" s="42" t="s">
        <v>854</v>
      </c>
      <c r="C41" s="43"/>
      <c r="D41" s="43"/>
      <c r="E41" s="43">
        <v>31.744599999999998</v>
      </c>
      <c r="F41" s="43">
        <v>9.4540000000000006</v>
      </c>
      <c r="G41" s="43"/>
      <c r="H41" s="43"/>
      <c r="I41" s="43"/>
      <c r="J41" s="43"/>
      <c r="K41" s="43">
        <v>19.460999999999999</v>
      </c>
      <c r="L41" s="43">
        <v>27.886500000000002</v>
      </c>
      <c r="M41" s="43">
        <v>14.0473</v>
      </c>
      <c r="N41" s="43">
        <v>8.32</v>
      </c>
      <c r="O41" s="43">
        <v>33.83</v>
      </c>
      <c r="P41" s="43"/>
      <c r="Q41" s="43"/>
      <c r="R41" s="43">
        <v>12.346</v>
      </c>
      <c r="S41" s="43"/>
      <c r="T41" s="43">
        <v>34.452129999999997</v>
      </c>
      <c r="U41" s="43"/>
      <c r="V41" s="43">
        <v>4.9000000000000004</v>
      </c>
      <c r="W41" s="43"/>
      <c r="X41" s="43">
        <v>83.593670000000003</v>
      </c>
      <c r="Y41" s="43"/>
      <c r="Z41" s="43">
        <v>9.4175299999999993</v>
      </c>
      <c r="AA41" s="43"/>
      <c r="AB41" s="43"/>
      <c r="AC41" s="43">
        <v>3.77</v>
      </c>
      <c r="AD41" s="43"/>
      <c r="AE41" s="43"/>
      <c r="AF41" s="43"/>
      <c r="AG41" s="43"/>
      <c r="AH41" s="43"/>
      <c r="AI41" s="43"/>
      <c r="AJ41" s="43">
        <v>5.8655799999999996</v>
      </c>
      <c r="AK41" s="43">
        <v>0</v>
      </c>
      <c r="AL41" s="43">
        <v>5.3940999999999999</v>
      </c>
      <c r="AM41" s="43">
        <v>44.340800000000002</v>
      </c>
      <c r="AN41" s="43">
        <v>125.50039</v>
      </c>
      <c r="AO41" s="43">
        <v>28.1799</v>
      </c>
      <c r="AP41" s="43">
        <v>0.4</v>
      </c>
      <c r="AQ41" s="43">
        <v>157.91999999999999</v>
      </c>
      <c r="AR41" s="43"/>
      <c r="AS41" s="43">
        <v>36.56673</v>
      </c>
      <c r="AT41" s="43">
        <v>30.83</v>
      </c>
      <c r="AU41" s="43"/>
      <c r="AV41" s="43">
        <v>187.09296000000001</v>
      </c>
      <c r="AW41" s="43">
        <v>30.436330000000002</v>
      </c>
      <c r="AX41" s="43"/>
      <c r="AY41" s="43"/>
      <c r="AZ41" s="43"/>
      <c r="BA41" s="43">
        <v>4.9000000000000004</v>
      </c>
      <c r="BB41" s="43"/>
      <c r="BC41" s="43">
        <v>73.825829999999996</v>
      </c>
      <c r="BD41" s="43"/>
      <c r="BE41" s="43">
        <v>19.899999999999999</v>
      </c>
      <c r="BF41" s="43"/>
      <c r="BG41" s="43"/>
      <c r="BH41" s="43"/>
      <c r="BI41" s="43">
        <v>18.350670000000001</v>
      </c>
      <c r="BJ41" s="43"/>
      <c r="BK41" s="43">
        <v>5.7096499999999999</v>
      </c>
      <c r="BL41" s="43"/>
      <c r="BM41" s="43">
        <v>6.952</v>
      </c>
      <c r="BN41" s="43">
        <v>46.64</v>
      </c>
      <c r="BO41" s="43">
        <v>2.31</v>
      </c>
      <c r="BP41" s="43">
        <v>7.4917199999999999</v>
      </c>
      <c r="BQ41" s="43"/>
      <c r="BR41" s="43">
        <v>4.8956</v>
      </c>
      <c r="BS41" s="43">
        <v>122.16313</v>
      </c>
      <c r="BT41" s="43">
        <v>14.13006</v>
      </c>
      <c r="BU41" s="43"/>
      <c r="BV41" s="43">
        <v>32.883299999999998</v>
      </c>
      <c r="BW41" s="43">
        <v>3.85894</v>
      </c>
      <c r="BX41" s="43"/>
      <c r="BY41" s="43"/>
      <c r="BZ41" s="43">
        <v>91.615300000000005</v>
      </c>
      <c r="CA41" s="43">
        <v>24.55509</v>
      </c>
      <c r="CB41" s="43">
        <v>1.1011</v>
      </c>
      <c r="CC41" s="43">
        <v>0.57999999999999996</v>
      </c>
      <c r="CD41" s="43">
        <v>22.209810000000001</v>
      </c>
      <c r="CE41" s="43">
        <v>173.0986</v>
      </c>
      <c r="CF41" s="43">
        <v>10.782400000000001</v>
      </c>
      <c r="CG41" s="43">
        <v>92.957599999999999</v>
      </c>
      <c r="CH41" s="43">
        <v>16.739049999999999</v>
      </c>
      <c r="CI41" s="43"/>
      <c r="CJ41" s="43"/>
      <c r="CK41" s="43">
        <v>15.029400000000001</v>
      </c>
      <c r="CL41" s="43">
        <v>4.9694599999999998</v>
      </c>
      <c r="CM41" s="43"/>
      <c r="CN41" s="43"/>
      <c r="CO41" s="43">
        <v>7.7080900000000003</v>
      </c>
      <c r="CP41" s="43">
        <v>276.49</v>
      </c>
      <c r="CQ41" s="43"/>
      <c r="CR41" s="43">
        <v>29.614000000000001</v>
      </c>
      <c r="CS41" s="43"/>
      <c r="CT41" s="43">
        <v>25.92249</v>
      </c>
    </row>
    <row r="42" spans="1:98" ht="15.5" x14ac:dyDescent="0.35">
      <c r="A42" s="1"/>
      <c r="B42" s="42" t="s">
        <v>855</v>
      </c>
      <c r="C42" s="43"/>
      <c r="D42" s="43"/>
      <c r="E42" s="43">
        <v>22.392099999999999</v>
      </c>
      <c r="F42" s="43">
        <v>8.5289999999999999</v>
      </c>
      <c r="G42" s="43"/>
      <c r="H42" s="43"/>
      <c r="I42" s="43"/>
      <c r="J42" s="43"/>
      <c r="K42" s="43">
        <v>19.2394</v>
      </c>
      <c r="L42" s="43">
        <v>27.754300000000001</v>
      </c>
      <c r="M42" s="43">
        <v>15.448499999999999</v>
      </c>
      <c r="N42" s="43">
        <v>7.67</v>
      </c>
      <c r="O42" s="43">
        <v>33.488</v>
      </c>
      <c r="P42" s="43"/>
      <c r="Q42" s="43"/>
      <c r="R42" s="43">
        <v>7.8220000000000001</v>
      </c>
      <c r="S42" s="43"/>
      <c r="T42" s="43">
        <v>13.411479999999999</v>
      </c>
      <c r="U42" s="43"/>
      <c r="V42" s="43">
        <v>8.5</v>
      </c>
      <c r="W42" s="43"/>
      <c r="X42" s="43">
        <v>43.56241</v>
      </c>
      <c r="Y42" s="43"/>
      <c r="Z42" s="43">
        <v>9.4559099999999994</v>
      </c>
      <c r="AA42" s="43"/>
      <c r="AB42" s="43"/>
      <c r="AC42" s="43">
        <v>4.8600000000000003</v>
      </c>
      <c r="AD42" s="43"/>
      <c r="AE42" s="43"/>
      <c r="AF42" s="43"/>
      <c r="AG42" s="43"/>
      <c r="AH42" s="43"/>
      <c r="AI42" s="43"/>
      <c r="AJ42" s="43">
        <v>5.3594600000000003</v>
      </c>
      <c r="AK42" s="43">
        <v>0</v>
      </c>
      <c r="AL42" s="43">
        <v>5.3227000000000002</v>
      </c>
      <c r="AM42" s="43">
        <v>45.795490000000001</v>
      </c>
      <c r="AN42" s="43">
        <v>126.33763999999999</v>
      </c>
      <c r="AO42" s="43">
        <v>27.990100000000002</v>
      </c>
      <c r="AP42" s="43">
        <v>0.41</v>
      </c>
      <c r="AQ42" s="43">
        <v>158.52000000000001</v>
      </c>
      <c r="AR42" s="43"/>
      <c r="AS42" s="43">
        <v>34.506059999999998</v>
      </c>
      <c r="AT42" s="43">
        <v>31.17</v>
      </c>
      <c r="AU42" s="43"/>
      <c r="AV42" s="43">
        <v>187.33756</v>
      </c>
      <c r="AW42" s="43">
        <v>29.812159999999999</v>
      </c>
      <c r="AX42" s="43"/>
      <c r="AY42" s="43"/>
      <c r="AZ42" s="43"/>
      <c r="BA42" s="43">
        <v>5.0999999999999996</v>
      </c>
      <c r="BB42" s="43"/>
      <c r="BC42" s="43">
        <v>74.162350000000004</v>
      </c>
      <c r="BD42" s="43"/>
      <c r="BE42" s="43">
        <v>19.899999999999999</v>
      </c>
      <c r="BF42" s="43"/>
      <c r="BG42" s="43"/>
      <c r="BH42" s="43"/>
      <c r="BI42" s="43">
        <v>18.38599</v>
      </c>
      <c r="BJ42" s="43"/>
      <c r="BK42" s="43">
        <v>5.4537000000000004</v>
      </c>
      <c r="BL42" s="43"/>
      <c r="BM42" s="43">
        <v>6.9809999999999999</v>
      </c>
      <c r="BN42" s="43">
        <v>42.54</v>
      </c>
      <c r="BO42" s="43">
        <v>2.2200000000000002</v>
      </c>
      <c r="BP42" s="43">
        <v>7.99918</v>
      </c>
      <c r="BQ42" s="43"/>
      <c r="BR42" s="43">
        <v>4.8068</v>
      </c>
      <c r="BS42" s="43">
        <v>122.97667</v>
      </c>
      <c r="BT42" s="43">
        <v>14.20833</v>
      </c>
      <c r="BU42" s="43"/>
      <c r="BV42" s="43">
        <v>33.103999999999999</v>
      </c>
      <c r="BW42" s="43">
        <v>3.6508500000000002</v>
      </c>
      <c r="BX42" s="43"/>
      <c r="BY42" s="43"/>
      <c r="BZ42" s="43">
        <v>92.561700000000002</v>
      </c>
      <c r="CA42" s="43">
        <v>24.578150000000001</v>
      </c>
      <c r="CB42" s="43">
        <v>1.1282000000000001</v>
      </c>
      <c r="CC42" s="43">
        <v>0.61</v>
      </c>
      <c r="CD42" s="43">
        <v>20.25705</v>
      </c>
      <c r="CE42" s="43">
        <v>225.14282</v>
      </c>
      <c r="CF42" s="43">
        <v>10.762499999999999</v>
      </c>
      <c r="CG42" s="43">
        <v>82.3035</v>
      </c>
      <c r="CH42" s="43">
        <v>16.997990000000001</v>
      </c>
      <c r="CI42" s="43"/>
      <c r="CJ42" s="43"/>
      <c r="CK42" s="43">
        <v>14.152200000000001</v>
      </c>
      <c r="CL42" s="43">
        <v>5.0955199999999996</v>
      </c>
      <c r="CM42" s="43"/>
      <c r="CN42" s="43"/>
      <c r="CO42" s="43">
        <v>7.0353899999999996</v>
      </c>
      <c r="CP42" s="43">
        <v>278.31</v>
      </c>
      <c r="CQ42" s="43"/>
      <c r="CR42" s="43">
        <v>27.068999999999999</v>
      </c>
      <c r="CS42" s="43"/>
      <c r="CT42" s="43">
        <v>27.844619999999999</v>
      </c>
    </row>
    <row r="43" spans="1:98" ht="15.5" x14ac:dyDescent="0.35">
      <c r="A43" s="1"/>
      <c r="B43" s="42" t="s">
        <v>856</v>
      </c>
      <c r="C43" s="43"/>
      <c r="D43" s="43"/>
      <c r="E43" s="43">
        <v>21.3736</v>
      </c>
      <c r="F43" s="43">
        <v>8.26</v>
      </c>
      <c r="G43" s="43"/>
      <c r="H43" s="43"/>
      <c r="I43" s="43"/>
      <c r="J43" s="43"/>
      <c r="K43" s="43">
        <v>19.386299999999999</v>
      </c>
      <c r="L43" s="43">
        <v>27.546299999999999</v>
      </c>
      <c r="M43" s="43">
        <v>15.4382</v>
      </c>
      <c r="N43" s="43">
        <v>8.0299999999999994</v>
      </c>
      <c r="O43" s="43">
        <v>33.81</v>
      </c>
      <c r="P43" s="43"/>
      <c r="Q43" s="43"/>
      <c r="R43" s="43">
        <v>7.7229999999999999</v>
      </c>
      <c r="S43" s="43"/>
      <c r="T43" s="43">
        <v>13.60641</v>
      </c>
      <c r="U43" s="43"/>
      <c r="V43" s="43">
        <v>8.4</v>
      </c>
      <c r="W43" s="43"/>
      <c r="X43" s="43">
        <v>46.726520000000001</v>
      </c>
      <c r="Y43" s="43"/>
      <c r="Z43" s="43">
        <v>9.5874900000000007</v>
      </c>
      <c r="AA43" s="43"/>
      <c r="AB43" s="43"/>
      <c r="AC43" s="43">
        <v>6.43</v>
      </c>
      <c r="AD43" s="43"/>
      <c r="AE43" s="43"/>
      <c r="AF43" s="43"/>
      <c r="AG43" s="43"/>
      <c r="AH43" s="43"/>
      <c r="AI43" s="43"/>
      <c r="AJ43" s="43">
        <v>5.4161799999999998</v>
      </c>
      <c r="AK43" s="43">
        <v>0</v>
      </c>
      <c r="AL43" s="43">
        <v>5.2923999999999998</v>
      </c>
      <c r="AM43" s="43">
        <v>46.391620000000003</v>
      </c>
      <c r="AN43" s="43">
        <v>124.61794</v>
      </c>
      <c r="AO43" s="43">
        <v>28.622</v>
      </c>
      <c r="AP43" s="43">
        <v>0.46</v>
      </c>
      <c r="AQ43" s="43">
        <v>157.13</v>
      </c>
      <c r="AR43" s="43"/>
      <c r="AS43" s="43">
        <v>33.660319999999999</v>
      </c>
      <c r="AT43" s="43">
        <v>31.93</v>
      </c>
      <c r="AU43" s="43"/>
      <c r="AV43" s="43">
        <v>166.24874</v>
      </c>
      <c r="AW43" s="43">
        <v>29.278780000000001</v>
      </c>
      <c r="AX43" s="43"/>
      <c r="AY43" s="43"/>
      <c r="AZ43" s="43"/>
      <c r="BA43" s="43">
        <v>5</v>
      </c>
      <c r="BB43" s="43"/>
      <c r="BC43" s="43">
        <v>41.544049999999999</v>
      </c>
      <c r="BD43" s="43"/>
      <c r="BE43" s="43">
        <v>19.899999999999999</v>
      </c>
      <c r="BF43" s="43"/>
      <c r="BG43" s="43"/>
      <c r="BH43" s="43"/>
      <c r="BI43" s="43">
        <v>18.310379999999999</v>
      </c>
      <c r="BJ43" s="43"/>
      <c r="BK43" s="43">
        <v>5.4264099999999997</v>
      </c>
      <c r="BL43" s="43"/>
      <c r="BM43" s="43">
        <v>7.2309999999999999</v>
      </c>
      <c r="BN43" s="43">
        <v>16.809999999999999</v>
      </c>
      <c r="BO43" s="43">
        <v>2.2400000000000002</v>
      </c>
      <c r="BP43" s="43">
        <v>8.2650400000000008</v>
      </c>
      <c r="BQ43" s="43"/>
      <c r="BR43" s="43">
        <v>4.8979999999999997</v>
      </c>
      <c r="BS43" s="43">
        <v>119.56334</v>
      </c>
      <c r="BT43" s="43">
        <v>13.938079999999999</v>
      </c>
      <c r="BU43" s="43"/>
      <c r="BV43" s="43">
        <v>33.302999999999997</v>
      </c>
      <c r="BW43" s="43">
        <v>3.6075599999999999</v>
      </c>
      <c r="BX43" s="43"/>
      <c r="BY43" s="43"/>
      <c r="BZ43" s="43">
        <v>91.980900000000005</v>
      </c>
      <c r="CA43" s="43">
        <v>4.5341399999999998</v>
      </c>
      <c r="CB43" s="43">
        <v>1.1585000000000001</v>
      </c>
      <c r="CC43" s="43">
        <v>0.69</v>
      </c>
      <c r="CD43" s="43">
        <v>21.611989999999999</v>
      </c>
      <c r="CE43" s="43">
        <v>229.29929000000001</v>
      </c>
      <c r="CF43" s="43">
        <v>10.743399999999999</v>
      </c>
      <c r="CG43" s="43">
        <v>93.387900000000002</v>
      </c>
      <c r="CH43" s="43">
        <v>17.90334</v>
      </c>
      <c r="CI43" s="43"/>
      <c r="CJ43" s="43"/>
      <c r="CK43" s="43">
        <v>14.5304</v>
      </c>
      <c r="CL43" s="43">
        <v>5.1556100000000002</v>
      </c>
      <c r="CM43" s="43"/>
      <c r="CN43" s="43"/>
      <c r="CO43" s="43">
        <v>6.4382000000000001</v>
      </c>
      <c r="CP43" s="43">
        <v>267.81</v>
      </c>
      <c r="CQ43" s="43"/>
      <c r="CR43" s="43">
        <v>26.236999999999998</v>
      </c>
      <c r="CS43" s="43"/>
      <c r="CT43" s="43">
        <v>27.565989999999999</v>
      </c>
    </row>
    <row r="44" spans="1:98" ht="15.5" x14ac:dyDescent="0.35">
      <c r="A44" s="1"/>
      <c r="B44" s="42" t="s">
        <v>857</v>
      </c>
      <c r="C44" s="43"/>
      <c r="D44" s="43"/>
      <c r="E44" s="43">
        <v>16.676600000000001</v>
      </c>
      <c r="F44" s="43">
        <v>7.5229999999999997</v>
      </c>
      <c r="G44" s="43"/>
      <c r="H44" s="43"/>
      <c r="I44" s="43"/>
      <c r="J44" s="43"/>
      <c r="K44" s="43">
        <v>19.4573</v>
      </c>
      <c r="L44" s="43">
        <v>28.3033</v>
      </c>
      <c r="M44" s="43">
        <v>15.635300000000001</v>
      </c>
      <c r="N44" s="43">
        <v>9.44</v>
      </c>
      <c r="O44" s="43">
        <v>34.414000000000001</v>
      </c>
      <c r="P44" s="43"/>
      <c r="Q44" s="43"/>
      <c r="R44" s="43">
        <v>8.4280000000000008</v>
      </c>
      <c r="S44" s="43"/>
      <c r="T44" s="43">
        <v>13.935129999999999</v>
      </c>
      <c r="U44" s="43"/>
      <c r="V44" s="43">
        <v>8.5</v>
      </c>
      <c r="W44" s="43"/>
      <c r="X44" s="43">
        <v>45.783140000000003</v>
      </c>
      <c r="Y44" s="43"/>
      <c r="Z44" s="43">
        <v>8.9403100000000002</v>
      </c>
      <c r="AA44" s="43"/>
      <c r="AB44" s="43"/>
      <c r="AC44" s="43">
        <v>7.25</v>
      </c>
      <c r="AD44" s="43"/>
      <c r="AE44" s="43"/>
      <c r="AF44" s="43"/>
      <c r="AG44" s="43"/>
      <c r="AH44" s="43"/>
      <c r="AI44" s="43"/>
      <c r="AJ44" s="43">
        <v>4.26905</v>
      </c>
      <c r="AK44" s="43">
        <v>0</v>
      </c>
      <c r="AL44" s="43">
        <v>5.2744</v>
      </c>
      <c r="AM44" s="43">
        <v>46.650959999999998</v>
      </c>
      <c r="AN44" s="43">
        <v>121.61103</v>
      </c>
      <c r="AO44" s="43">
        <v>25.203800000000001</v>
      </c>
      <c r="AP44" s="43">
        <v>0.11</v>
      </c>
      <c r="AQ44" s="43">
        <v>158.19999999999999</v>
      </c>
      <c r="AR44" s="43"/>
      <c r="AS44" s="43">
        <v>33.078919999999997</v>
      </c>
      <c r="AT44" s="43">
        <v>32.26</v>
      </c>
      <c r="AU44" s="43"/>
      <c r="AV44" s="43">
        <v>98.556100000000001</v>
      </c>
      <c r="AW44" s="43">
        <v>28.918119999999998</v>
      </c>
      <c r="AX44" s="43"/>
      <c r="AY44" s="43"/>
      <c r="AZ44" s="43"/>
      <c r="BA44" s="43">
        <v>4.7</v>
      </c>
      <c r="BB44" s="43"/>
      <c r="BC44" s="43">
        <v>32.408230000000003</v>
      </c>
      <c r="BD44" s="43"/>
      <c r="BE44" s="43">
        <v>19.899999999999999</v>
      </c>
      <c r="BF44" s="43"/>
      <c r="BG44" s="43"/>
      <c r="BH44" s="43"/>
      <c r="BI44" s="43">
        <v>18.38111</v>
      </c>
      <c r="BJ44" s="43"/>
      <c r="BK44" s="43">
        <v>5.5215199999999998</v>
      </c>
      <c r="BL44" s="43"/>
      <c r="BM44" s="43">
        <v>6.9870000000000001</v>
      </c>
      <c r="BN44" s="43">
        <v>5.51</v>
      </c>
      <c r="BO44" s="43">
        <v>2.15</v>
      </c>
      <c r="BP44" s="43">
        <v>8.0446299999999997</v>
      </c>
      <c r="BQ44" s="43"/>
      <c r="BR44" s="43">
        <v>4.8049999999999997</v>
      </c>
      <c r="BS44" s="43">
        <v>120.20943</v>
      </c>
      <c r="BT44" s="43">
        <v>13.42492</v>
      </c>
      <c r="BU44" s="43"/>
      <c r="BV44" s="43">
        <v>30.9191</v>
      </c>
      <c r="BW44" s="43">
        <v>3.8024800000000001</v>
      </c>
      <c r="BX44" s="43"/>
      <c r="BY44" s="43"/>
      <c r="BZ44" s="43">
        <v>91.549499999999995</v>
      </c>
      <c r="CA44" s="43">
        <v>2.98942</v>
      </c>
      <c r="CB44" s="43">
        <v>1.1755</v>
      </c>
      <c r="CC44" s="43">
        <v>0.66</v>
      </c>
      <c r="CD44" s="43">
        <v>20.712330000000001</v>
      </c>
      <c r="CE44" s="43">
        <v>283.55049000000002</v>
      </c>
      <c r="CF44" s="43">
        <v>10.1297</v>
      </c>
      <c r="CG44" s="43">
        <v>89.079099999999997</v>
      </c>
      <c r="CH44" s="43">
        <v>17.984190000000002</v>
      </c>
      <c r="CI44" s="43"/>
      <c r="CJ44" s="43"/>
      <c r="CK44" s="43">
        <v>15.2818</v>
      </c>
      <c r="CL44" s="43">
        <v>4.7744499999999999</v>
      </c>
      <c r="CM44" s="43"/>
      <c r="CN44" s="43"/>
      <c r="CO44" s="43">
        <v>4.4958600000000004</v>
      </c>
      <c r="CP44" s="43">
        <v>269.83</v>
      </c>
      <c r="CQ44" s="43"/>
      <c r="CR44" s="43">
        <v>24.344999999999999</v>
      </c>
      <c r="CS44" s="43"/>
      <c r="CT44" s="43">
        <v>22.71856</v>
      </c>
    </row>
    <row r="45" spans="1:98" ht="15.5" x14ac:dyDescent="0.35">
      <c r="A45" s="1"/>
      <c r="B45" s="42" t="s">
        <v>858</v>
      </c>
      <c r="C45" s="43"/>
      <c r="D45" s="43"/>
      <c r="E45" s="43">
        <v>16.199200000000001</v>
      </c>
      <c r="F45" s="43">
        <v>7.4029999999999996</v>
      </c>
      <c r="G45" s="43"/>
      <c r="H45" s="43"/>
      <c r="I45" s="43"/>
      <c r="J45" s="43"/>
      <c r="K45" s="43">
        <v>19.744700000000002</v>
      </c>
      <c r="L45" s="43">
        <v>28.967199999999998</v>
      </c>
      <c r="M45" s="43">
        <v>15.4373</v>
      </c>
      <c r="N45" s="43">
        <v>10.59</v>
      </c>
      <c r="O45" s="43">
        <v>34.253999999999998</v>
      </c>
      <c r="P45" s="43"/>
      <c r="Q45" s="43"/>
      <c r="R45" s="43">
        <v>8.7309999999999999</v>
      </c>
      <c r="S45" s="43"/>
      <c r="T45" s="43">
        <v>14.41225</v>
      </c>
      <c r="U45" s="43"/>
      <c r="V45" s="43">
        <v>8.5</v>
      </c>
      <c r="W45" s="43"/>
      <c r="X45" s="43">
        <v>39.197249999999997</v>
      </c>
      <c r="Y45" s="43"/>
      <c r="Z45" s="43">
        <v>7.4628699999999997</v>
      </c>
      <c r="AA45" s="43"/>
      <c r="AB45" s="43"/>
      <c r="AC45" s="43">
        <v>8.1</v>
      </c>
      <c r="AD45" s="43"/>
      <c r="AE45" s="43"/>
      <c r="AF45" s="43"/>
      <c r="AG45" s="43"/>
      <c r="AH45" s="43"/>
      <c r="AI45" s="43"/>
      <c r="AJ45" s="43">
        <v>4.2895099999999999</v>
      </c>
      <c r="AK45" s="43">
        <v>0</v>
      </c>
      <c r="AL45" s="43">
        <v>5.1811999999999996</v>
      </c>
      <c r="AM45" s="43">
        <v>42.153449999999999</v>
      </c>
      <c r="AN45" s="43">
        <v>118.51786</v>
      </c>
      <c r="AO45" s="43">
        <v>25.6023</v>
      </c>
      <c r="AP45" s="43">
        <v>0.35</v>
      </c>
      <c r="AQ45" s="43">
        <v>157.9</v>
      </c>
      <c r="AR45" s="43"/>
      <c r="AS45" s="43">
        <v>31.722919999999998</v>
      </c>
      <c r="AT45" s="43">
        <v>30.23</v>
      </c>
      <c r="AU45" s="43"/>
      <c r="AV45" s="43">
        <v>97.237489999999994</v>
      </c>
      <c r="AW45" s="43">
        <v>28.558309999999999</v>
      </c>
      <c r="AX45" s="43"/>
      <c r="AY45" s="43"/>
      <c r="AZ45" s="43"/>
      <c r="BA45" s="43">
        <v>4.8</v>
      </c>
      <c r="BB45" s="43"/>
      <c r="BC45" s="43">
        <v>33.076990000000002</v>
      </c>
      <c r="BD45" s="43"/>
      <c r="BE45" s="43">
        <v>19.899999999999999</v>
      </c>
      <c r="BF45" s="43"/>
      <c r="BG45" s="43"/>
      <c r="BH45" s="43"/>
      <c r="BI45" s="43">
        <v>18.483879999999999</v>
      </c>
      <c r="BJ45" s="43"/>
      <c r="BK45" s="43">
        <v>5.6283700000000003</v>
      </c>
      <c r="BL45" s="43"/>
      <c r="BM45" s="43">
        <v>6.8710000000000004</v>
      </c>
      <c r="BN45" s="43">
        <v>3.5</v>
      </c>
      <c r="BO45" s="43">
        <v>2.14</v>
      </c>
      <c r="BP45" s="43">
        <v>7.5164999999999997</v>
      </c>
      <c r="BQ45" s="43"/>
      <c r="BR45" s="43">
        <v>4.7007000000000003</v>
      </c>
      <c r="BS45" s="43">
        <v>117.52018</v>
      </c>
      <c r="BT45" s="43">
        <v>12.51046</v>
      </c>
      <c r="BU45" s="43"/>
      <c r="BV45" s="43">
        <v>29.031400000000001</v>
      </c>
      <c r="BW45" s="43">
        <v>3.7406999999999999</v>
      </c>
      <c r="BX45" s="43"/>
      <c r="BY45" s="43"/>
      <c r="BZ45" s="43">
        <v>91.175600000000003</v>
      </c>
      <c r="CA45" s="43">
        <v>3.0076999999999998</v>
      </c>
      <c r="CB45" s="43">
        <v>1.1659999999999999</v>
      </c>
      <c r="CC45" s="43">
        <v>0.69</v>
      </c>
      <c r="CD45" s="43">
        <v>21.098890000000001</v>
      </c>
      <c r="CE45" s="43">
        <v>305.68038000000001</v>
      </c>
      <c r="CF45" s="43">
        <v>9.8436000000000003</v>
      </c>
      <c r="CG45" s="43">
        <v>87.0595</v>
      </c>
      <c r="CH45" s="43">
        <v>17.742629999999998</v>
      </c>
      <c r="CI45" s="43"/>
      <c r="CJ45" s="43"/>
      <c r="CK45" s="43">
        <v>14.6957</v>
      </c>
      <c r="CL45" s="43">
        <v>4.7146299999999997</v>
      </c>
      <c r="CM45" s="43"/>
      <c r="CN45" s="43"/>
      <c r="CO45" s="43">
        <v>4.6776200000000001</v>
      </c>
      <c r="CP45" s="43">
        <v>266.06</v>
      </c>
      <c r="CQ45" s="43"/>
      <c r="CR45" s="43">
        <v>23.731000000000002</v>
      </c>
      <c r="CS45" s="43"/>
      <c r="CT45" s="43">
        <v>22.64208</v>
      </c>
    </row>
    <row r="46" spans="1:98" ht="15.5" x14ac:dyDescent="0.35">
      <c r="A46" s="1"/>
      <c r="B46" s="42" t="s">
        <v>859</v>
      </c>
      <c r="C46" s="43"/>
      <c r="D46" s="43"/>
      <c r="E46" s="43">
        <v>15.7943</v>
      </c>
      <c r="F46" s="43">
        <v>8.2520000000000007</v>
      </c>
      <c r="G46" s="43"/>
      <c r="H46" s="43"/>
      <c r="I46" s="43"/>
      <c r="J46" s="43"/>
      <c r="K46" s="43">
        <v>19.5717</v>
      </c>
      <c r="L46" s="43">
        <v>29.427700000000002</v>
      </c>
      <c r="M46" s="43">
        <v>14.506600000000001</v>
      </c>
      <c r="N46" s="43">
        <v>10.5</v>
      </c>
      <c r="O46" s="43">
        <v>34.845999999999997</v>
      </c>
      <c r="P46" s="43"/>
      <c r="Q46" s="43"/>
      <c r="R46" s="43">
        <v>8.6590000000000007</v>
      </c>
      <c r="S46" s="43"/>
      <c r="T46" s="43">
        <v>12.79678</v>
      </c>
      <c r="U46" s="43"/>
      <c r="V46" s="43">
        <v>7.9</v>
      </c>
      <c r="W46" s="43"/>
      <c r="X46" s="43">
        <v>35.061990000000002</v>
      </c>
      <c r="Y46" s="43"/>
      <c r="Z46" s="43">
        <v>7.40564</v>
      </c>
      <c r="AA46" s="43"/>
      <c r="AB46" s="43"/>
      <c r="AC46" s="43">
        <v>8.8699999999999992</v>
      </c>
      <c r="AD46" s="43"/>
      <c r="AE46" s="43"/>
      <c r="AF46" s="43"/>
      <c r="AG46" s="43"/>
      <c r="AH46" s="43"/>
      <c r="AI46" s="43"/>
      <c r="AJ46" s="43">
        <v>4.1899699999999998</v>
      </c>
      <c r="AK46" s="43">
        <v>0</v>
      </c>
      <c r="AL46" s="43">
        <v>5.1688999999999998</v>
      </c>
      <c r="AM46" s="43">
        <v>45.10745</v>
      </c>
      <c r="AN46" s="43">
        <v>115.67268</v>
      </c>
      <c r="AO46" s="43">
        <v>26.4026</v>
      </c>
      <c r="AP46" s="43">
        <v>0.46</v>
      </c>
      <c r="AQ46" s="43">
        <v>155.81</v>
      </c>
      <c r="AR46" s="43"/>
      <c r="AS46" s="43">
        <v>31.794280000000001</v>
      </c>
      <c r="AT46" s="43">
        <v>29.14</v>
      </c>
      <c r="AU46" s="43"/>
      <c r="AV46" s="43">
        <v>97.647739999999999</v>
      </c>
      <c r="AW46" s="43">
        <v>28.895759999999999</v>
      </c>
      <c r="AX46" s="43"/>
      <c r="AY46" s="43"/>
      <c r="AZ46" s="43"/>
      <c r="BA46" s="43">
        <v>5</v>
      </c>
      <c r="BB46" s="43"/>
      <c r="BC46" s="43">
        <v>32.997990000000001</v>
      </c>
      <c r="BD46" s="43"/>
      <c r="BE46" s="43">
        <v>19.899999999999999</v>
      </c>
      <c r="BF46" s="43"/>
      <c r="BG46" s="43"/>
      <c r="BH46" s="43"/>
      <c r="BI46" s="43">
        <v>19.381139999999998</v>
      </c>
      <c r="BJ46" s="43"/>
      <c r="BK46" s="43">
        <v>5.6967400000000001</v>
      </c>
      <c r="BL46" s="43"/>
      <c r="BM46" s="43">
        <v>7.3259999999999996</v>
      </c>
      <c r="BN46" s="43">
        <v>4.16</v>
      </c>
      <c r="BO46" s="43">
        <v>2.0699999999999998</v>
      </c>
      <c r="BP46" s="43">
        <v>7.8186</v>
      </c>
      <c r="BQ46" s="43"/>
      <c r="BR46" s="43">
        <v>4.8589000000000002</v>
      </c>
      <c r="BS46" s="43">
        <v>118.62236</v>
      </c>
      <c r="BT46" s="43">
        <v>12.26815</v>
      </c>
      <c r="BU46" s="43"/>
      <c r="BV46" s="43">
        <v>31.156099999999999</v>
      </c>
      <c r="BW46" s="43">
        <v>3.7400099999999998</v>
      </c>
      <c r="BX46" s="43"/>
      <c r="BY46" s="43"/>
      <c r="BZ46" s="43">
        <v>90.633200000000002</v>
      </c>
      <c r="CA46" s="43">
        <v>2.9927000000000001</v>
      </c>
      <c r="CB46" s="43">
        <v>1.1691</v>
      </c>
      <c r="CC46" s="43">
        <v>0.69</v>
      </c>
      <c r="CD46" s="43">
        <v>21.81439</v>
      </c>
      <c r="CE46" s="43">
        <v>313.52967000000001</v>
      </c>
      <c r="CF46" s="43">
        <v>10.0288</v>
      </c>
      <c r="CG46" s="43">
        <v>90.557500000000005</v>
      </c>
      <c r="CH46" s="43">
        <v>17.760380000000001</v>
      </c>
      <c r="CI46" s="43"/>
      <c r="CJ46" s="43"/>
      <c r="CK46" s="43">
        <v>14.621</v>
      </c>
      <c r="CL46" s="43">
        <v>4.6967699999999999</v>
      </c>
      <c r="CM46" s="43"/>
      <c r="CN46" s="43"/>
      <c r="CO46" s="43">
        <v>4.8541299999999996</v>
      </c>
      <c r="CP46" s="43">
        <v>265.18</v>
      </c>
      <c r="CQ46" s="43"/>
      <c r="CR46" s="43">
        <v>23.821000000000002</v>
      </c>
      <c r="CS46" s="43"/>
      <c r="CT46" s="43">
        <v>22.916620000000002</v>
      </c>
    </row>
    <row r="47" spans="1:98" ht="15.5" x14ac:dyDescent="0.35">
      <c r="A47" s="1"/>
      <c r="B47" s="42" t="s">
        <v>860</v>
      </c>
      <c r="C47" s="43"/>
      <c r="D47" s="43"/>
      <c r="E47" s="43">
        <v>16.0977</v>
      </c>
      <c r="F47" s="43">
        <v>8.67</v>
      </c>
      <c r="G47" s="43"/>
      <c r="H47" s="43"/>
      <c r="I47" s="43"/>
      <c r="J47" s="43"/>
      <c r="K47" s="43">
        <v>19.288699999999999</v>
      </c>
      <c r="L47" s="43">
        <v>29.498200000000001</v>
      </c>
      <c r="M47" s="43">
        <v>14.0593</v>
      </c>
      <c r="N47" s="43">
        <v>10.79</v>
      </c>
      <c r="O47" s="43">
        <v>34.665999999999997</v>
      </c>
      <c r="P47" s="43"/>
      <c r="Q47" s="43"/>
      <c r="R47" s="43">
        <v>8.7829999999999995</v>
      </c>
      <c r="S47" s="43"/>
      <c r="T47" s="43">
        <v>13.36008</v>
      </c>
      <c r="U47" s="43"/>
      <c r="V47" s="43">
        <v>8.1999999999999993</v>
      </c>
      <c r="W47" s="43"/>
      <c r="X47" s="43">
        <v>38.94415</v>
      </c>
      <c r="Y47" s="43"/>
      <c r="Z47" s="43">
        <v>7.4881700000000002</v>
      </c>
      <c r="AA47" s="43"/>
      <c r="AB47" s="43"/>
      <c r="AC47" s="43">
        <v>9.31</v>
      </c>
      <c r="AD47" s="43"/>
      <c r="AE47" s="43"/>
      <c r="AF47" s="43"/>
      <c r="AG47" s="43"/>
      <c r="AH47" s="43"/>
      <c r="AI47" s="43"/>
      <c r="AJ47" s="43">
        <v>4.1270300000000004</v>
      </c>
      <c r="AK47" s="43">
        <v>0</v>
      </c>
      <c r="AL47" s="43">
        <v>5.1372999999999998</v>
      </c>
      <c r="AM47" s="43">
        <v>48.008139999999997</v>
      </c>
      <c r="AN47" s="43">
        <v>115.95801</v>
      </c>
      <c r="AO47" s="43">
        <v>29.631</v>
      </c>
      <c r="AP47" s="43">
        <v>0.37</v>
      </c>
      <c r="AQ47" s="43">
        <v>154.82</v>
      </c>
      <c r="AR47" s="43"/>
      <c r="AS47" s="43">
        <v>33.012120000000003</v>
      </c>
      <c r="AT47" s="43">
        <v>28.6</v>
      </c>
      <c r="AU47" s="43"/>
      <c r="AV47" s="43">
        <v>98.2851</v>
      </c>
      <c r="AW47" s="43">
        <v>28.501290000000001</v>
      </c>
      <c r="AX47" s="43"/>
      <c r="AY47" s="43"/>
      <c r="AZ47" s="43"/>
      <c r="BA47" s="43">
        <v>5</v>
      </c>
      <c r="BB47" s="43"/>
      <c r="BC47" s="43">
        <v>32.904940000000003</v>
      </c>
      <c r="BD47" s="43"/>
      <c r="BE47" s="43">
        <v>19.899999999999999</v>
      </c>
      <c r="BF47" s="43"/>
      <c r="BG47" s="43"/>
      <c r="BH47" s="43"/>
      <c r="BI47" s="43">
        <v>20.368179999999999</v>
      </c>
      <c r="BJ47" s="43"/>
      <c r="BK47" s="43">
        <v>5.7061299999999999</v>
      </c>
      <c r="BL47" s="43"/>
      <c r="BM47" s="43">
        <v>7.2359999999999998</v>
      </c>
      <c r="BN47" s="43">
        <v>4.67</v>
      </c>
      <c r="BO47" s="43">
        <v>1.93</v>
      </c>
      <c r="BP47" s="43">
        <v>8.0672899999999998</v>
      </c>
      <c r="BQ47" s="43"/>
      <c r="BR47" s="43">
        <v>4.7469999999999999</v>
      </c>
      <c r="BS47" s="43">
        <v>120.10038</v>
      </c>
      <c r="BT47" s="43">
        <v>12.444229999999999</v>
      </c>
      <c r="BU47" s="43"/>
      <c r="BV47" s="43">
        <v>32.199199999999998</v>
      </c>
      <c r="BW47" s="43">
        <v>3.69495</v>
      </c>
      <c r="BX47" s="43"/>
      <c r="BY47" s="43"/>
      <c r="BZ47" s="43">
        <v>90.946100000000001</v>
      </c>
      <c r="CA47" s="43">
        <v>2.9849199999999998</v>
      </c>
      <c r="CB47" s="43">
        <v>1.1601999999999999</v>
      </c>
      <c r="CC47" s="43">
        <v>0.67</v>
      </c>
      <c r="CD47" s="43">
        <v>21.53632</v>
      </c>
      <c r="CE47" s="43">
        <v>318.20848999999998</v>
      </c>
      <c r="CF47" s="43">
        <v>10.1188</v>
      </c>
      <c r="CG47" s="43">
        <v>88.093000000000004</v>
      </c>
      <c r="CH47" s="43">
        <v>18.069780000000002</v>
      </c>
      <c r="CI47" s="43"/>
      <c r="CJ47" s="43"/>
      <c r="CK47" s="43">
        <v>15.061199999999999</v>
      </c>
      <c r="CL47" s="43">
        <v>4.7117300000000002</v>
      </c>
      <c r="CM47" s="43"/>
      <c r="CN47" s="43"/>
      <c r="CO47" s="43">
        <v>5.6448900000000002</v>
      </c>
      <c r="CP47" s="43">
        <v>260.57</v>
      </c>
      <c r="CQ47" s="43"/>
      <c r="CR47" s="43">
        <v>22.905000000000001</v>
      </c>
      <c r="CS47" s="43"/>
      <c r="CT47" s="43">
        <v>23.125579999999999</v>
      </c>
    </row>
    <row r="48" spans="1:98" ht="15.5" x14ac:dyDescent="0.35">
      <c r="A48" s="1"/>
      <c r="B48" s="42" t="s">
        <v>861</v>
      </c>
      <c r="C48" s="43"/>
      <c r="D48" s="43"/>
      <c r="E48" s="43">
        <v>16.403600000000001</v>
      </c>
      <c r="F48" s="43">
        <v>9.91</v>
      </c>
      <c r="G48" s="43"/>
      <c r="H48" s="43"/>
      <c r="I48" s="43"/>
      <c r="J48" s="43"/>
      <c r="K48" s="43">
        <v>19.389800000000001</v>
      </c>
      <c r="L48" s="43">
        <v>28.871300000000002</v>
      </c>
      <c r="M48" s="43">
        <v>11.285</v>
      </c>
      <c r="N48" s="43">
        <v>10.46</v>
      </c>
      <c r="O48" s="43">
        <v>34.781999999999996</v>
      </c>
      <c r="P48" s="43"/>
      <c r="Q48" s="43"/>
      <c r="R48" s="43">
        <v>8.4939999999999998</v>
      </c>
      <c r="S48" s="43"/>
      <c r="T48" s="43">
        <v>11.29332</v>
      </c>
      <c r="U48" s="43"/>
      <c r="V48" s="43">
        <v>8.3000000000000007</v>
      </c>
      <c r="W48" s="43"/>
      <c r="X48" s="43">
        <v>36.005290000000002</v>
      </c>
      <c r="Y48" s="43"/>
      <c r="Z48" s="43">
        <v>7.7171099999999999</v>
      </c>
      <c r="AA48" s="43"/>
      <c r="AB48" s="43"/>
      <c r="AC48" s="43">
        <v>9.34</v>
      </c>
      <c r="AD48" s="43"/>
      <c r="AE48" s="43"/>
      <c r="AF48" s="43"/>
      <c r="AG48" s="43"/>
      <c r="AH48" s="43"/>
      <c r="AI48" s="43"/>
      <c r="AJ48" s="43">
        <v>4.0911</v>
      </c>
      <c r="AK48" s="43">
        <v>0</v>
      </c>
      <c r="AL48" s="43">
        <v>4.7633999999999999</v>
      </c>
      <c r="AM48" s="43">
        <v>47.504640000000002</v>
      </c>
      <c r="AN48" s="43">
        <v>118.86709</v>
      </c>
      <c r="AO48" s="43">
        <v>29.1694</v>
      </c>
      <c r="AP48" s="43">
        <v>0.84</v>
      </c>
      <c r="AQ48" s="43">
        <v>159.13999999999999</v>
      </c>
      <c r="AR48" s="43"/>
      <c r="AS48" s="43">
        <v>34.707799999999999</v>
      </c>
      <c r="AT48" s="43">
        <v>29.19</v>
      </c>
      <c r="AU48" s="43"/>
      <c r="AV48" s="43">
        <v>94.844549999999998</v>
      </c>
      <c r="AW48" s="43">
        <v>30.122509999999998</v>
      </c>
      <c r="AX48" s="43"/>
      <c r="AY48" s="43"/>
      <c r="AZ48" s="43"/>
      <c r="BA48" s="43">
        <v>5</v>
      </c>
      <c r="BB48" s="43"/>
      <c r="BC48" s="43">
        <v>32.881869999999999</v>
      </c>
      <c r="BD48" s="43"/>
      <c r="BE48" s="43">
        <v>19.899999999999999</v>
      </c>
      <c r="BF48" s="43"/>
      <c r="BG48" s="43"/>
      <c r="BH48" s="43"/>
      <c r="BI48" s="43">
        <v>21.01971</v>
      </c>
      <c r="BJ48" s="43"/>
      <c r="BK48" s="43">
        <v>5.4765600000000001</v>
      </c>
      <c r="BL48" s="43"/>
      <c r="BM48" s="43">
        <v>6.952</v>
      </c>
      <c r="BN48" s="43">
        <v>4.91</v>
      </c>
      <c r="BO48" s="43">
        <v>2.08</v>
      </c>
      <c r="BP48" s="43">
        <v>8.7604500000000005</v>
      </c>
      <c r="BQ48" s="43"/>
      <c r="BR48" s="43">
        <v>4.7846000000000002</v>
      </c>
      <c r="BS48" s="43">
        <v>120.2762</v>
      </c>
      <c r="BT48" s="43">
        <v>13.260439999999999</v>
      </c>
      <c r="BU48" s="43"/>
      <c r="BV48" s="43">
        <v>32.852699999999999</v>
      </c>
      <c r="BW48" s="43">
        <v>4.0013500000000004</v>
      </c>
      <c r="BX48" s="43"/>
      <c r="BY48" s="43"/>
      <c r="BZ48" s="43">
        <v>91.249799999999993</v>
      </c>
      <c r="CA48" s="43">
        <v>2.9830000000000001</v>
      </c>
      <c r="CB48" s="43">
        <v>1.1176999999999999</v>
      </c>
      <c r="CC48" s="43">
        <v>0.69</v>
      </c>
      <c r="CD48" s="43">
        <v>21.4803</v>
      </c>
      <c r="CE48" s="43">
        <v>321.90287000000001</v>
      </c>
      <c r="CF48" s="43">
        <v>10.865600000000001</v>
      </c>
      <c r="CG48" s="43">
        <v>92.770799999999994</v>
      </c>
      <c r="CH48" s="43">
        <v>18.254760000000001</v>
      </c>
      <c r="CI48" s="43"/>
      <c r="CJ48" s="43"/>
      <c r="CK48" s="43">
        <v>15.471299999999999</v>
      </c>
      <c r="CL48" s="43">
        <v>4.7694000000000001</v>
      </c>
      <c r="CM48" s="43"/>
      <c r="CN48" s="43"/>
      <c r="CO48" s="43">
        <v>6.3730599999999997</v>
      </c>
      <c r="CP48" s="43">
        <v>266.77</v>
      </c>
      <c r="CQ48" s="43"/>
      <c r="CR48" s="43">
        <v>24.742999999999999</v>
      </c>
      <c r="CS48" s="43"/>
      <c r="CT48" s="43">
        <v>22.649090000000001</v>
      </c>
    </row>
    <row r="49" spans="1:98" ht="15.5" x14ac:dyDescent="0.35">
      <c r="A49" s="1"/>
      <c r="B49" s="42" t="s">
        <v>862</v>
      </c>
      <c r="C49" s="43"/>
      <c r="D49" s="43"/>
      <c r="E49" s="43">
        <v>16.3523</v>
      </c>
      <c r="F49" s="43">
        <v>10.425000000000001</v>
      </c>
      <c r="G49" s="43"/>
      <c r="H49" s="43"/>
      <c r="I49" s="43"/>
      <c r="J49" s="43"/>
      <c r="K49" s="43">
        <v>20.0685</v>
      </c>
      <c r="L49" s="43">
        <v>28.936199999999999</v>
      </c>
      <c r="M49" s="43">
        <v>11.4878</v>
      </c>
      <c r="N49" s="43">
        <v>10.73</v>
      </c>
      <c r="O49" s="43">
        <v>35.119999999999997</v>
      </c>
      <c r="P49" s="43"/>
      <c r="Q49" s="43"/>
      <c r="R49" s="43">
        <v>8.4689999999999994</v>
      </c>
      <c r="S49" s="43"/>
      <c r="T49" s="43">
        <v>14.238580000000001</v>
      </c>
      <c r="U49" s="43"/>
      <c r="V49" s="43">
        <v>8.1999999999999993</v>
      </c>
      <c r="W49" s="43"/>
      <c r="X49" s="43">
        <v>32.55847</v>
      </c>
      <c r="Y49" s="43"/>
      <c r="Z49" s="43">
        <v>8.0290700000000008</v>
      </c>
      <c r="AA49" s="43"/>
      <c r="AB49" s="43"/>
      <c r="AC49" s="43">
        <v>9.68</v>
      </c>
      <c r="AD49" s="43"/>
      <c r="AE49" s="43"/>
      <c r="AF49" s="43"/>
      <c r="AG49" s="43"/>
      <c r="AH49" s="43"/>
      <c r="AI49" s="43"/>
      <c r="AJ49" s="43">
        <v>4.0739599999999996</v>
      </c>
      <c r="AK49" s="43">
        <v>0</v>
      </c>
      <c r="AL49" s="43">
        <v>4.5480999999999998</v>
      </c>
      <c r="AM49" s="43">
        <v>48.340949999999999</v>
      </c>
      <c r="AN49" s="43">
        <v>125.3763</v>
      </c>
      <c r="AO49" s="43">
        <v>28.622199999999999</v>
      </c>
      <c r="AP49" s="43">
        <v>0.87</v>
      </c>
      <c r="AQ49" s="43">
        <v>161.32</v>
      </c>
      <c r="AR49" s="43"/>
      <c r="AS49" s="43">
        <v>35.3581</v>
      </c>
      <c r="AT49" s="43">
        <v>29.75</v>
      </c>
      <c r="AU49" s="43"/>
      <c r="AV49" s="43">
        <v>98.091830000000002</v>
      </c>
      <c r="AW49" s="43">
        <v>30.271529999999998</v>
      </c>
      <c r="AX49" s="43"/>
      <c r="AY49" s="43"/>
      <c r="AZ49" s="43"/>
      <c r="BA49" s="43">
        <v>5</v>
      </c>
      <c r="BB49" s="43"/>
      <c r="BC49" s="43">
        <v>32.86665</v>
      </c>
      <c r="BD49" s="43"/>
      <c r="BE49" s="43">
        <v>19.899999999999999</v>
      </c>
      <c r="BF49" s="43"/>
      <c r="BG49" s="43"/>
      <c r="BH49" s="43"/>
      <c r="BI49" s="43">
        <v>20.772290000000002</v>
      </c>
      <c r="BJ49" s="43"/>
      <c r="BK49" s="43">
        <v>5.5390600000000001</v>
      </c>
      <c r="BL49" s="43"/>
      <c r="BM49" s="43">
        <v>6.9809999999999999</v>
      </c>
      <c r="BN49" s="43">
        <v>4.93</v>
      </c>
      <c r="BO49" s="43">
        <v>2.09</v>
      </c>
      <c r="BP49" s="43">
        <v>9.0093599999999991</v>
      </c>
      <c r="BQ49" s="43"/>
      <c r="BR49" s="43">
        <v>4.8083999999999998</v>
      </c>
      <c r="BS49" s="43">
        <v>122.60342</v>
      </c>
      <c r="BT49" s="43">
        <v>13.42456</v>
      </c>
      <c r="BU49" s="43"/>
      <c r="BV49" s="43">
        <v>34.682299999999998</v>
      </c>
      <c r="BW49" s="43">
        <v>4.0848199999999997</v>
      </c>
      <c r="BX49" s="43"/>
      <c r="BY49" s="43"/>
      <c r="BZ49" s="43">
        <v>91.392499999999998</v>
      </c>
      <c r="CA49" s="43">
        <v>6.0705799999999996</v>
      </c>
      <c r="CB49" s="43">
        <v>1.0619000000000001</v>
      </c>
      <c r="CC49" s="43">
        <v>0.68</v>
      </c>
      <c r="CD49" s="43">
        <v>22.676189999999998</v>
      </c>
      <c r="CE49" s="43">
        <v>319.91070999999999</v>
      </c>
      <c r="CF49" s="43">
        <v>11.1305</v>
      </c>
      <c r="CG49" s="43">
        <v>87.686899999999994</v>
      </c>
      <c r="CH49" s="43">
        <v>17.407679999999999</v>
      </c>
      <c r="CI49" s="43"/>
      <c r="CJ49" s="43"/>
      <c r="CK49" s="43">
        <v>15.289</v>
      </c>
      <c r="CL49" s="43">
        <v>4.7358599999999997</v>
      </c>
      <c r="CM49" s="43"/>
      <c r="CN49" s="43"/>
      <c r="CO49" s="43">
        <v>6.66587</v>
      </c>
      <c r="CP49" s="43">
        <v>279.95</v>
      </c>
      <c r="CQ49" s="43"/>
      <c r="CR49" s="43">
        <v>27.206</v>
      </c>
      <c r="CS49" s="43"/>
      <c r="CT49" s="43">
        <v>22.472239999999999</v>
      </c>
    </row>
    <row r="50" spans="1:98" ht="15.5" x14ac:dyDescent="0.35">
      <c r="A50" s="1"/>
      <c r="B50" s="42" t="s">
        <v>863</v>
      </c>
      <c r="C50" s="43"/>
      <c r="D50" s="43"/>
      <c r="E50" s="43">
        <v>18.3461</v>
      </c>
      <c r="F50" s="43">
        <v>10.355</v>
      </c>
      <c r="G50" s="43"/>
      <c r="H50" s="43"/>
      <c r="I50" s="43"/>
      <c r="J50" s="43"/>
      <c r="K50" s="43">
        <v>19.663900000000002</v>
      </c>
      <c r="L50" s="43">
        <v>29.186599999999999</v>
      </c>
      <c r="M50" s="43">
        <v>11.4489</v>
      </c>
      <c r="N50" s="43">
        <v>10.06</v>
      </c>
      <c r="O50" s="43">
        <v>35.262</v>
      </c>
      <c r="P50" s="43"/>
      <c r="Q50" s="43"/>
      <c r="R50" s="43">
        <v>8.3810000000000002</v>
      </c>
      <c r="S50" s="43"/>
      <c r="T50" s="43">
        <v>14.39269</v>
      </c>
      <c r="U50" s="43"/>
      <c r="V50" s="43">
        <v>8.3000000000000007</v>
      </c>
      <c r="W50" s="43"/>
      <c r="X50" s="43">
        <v>33.8947</v>
      </c>
      <c r="Y50" s="43"/>
      <c r="Z50" s="43">
        <v>9.0785699999999991</v>
      </c>
      <c r="AA50" s="43"/>
      <c r="AB50" s="43"/>
      <c r="AC50" s="43">
        <v>9.82</v>
      </c>
      <c r="AD50" s="43"/>
      <c r="AE50" s="43"/>
      <c r="AF50" s="43"/>
      <c r="AG50" s="43"/>
      <c r="AH50" s="43"/>
      <c r="AI50" s="43"/>
      <c r="AJ50" s="43">
        <v>4.2364699999999997</v>
      </c>
      <c r="AK50" s="43">
        <v>0</v>
      </c>
      <c r="AL50" s="43">
        <v>4.5065</v>
      </c>
      <c r="AM50" s="43">
        <v>48.104039999999998</v>
      </c>
      <c r="AN50" s="43">
        <v>126.36685</v>
      </c>
      <c r="AO50" s="43">
        <v>28.849</v>
      </c>
      <c r="AP50" s="43">
        <v>0.94</v>
      </c>
      <c r="AQ50" s="43">
        <v>161.94999999999999</v>
      </c>
      <c r="AR50" s="43"/>
      <c r="AS50" s="43">
        <v>34.171210000000002</v>
      </c>
      <c r="AT50" s="43">
        <v>30.3</v>
      </c>
      <c r="AU50" s="43"/>
      <c r="AV50" s="43">
        <v>99.759770000000003</v>
      </c>
      <c r="AW50" s="43">
        <v>30.180240000000001</v>
      </c>
      <c r="AX50" s="43"/>
      <c r="AY50" s="43"/>
      <c r="AZ50" s="43"/>
      <c r="BA50" s="43">
        <v>4.9000000000000004</v>
      </c>
      <c r="BB50" s="43"/>
      <c r="BC50" s="43">
        <v>41.9754</v>
      </c>
      <c r="BD50" s="43"/>
      <c r="BE50" s="43">
        <v>19.899999999999999</v>
      </c>
      <c r="BF50" s="43"/>
      <c r="BG50" s="43"/>
      <c r="BH50" s="43"/>
      <c r="BI50" s="43">
        <v>21.46855</v>
      </c>
      <c r="BJ50" s="43"/>
      <c r="BK50" s="43">
        <v>5.3756500000000003</v>
      </c>
      <c r="BL50" s="43"/>
      <c r="BM50" s="43">
        <v>7.2309999999999999</v>
      </c>
      <c r="BN50" s="43">
        <v>5.25</v>
      </c>
      <c r="BO50" s="43">
        <v>1.93</v>
      </c>
      <c r="BP50" s="43">
        <v>8.6293900000000008</v>
      </c>
      <c r="BQ50" s="43"/>
      <c r="BR50" s="43">
        <v>4.6616999999999997</v>
      </c>
      <c r="BS50" s="43">
        <v>123.09869999999999</v>
      </c>
      <c r="BT50" s="43">
        <v>13.603120000000001</v>
      </c>
      <c r="BU50" s="43"/>
      <c r="BV50" s="43">
        <v>34.775199999999998</v>
      </c>
      <c r="BW50" s="43">
        <v>4.1258100000000004</v>
      </c>
      <c r="BX50" s="43"/>
      <c r="BY50" s="43"/>
      <c r="BZ50" s="43">
        <v>91.4251</v>
      </c>
      <c r="CA50" s="43">
        <v>5.9604200000000001</v>
      </c>
      <c r="CB50" s="43">
        <v>0.9385</v>
      </c>
      <c r="CC50" s="43">
        <v>0.67</v>
      </c>
      <c r="CD50" s="43">
        <v>23.905349999999999</v>
      </c>
      <c r="CE50" s="43">
        <v>322.82220999999998</v>
      </c>
      <c r="CF50" s="43">
        <v>11.0311</v>
      </c>
      <c r="CG50" s="43">
        <v>89.041700000000006</v>
      </c>
      <c r="CH50" s="43">
        <v>17.776520000000001</v>
      </c>
      <c r="CI50" s="43"/>
      <c r="CJ50" s="43"/>
      <c r="CK50" s="43">
        <v>15.694800000000001</v>
      </c>
      <c r="CL50" s="43">
        <v>4.7520199999999999</v>
      </c>
      <c r="CM50" s="43"/>
      <c r="CN50" s="43"/>
      <c r="CO50" s="43">
        <v>7.17577</v>
      </c>
      <c r="CP50" s="43">
        <v>280.56</v>
      </c>
      <c r="CQ50" s="43"/>
      <c r="CR50" s="43">
        <v>27.358000000000001</v>
      </c>
      <c r="CS50" s="43"/>
      <c r="CT50" s="43">
        <v>22.501339999999999</v>
      </c>
    </row>
    <row r="51" spans="1:98" ht="15.5" x14ac:dyDescent="0.35">
      <c r="A51" s="1"/>
      <c r="B51" s="42" t="s">
        <v>864</v>
      </c>
      <c r="C51" s="43"/>
      <c r="D51" s="43"/>
      <c r="E51" s="43">
        <v>22.750299999999999</v>
      </c>
      <c r="F51" s="43">
        <v>10.824</v>
      </c>
      <c r="G51" s="43"/>
      <c r="H51" s="43"/>
      <c r="I51" s="43"/>
      <c r="J51" s="43"/>
      <c r="K51" s="43">
        <v>19.809999999999999</v>
      </c>
      <c r="L51" s="43">
        <v>28.637699999999999</v>
      </c>
      <c r="M51" s="43">
        <v>11.6557</v>
      </c>
      <c r="N51" s="43">
        <v>10.24</v>
      </c>
      <c r="O51" s="43">
        <v>35.037999999999997</v>
      </c>
      <c r="P51" s="43"/>
      <c r="Q51" s="43"/>
      <c r="R51" s="43">
        <v>8.6920000000000002</v>
      </c>
      <c r="S51" s="43"/>
      <c r="T51" s="43">
        <v>13.35042</v>
      </c>
      <c r="U51" s="43"/>
      <c r="V51" s="43">
        <v>8.5</v>
      </c>
      <c r="W51" s="43"/>
      <c r="X51" s="43">
        <v>37.576540000000001</v>
      </c>
      <c r="Y51" s="43"/>
      <c r="Z51" s="43">
        <v>9.9893199999999993</v>
      </c>
      <c r="AA51" s="43"/>
      <c r="AB51" s="43"/>
      <c r="AC51" s="43">
        <v>9.43</v>
      </c>
      <c r="AD51" s="43"/>
      <c r="AE51" s="43"/>
      <c r="AF51" s="43"/>
      <c r="AG51" s="43"/>
      <c r="AH51" s="43"/>
      <c r="AI51" s="43"/>
      <c r="AJ51" s="43">
        <v>4.23285</v>
      </c>
      <c r="AK51" s="43">
        <v>0</v>
      </c>
      <c r="AL51" s="43">
        <v>4.2427999999999999</v>
      </c>
      <c r="AM51" s="43">
        <v>47.719029999999997</v>
      </c>
      <c r="AN51" s="43">
        <v>128.53673000000001</v>
      </c>
      <c r="AO51" s="43">
        <v>29.918800000000001</v>
      </c>
      <c r="AP51" s="43">
        <v>1.03</v>
      </c>
      <c r="AQ51" s="43">
        <v>159.78</v>
      </c>
      <c r="AR51" s="43"/>
      <c r="AS51" s="43">
        <v>34.545479999999998</v>
      </c>
      <c r="AT51" s="43">
        <v>29.85</v>
      </c>
      <c r="AU51" s="43"/>
      <c r="AV51" s="43">
        <v>187.99137999999999</v>
      </c>
      <c r="AW51" s="43">
        <v>30.53999</v>
      </c>
      <c r="AX51" s="43"/>
      <c r="AY51" s="43"/>
      <c r="AZ51" s="43"/>
      <c r="BA51" s="43">
        <v>4.9000000000000004</v>
      </c>
      <c r="BB51" s="43"/>
      <c r="BC51" s="43">
        <v>69.757760000000005</v>
      </c>
      <c r="BD51" s="43"/>
      <c r="BE51" s="43">
        <v>19.899999999999999</v>
      </c>
      <c r="BF51" s="43"/>
      <c r="BG51" s="43"/>
      <c r="BH51" s="43"/>
      <c r="BI51" s="43">
        <v>21.717379999999999</v>
      </c>
      <c r="BJ51" s="43"/>
      <c r="BK51" s="43">
        <v>5.1789699999999996</v>
      </c>
      <c r="BL51" s="43"/>
      <c r="BM51" s="43">
        <v>6.9870000000000001</v>
      </c>
      <c r="BN51" s="43">
        <v>4.74</v>
      </c>
      <c r="BO51" s="43">
        <v>1.77</v>
      </c>
      <c r="BP51" s="43">
        <v>9.1965500000000002</v>
      </c>
      <c r="BQ51" s="43"/>
      <c r="BR51" s="43">
        <v>4.6417999999999999</v>
      </c>
      <c r="BS51" s="43">
        <v>126.54986</v>
      </c>
      <c r="BT51" s="43">
        <v>14.309189999999999</v>
      </c>
      <c r="BU51" s="43"/>
      <c r="BV51" s="43">
        <v>34.391800000000003</v>
      </c>
      <c r="BW51" s="43">
        <v>3.9547300000000001</v>
      </c>
      <c r="BX51" s="43"/>
      <c r="BY51" s="43"/>
      <c r="BZ51" s="43">
        <v>90.863299999999995</v>
      </c>
      <c r="CA51" s="43">
        <v>15.66194</v>
      </c>
      <c r="CB51" s="43">
        <v>0.83860000000000001</v>
      </c>
      <c r="CC51" s="43">
        <v>0.69</v>
      </c>
      <c r="CD51" s="43">
        <v>22.188420000000001</v>
      </c>
      <c r="CE51" s="43">
        <v>321.84487999999999</v>
      </c>
      <c r="CF51" s="43">
        <v>11.22</v>
      </c>
      <c r="CG51" s="43">
        <v>91.674199999999999</v>
      </c>
      <c r="CH51" s="43">
        <v>18.15138</v>
      </c>
      <c r="CI51" s="43"/>
      <c r="CJ51" s="43"/>
      <c r="CK51" s="43">
        <v>16.1312</v>
      </c>
      <c r="CL51" s="43">
        <v>4.8891499999999999</v>
      </c>
      <c r="CM51" s="43"/>
      <c r="CN51" s="43"/>
      <c r="CO51" s="43">
        <v>6.68825</v>
      </c>
      <c r="CP51" s="43">
        <v>283.64999999999998</v>
      </c>
      <c r="CQ51" s="43"/>
      <c r="CR51" s="43">
        <v>27.334</v>
      </c>
      <c r="CS51" s="43"/>
      <c r="CT51" s="43">
        <v>23.00226</v>
      </c>
    </row>
    <row r="52" spans="1:98" ht="15.5" x14ac:dyDescent="0.35">
      <c r="A52" s="1"/>
      <c r="B52" s="42" t="s">
        <v>865</v>
      </c>
      <c r="C52" s="43"/>
      <c r="D52" s="43"/>
      <c r="E52" s="43">
        <v>26.189399999999999</v>
      </c>
      <c r="F52" s="43">
        <v>10.582000000000001</v>
      </c>
      <c r="G52" s="43"/>
      <c r="H52" s="43"/>
      <c r="I52" s="43"/>
      <c r="J52" s="43"/>
      <c r="K52" s="43">
        <v>20.204000000000001</v>
      </c>
      <c r="L52" s="43">
        <v>28.193999999999999</v>
      </c>
      <c r="M52" s="43">
        <v>11.3965</v>
      </c>
      <c r="N52" s="43">
        <v>11.04</v>
      </c>
      <c r="O52" s="43">
        <v>34.055999999999997</v>
      </c>
      <c r="P52" s="43"/>
      <c r="Q52" s="43"/>
      <c r="R52" s="43">
        <v>8.6440000000000001</v>
      </c>
      <c r="S52" s="43"/>
      <c r="T52" s="43">
        <v>44.245289999999997</v>
      </c>
      <c r="U52" s="43"/>
      <c r="V52" s="43">
        <v>8.6999999999999993</v>
      </c>
      <c r="W52" s="43"/>
      <c r="X52" s="43">
        <v>44.78172</v>
      </c>
      <c r="Y52" s="43"/>
      <c r="Z52" s="43">
        <v>9.9511900000000004</v>
      </c>
      <c r="AA52" s="43"/>
      <c r="AB52" s="43"/>
      <c r="AC52" s="43">
        <v>7.79</v>
      </c>
      <c r="AD52" s="43"/>
      <c r="AE52" s="43"/>
      <c r="AF52" s="43"/>
      <c r="AG52" s="43"/>
      <c r="AH52" s="43"/>
      <c r="AI52" s="43"/>
      <c r="AJ52" s="43">
        <v>4.8772500000000001</v>
      </c>
      <c r="AK52" s="43">
        <v>0</v>
      </c>
      <c r="AL52" s="43">
        <v>3.1802999999999999</v>
      </c>
      <c r="AM52" s="43">
        <v>46.804780000000001</v>
      </c>
      <c r="AN52" s="43">
        <v>125.75082999999999</v>
      </c>
      <c r="AO52" s="43">
        <v>30.0059</v>
      </c>
      <c r="AP52" s="43">
        <v>1.1499999999999999</v>
      </c>
      <c r="AQ52" s="43">
        <v>163.95</v>
      </c>
      <c r="AR52" s="43"/>
      <c r="AS52" s="43">
        <v>35.371569999999998</v>
      </c>
      <c r="AT52" s="43">
        <v>29.84</v>
      </c>
      <c r="AU52" s="43"/>
      <c r="AV52" s="43">
        <v>187.40413000000001</v>
      </c>
      <c r="AW52" s="43">
        <v>31.044820000000001</v>
      </c>
      <c r="AX52" s="43"/>
      <c r="AY52" s="43"/>
      <c r="AZ52" s="43"/>
      <c r="BA52" s="43">
        <v>4.9000000000000004</v>
      </c>
      <c r="BB52" s="43"/>
      <c r="BC52" s="43">
        <v>73.595960000000005</v>
      </c>
      <c r="BD52" s="43"/>
      <c r="BE52" s="43">
        <v>19.899999999999999</v>
      </c>
      <c r="BF52" s="43"/>
      <c r="BG52" s="43"/>
      <c r="BH52" s="43"/>
      <c r="BI52" s="43">
        <v>21.18778</v>
      </c>
      <c r="BJ52" s="43"/>
      <c r="BK52" s="43">
        <v>5.2835200000000002</v>
      </c>
      <c r="BL52" s="43"/>
      <c r="BM52" s="43">
        <v>6.8710000000000004</v>
      </c>
      <c r="BN52" s="43">
        <v>25.2</v>
      </c>
      <c r="BO52" s="43">
        <v>1.82</v>
      </c>
      <c r="BP52" s="43">
        <v>9.1077200000000005</v>
      </c>
      <c r="BQ52" s="43"/>
      <c r="BR52" s="43">
        <v>4.5883000000000003</v>
      </c>
      <c r="BS52" s="43">
        <v>124.02421</v>
      </c>
      <c r="BT52" s="43">
        <v>14.843030000000001</v>
      </c>
      <c r="BU52" s="43"/>
      <c r="BV52" s="43">
        <v>33.222499999999997</v>
      </c>
      <c r="BW52" s="43">
        <v>3.9614600000000002</v>
      </c>
      <c r="BX52" s="43"/>
      <c r="BY52" s="43"/>
      <c r="BZ52" s="43">
        <v>91.463999999999999</v>
      </c>
      <c r="CA52" s="43">
        <v>24.52582</v>
      </c>
      <c r="CB52" s="43">
        <v>0.61450000000000005</v>
      </c>
      <c r="CC52" s="43">
        <v>0.68</v>
      </c>
      <c r="CD52" s="43">
        <v>22.183720000000001</v>
      </c>
      <c r="CE52" s="43">
        <v>325.51564000000002</v>
      </c>
      <c r="CF52" s="43">
        <v>11.5968</v>
      </c>
      <c r="CG52" s="43">
        <v>87.732100000000003</v>
      </c>
      <c r="CH52" s="43">
        <v>18.521070000000002</v>
      </c>
      <c r="CI52" s="43"/>
      <c r="CJ52" s="43"/>
      <c r="CK52" s="43">
        <v>16.508700000000001</v>
      </c>
      <c r="CL52" s="43">
        <v>5.16188</v>
      </c>
      <c r="CM52" s="43"/>
      <c r="CN52" s="43"/>
      <c r="CO52" s="43">
        <v>7.6513499999999999</v>
      </c>
      <c r="CP52" s="43">
        <v>282.73</v>
      </c>
      <c r="CQ52" s="43"/>
      <c r="CR52" s="43">
        <v>27.364000000000001</v>
      </c>
      <c r="CS52" s="43"/>
      <c r="CT52" s="43">
        <v>23.489149999999999</v>
      </c>
    </row>
    <row r="53" spans="1:98" ht="15.5" x14ac:dyDescent="0.35">
      <c r="A53" s="1"/>
      <c r="B53" s="42" t="s">
        <v>866</v>
      </c>
      <c r="C53" s="43"/>
      <c r="D53" s="43"/>
      <c r="E53" s="43">
        <v>29.218299999999999</v>
      </c>
      <c r="F53" s="43">
        <v>9.8810000000000002</v>
      </c>
      <c r="G53" s="43"/>
      <c r="H53" s="43"/>
      <c r="I53" s="43"/>
      <c r="J53" s="43"/>
      <c r="K53" s="43">
        <v>20.020499999999998</v>
      </c>
      <c r="L53" s="43">
        <v>27.939</v>
      </c>
      <c r="M53" s="43">
        <v>11.5091</v>
      </c>
      <c r="N53" s="43">
        <v>12.22</v>
      </c>
      <c r="O53" s="43">
        <v>33.253999999999998</v>
      </c>
      <c r="P53" s="43"/>
      <c r="Q53" s="43"/>
      <c r="R53" s="43">
        <v>8.6709999999999994</v>
      </c>
      <c r="S53" s="43"/>
      <c r="T53" s="43">
        <v>44.24071</v>
      </c>
      <c r="U53" s="43"/>
      <c r="V53" s="43">
        <v>8.6</v>
      </c>
      <c r="W53" s="43"/>
      <c r="X53" s="43">
        <v>46.032299999999999</v>
      </c>
      <c r="Y53" s="43"/>
      <c r="Z53" s="43">
        <v>9.8231999999999999</v>
      </c>
      <c r="AA53" s="43"/>
      <c r="AB53" s="43"/>
      <c r="AC53" s="43">
        <v>10.35</v>
      </c>
      <c r="AD53" s="43"/>
      <c r="AE53" s="43"/>
      <c r="AF53" s="43"/>
      <c r="AG53" s="43"/>
      <c r="AH53" s="43"/>
      <c r="AI53" s="43"/>
      <c r="AJ53" s="43">
        <v>4.42605</v>
      </c>
      <c r="AK53" s="43">
        <v>0</v>
      </c>
      <c r="AL53" s="43">
        <v>2.1934</v>
      </c>
      <c r="AM53" s="43">
        <v>43.332610000000003</v>
      </c>
      <c r="AN53" s="43">
        <v>127.37161999999999</v>
      </c>
      <c r="AO53" s="43">
        <v>29.953700000000001</v>
      </c>
      <c r="AP53" s="43">
        <v>1.26</v>
      </c>
      <c r="AQ53" s="43">
        <v>164.5</v>
      </c>
      <c r="AR53" s="43"/>
      <c r="AS53" s="43">
        <v>36.054740000000002</v>
      </c>
      <c r="AT53" s="43">
        <v>29.05</v>
      </c>
      <c r="AU53" s="43"/>
      <c r="AV53" s="43">
        <v>188.29919000000001</v>
      </c>
      <c r="AW53" s="43">
        <v>30.613409999999998</v>
      </c>
      <c r="AX53" s="43"/>
      <c r="AY53" s="43"/>
      <c r="AZ53" s="43"/>
      <c r="BA53" s="43">
        <v>4.8</v>
      </c>
      <c r="BB53" s="43"/>
      <c r="BC53" s="43">
        <v>73.566289999999995</v>
      </c>
      <c r="BD53" s="43"/>
      <c r="BE53" s="43">
        <v>19.899999999999999</v>
      </c>
      <c r="BF53" s="43"/>
      <c r="BG53" s="43"/>
      <c r="BH53" s="43"/>
      <c r="BI53" s="43">
        <v>20.299510000000001</v>
      </c>
      <c r="BJ53" s="43"/>
      <c r="BK53" s="43">
        <v>5.3454899999999999</v>
      </c>
      <c r="BL53" s="43"/>
      <c r="BM53" s="43">
        <v>7.3259999999999996</v>
      </c>
      <c r="BN53" s="43">
        <v>42.03</v>
      </c>
      <c r="BO53" s="43">
        <v>1.9</v>
      </c>
      <c r="BP53" s="43">
        <v>9.0461200000000002</v>
      </c>
      <c r="BQ53" s="43"/>
      <c r="BR53" s="43">
        <v>4.5429000000000004</v>
      </c>
      <c r="BS53" s="43">
        <v>124.38245000000001</v>
      </c>
      <c r="BT53" s="43">
        <v>15.19308</v>
      </c>
      <c r="BU53" s="43"/>
      <c r="BV53" s="43">
        <v>32.846499999999999</v>
      </c>
      <c r="BW53" s="43">
        <v>3.9545699999999999</v>
      </c>
      <c r="BX53" s="43"/>
      <c r="BY53" s="43"/>
      <c r="BZ53" s="43">
        <v>91.207499999999996</v>
      </c>
      <c r="CA53" s="43">
        <v>24.38832</v>
      </c>
      <c r="CB53" s="43">
        <v>0.46439999999999998</v>
      </c>
      <c r="CC53" s="43">
        <v>0.68</v>
      </c>
      <c r="CD53" s="43">
        <v>21.885249999999999</v>
      </c>
      <c r="CE53" s="43">
        <v>323.19443999999999</v>
      </c>
      <c r="CF53" s="43">
        <v>11.9969</v>
      </c>
      <c r="CG53" s="43">
        <v>89.286500000000004</v>
      </c>
      <c r="CH53" s="43">
        <v>18.062539999999998</v>
      </c>
      <c r="CI53" s="43"/>
      <c r="CJ53" s="43"/>
      <c r="CK53" s="43">
        <v>16.500299999999999</v>
      </c>
      <c r="CL53" s="43">
        <v>5.2103200000000003</v>
      </c>
      <c r="CM53" s="43"/>
      <c r="CN53" s="43"/>
      <c r="CO53" s="43">
        <v>8.1451100000000007</v>
      </c>
      <c r="CP53" s="43">
        <v>279.13</v>
      </c>
      <c r="CQ53" s="43"/>
      <c r="CR53" s="43">
        <v>26.613</v>
      </c>
      <c r="CS53" s="43"/>
      <c r="CT53" s="43">
        <v>23.296949999999999</v>
      </c>
    </row>
    <row r="54" spans="1:98" ht="15.5" x14ac:dyDescent="0.35">
      <c r="A54" s="1"/>
      <c r="B54" s="42" t="s">
        <v>867</v>
      </c>
      <c r="C54" s="43"/>
      <c r="D54" s="43"/>
      <c r="E54" s="43">
        <v>34.661700000000003</v>
      </c>
      <c r="F54" s="43">
        <v>10.164999999999999</v>
      </c>
      <c r="G54" s="43"/>
      <c r="H54" s="43"/>
      <c r="I54" s="43"/>
      <c r="J54" s="43"/>
      <c r="K54" s="43">
        <v>19.750699999999998</v>
      </c>
      <c r="L54" s="43">
        <v>27.695399999999999</v>
      </c>
      <c r="M54" s="43">
        <v>13.9688</v>
      </c>
      <c r="N54" s="43">
        <v>11.89</v>
      </c>
      <c r="O54" s="43">
        <v>32.97</v>
      </c>
      <c r="P54" s="43"/>
      <c r="Q54" s="43"/>
      <c r="R54" s="43">
        <v>8.5709999999999997</v>
      </c>
      <c r="S54" s="43"/>
      <c r="T54" s="43">
        <v>40.62444</v>
      </c>
      <c r="U54" s="43"/>
      <c r="V54" s="43">
        <v>8.4</v>
      </c>
      <c r="W54" s="43"/>
      <c r="X54" s="43">
        <v>44.47963</v>
      </c>
      <c r="Y54" s="43"/>
      <c r="Z54" s="43">
        <v>9.6785599999999992</v>
      </c>
      <c r="AA54" s="43"/>
      <c r="AB54" s="43"/>
      <c r="AC54" s="43">
        <v>14.12</v>
      </c>
      <c r="AD54" s="43"/>
      <c r="AE54" s="43"/>
      <c r="AF54" s="43"/>
      <c r="AG54" s="43"/>
      <c r="AH54" s="43"/>
      <c r="AI54" s="43"/>
      <c r="AJ54" s="43">
        <v>4.5418000000000003</v>
      </c>
      <c r="AK54" s="43">
        <v>0</v>
      </c>
      <c r="AL54" s="43">
        <v>1.6573</v>
      </c>
      <c r="AM54" s="43">
        <v>46.984409999999997</v>
      </c>
      <c r="AN54" s="43">
        <v>127.19058</v>
      </c>
      <c r="AO54" s="43">
        <v>29.878399999999999</v>
      </c>
      <c r="AP54" s="43">
        <v>1.2</v>
      </c>
      <c r="AQ54" s="43">
        <v>165.22</v>
      </c>
      <c r="AR54" s="43"/>
      <c r="AS54" s="43">
        <v>36.531350000000003</v>
      </c>
      <c r="AT54" s="43">
        <v>31.84</v>
      </c>
      <c r="AU54" s="43"/>
      <c r="AV54" s="43">
        <v>187.93069</v>
      </c>
      <c r="AW54" s="43">
        <v>31.317810000000001</v>
      </c>
      <c r="AX54" s="43"/>
      <c r="AY54" s="43"/>
      <c r="AZ54" s="43"/>
      <c r="BA54" s="43">
        <v>4.8</v>
      </c>
      <c r="BB54" s="43"/>
      <c r="BC54" s="43">
        <v>73.395240000000001</v>
      </c>
      <c r="BD54" s="43"/>
      <c r="BE54" s="43">
        <v>19.899999999999999</v>
      </c>
      <c r="BF54" s="43"/>
      <c r="BG54" s="43"/>
      <c r="BH54" s="43"/>
      <c r="BI54" s="43">
        <v>18.675709999999999</v>
      </c>
      <c r="BJ54" s="43"/>
      <c r="BK54" s="43">
        <v>5.1730700000000001</v>
      </c>
      <c r="BL54" s="43"/>
      <c r="BM54" s="43">
        <v>7.2359999999999998</v>
      </c>
      <c r="BN54" s="43">
        <v>39.36</v>
      </c>
      <c r="BO54" s="43">
        <v>1.88</v>
      </c>
      <c r="BP54" s="43">
        <v>8.7880000000000003</v>
      </c>
      <c r="BQ54" s="43"/>
      <c r="BR54" s="43">
        <v>4.5338000000000003</v>
      </c>
      <c r="BS54" s="43">
        <v>124.97971</v>
      </c>
      <c r="BT54" s="43">
        <v>15.554779999999999</v>
      </c>
      <c r="BU54" s="43"/>
      <c r="BV54" s="43">
        <v>32.787500000000001</v>
      </c>
      <c r="BW54" s="43">
        <v>3.8564400000000001</v>
      </c>
      <c r="BX54" s="43"/>
      <c r="BY54" s="43"/>
      <c r="BZ54" s="43">
        <v>91.513300000000001</v>
      </c>
      <c r="CA54" s="43">
        <v>24.45599</v>
      </c>
      <c r="CB54" s="43">
        <v>0.39140000000000003</v>
      </c>
      <c r="CC54" s="43">
        <v>0.6</v>
      </c>
      <c r="CD54" s="43">
        <v>21.937370000000001</v>
      </c>
      <c r="CE54" s="43">
        <v>304.63391000000001</v>
      </c>
      <c r="CF54" s="43">
        <v>11.98</v>
      </c>
      <c r="CG54" s="43">
        <v>95.086399999999998</v>
      </c>
      <c r="CH54" s="43">
        <v>18.069040000000001</v>
      </c>
      <c r="CI54" s="43"/>
      <c r="CJ54" s="43"/>
      <c r="CK54" s="43">
        <v>16.058</v>
      </c>
      <c r="CL54" s="43">
        <v>5.2229799999999997</v>
      </c>
      <c r="CM54" s="43"/>
      <c r="CN54" s="43"/>
      <c r="CO54" s="43">
        <v>7.8510499999999999</v>
      </c>
      <c r="CP54" s="43">
        <v>278.16000000000003</v>
      </c>
      <c r="CQ54" s="43"/>
      <c r="CR54" s="43">
        <v>26.666</v>
      </c>
      <c r="CS54" s="43"/>
      <c r="CT54" s="43">
        <v>23.091609999999999</v>
      </c>
    </row>
    <row r="55" spans="1:98" ht="15.5" x14ac:dyDescent="0.35">
      <c r="A55" s="1"/>
      <c r="B55" s="42" t="s">
        <v>42</v>
      </c>
      <c r="C55" s="43"/>
      <c r="D55" s="43"/>
      <c r="E55" s="43">
        <v>34.914200000000001</v>
      </c>
      <c r="F55" s="43">
        <v>10.428000000000001</v>
      </c>
      <c r="G55" s="43"/>
      <c r="H55" s="43"/>
      <c r="I55" s="43"/>
      <c r="J55" s="43"/>
      <c r="K55" s="43">
        <v>18.932600000000001</v>
      </c>
      <c r="L55" s="43">
        <v>27.395399999999999</v>
      </c>
      <c r="M55" s="43">
        <v>13.6745</v>
      </c>
      <c r="N55" s="43">
        <v>9.48</v>
      </c>
      <c r="O55" s="43">
        <v>33.235999999999997</v>
      </c>
      <c r="P55" s="43"/>
      <c r="Q55" s="43"/>
      <c r="R55" s="43">
        <v>8.4990000000000006</v>
      </c>
      <c r="S55" s="43"/>
      <c r="T55" s="43">
        <v>36.87182</v>
      </c>
      <c r="U55" s="43"/>
      <c r="V55" s="43">
        <v>8.3000000000000007</v>
      </c>
      <c r="W55" s="43"/>
      <c r="X55" s="43">
        <v>124.94756</v>
      </c>
      <c r="Y55" s="43"/>
      <c r="Z55" s="43">
        <v>9.8255300000000005</v>
      </c>
      <c r="AA55" s="43"/>
      <c r="AB55" s="43"/>
      <c r="AC55" s="43">
        <v>14.1</v>
      </c>
      <c r="AD55" s="43"/>
      <c r="AE55" s="43"/>
      <c r="AF55" s="43"/>
      <c r="AG55" s="43"/>
      <c r="AH55" s="43"/>
      <c r="AI55" s="43"/>
      <c r="AJ55" s="43">
        <v>5.2758599999999998</v>
      </c>
      <c r="AK55" s="43">
        <v>0</v>
      </c>
      <c r="AL55" s="43">
        <v>1.4903999999999999</v>
      </c>
      <c r="AM55" s="43">
        <v>46.796790000000001</v>
      </c>
      <c r="AN55" s="43">
        <v>128.55247</v>
      </c>
      <c r="AO55" s="43">
        <v>29.237200000000001</v>
      </c>
      <c r="AP55" s="43">
        <v>0.83</v>
      </c>
      <c r="AQ55" s="43">
        <v>164.01</v>
      </c>
      <c r="AR55" s="43"/>
      <c r="AS55" s="43">
        <v>36.504199999999997</v>
      </c>
      <c r="AT55" s="43">
        <v>32</v>
      </c>
      <c r="AU55" s="43"/>
      <c r="AV55" s="43">
        <v>187.45070999999999</v>
      </c>
      <c r="AW55" s="43">
        <v>31.736650000000001</v>
      </c>
      <c r="AX55" s="43"/>
      <c r="AY55" s="43"/>
      <c r="AZ55" s="43"/>
      <c r="BA55" s="43">
        <v>4.9000000000000004</v>
      </c>
      <c r="BB55" s="43"/>
      <c r="BC55" s="43">
        <v>72.718050000000005</v>
      </c>
      <c r="BD55" s="43"/>
      <c r="BE55" s="43">
        <v>19.899999999999999</v>
      </c>
      <c r="BF55" s="43"/>
      <c r="BG55" s="43"/>
      <c r="BH55" s="43"/>
      <c r="BI55" s="43">
        <v>18.361979999999999</v>
      </c>
      <c r="BJ55" s="43"/>
      <c r="BK55" s="43">
        <v>5.5300900000000004</v>
      </c>
      <c r="BL55" s="43"/>
      <c r="BM55" s="43">
        <v>6.952</v>
      </c>
      <c r="BN55" s="43">
        <v>46.76</v>
      </c>
      <c r="BO55" s="43">
        <v>2.0299999999999998</v>
      </c>
      <c r="BP55" s="43">
        <v>8.6751000000000005</v>
      </c>
      <c r="BQ55" s="43"/>
      <c r="BR55" s="43">
        <v>4.6334999999999997</v>
      </c>
      <c r="BS55" s="43">
        <v>123.20417999999999</v>
      </c>
      <c r="BT55" s="43">
        <v>15.00938</v>
      </c>
      <c r="BU55" s="43"/>
      <c r="BV55" s="43">
        <v>34.514800000000001</v>
      </c>
      <c r="BW55" s="43">
        <v>3.8369499999999999</v>
      </c>
      <c r="BX55" s="43"/>
      <c r="BY55" s="43"/>
      <c r="BZ55" s="43">
        <v>91.092699999999994</v>
      </c>
      <c r="CA55" s="43">
        <v>24.379740000000002</v>
      </c>
      <c r="CB55" s="43">
        <v>0.35499999999999998</v>
      </c>
      <c r="CC55" s="43">
        <v>0.67</v>
      </c>
      <c r="CD55" s="43">
        <v>23.54458</v>
      </c>
      <c r="CE55" s="43">
        <v>301.35734000000002</v>
      </c>
      <c r="CF55" s="43">
        <v>12.0345</v>
      </c>
      <c r="CG55" s="43">
        <v>91.300600000000003</v>
      </c>
      <c r="CH55" s="43">
        <v>18.414639999999999</v>
      </c>
      <c r="CI55" s="43"/>
      <c r="CJ55" s="43"/>
      <c r="CK55" s="43">
        <v>16.492899999999999</v>
      </c>
      <c r="CL55" s="43">
        <v>5.2453700000000003</v>
      </c>
      <c r="CM55" s="43"/>
      <c r="CN55" s="43"/>
      <c r="CO55" s="43">
        <v>8.0950699999999998</v>
      </c>
      <c r="CP55" s="43">
        <v>280.02999999999997</v>
      </c>
      <c r="CQ55" s="43"/>
      <c r="CR55" s="43">
        <v>27.283999999999999</v>
      </c>
      <c r="CS55" s="43"/>
      <c r="CT55" s="43">
        <v>23.02495</v>
      </c>
    </row>
    <row r="56" spans="1:98" ht="31.4" customHeight="1" x14ac:dyDescent="0.35">
      <c r="A56" s="1"/>
      <c r="B56" s="44" t="s">
        <v>957</v>
      </c>
      <c r="C56" s="45">
        <v>0</v>
      </c>
      <c r="D56" s="45">
        <v>0</v>
      </c>
      <c r="E56" s="45">
        <v>722.31280000000004</v>
      </c>
      <c r="F56" s="45">
        <v>242.22450000000001</v>
      </c>
      <c r="G56" s="45">
        <v>0</v>
      </c>
      <c r="H56" s="45">
        <v>0</v>
      </c>
      <c r="I56" s="45">
        <v>0</v>
      </c>
      <c r="J56" s="45">
        <v>0</v>
      </c>
      <c r="K56" s="45">
        <v>452.68324999999999</v>
      </c>
      <c r="L56" s="45">
        <v>661.29624999999999</v>
      </c>
      <c r="M56" s="45">
        <v>310.05414999999999</v>
      </c>
      <c r="N56" s="45">
        <v>282.625</v>
      </c>
      <c r="O56" s="45">
        <v>789.66700000000003</v>
      </c>
      <c r="P56" s="45">
        <v>0</v>
      </c>
      <c r="Q56" s="45">
        <v>0</v>
      </c>
      <c r="R56" s="45">
        <v>179.36349999999999</v>
      </c>
      <c r="S56" s="45">
        <v>0</v>
      </c>
      <c r="T56" s="45">
        <v>804.34194000000002</v>
      </c>
      <c r="U56" s="45">
        <v>0</v>
      </c>
      <c r="V56" s="45">
        <v>184.25</v>
      </c>
      <c r="W56" s="45">
        <v>0</v>
      </c>
      <c r="X56" s="45">
        <v>2107.7663699999998</v>
      </c>
      <c r="Y56" s="45">
        <v>0</v>
      </c>
      <c r="Z56" s="45">
        <v>221.35510500000001</v>
      </c>
      <c r="AA56" s="45">
        <v>0</v>
      </c>
      <c r="AB56" s="45">
        <v>0</v>
      </c>
      <c r="AC56" s="45">
        <v>140.84</v>
      </c>
      <c r="AD56" s="45">
        <v>0</v>
      </c>
      <c r="AE56" s="45">
        <v>0</v>
      </c>
      <c r="AF56" s="45">
        <v>0</v>
      </c>
      <c r="AG56" s="45">
        <v>0</v>
      </c>
      <c r="AH56" s="45">
        <v>0</v>
      </c>
      <c r="AI56" s="45">
        <v>0</v>
      </c>
      <c r="AJ56" s="45">
        <v>118.96792499999999</v>
      </c>
      <c r="AK56" s="45">
        <v>0</v>
      </c>
      <c r="AL56" s="45">
        <v>80.526750000000007</v>
      </c>
      <c r="AM56" s="45">
        <v>1103.3563200000001</v>
      </c>
      <c r="AN56" s="45">
        <v>3038.4816249999999</v>
      </c>
      <c r="AO56" s="45">
        <v>672.36104999999998</v>
      </c>
      <c r="AP56" s="45">
        <v>18.010000000000002</v>
      </c>
      <c r="AQ56" s="45">
        <v>3846.97</v>
      </c>
      <c r="AR56" s="45">
        <v>0</v>
      </c>
      <c r="AS56" s="45">
        <v>854.76341500000001</v>
      </c>
      <c r="AT56" s="45">
        <v>768.55499999999995</v>
      </c>
      <c r="AU56" s="45">
        <v>0</v>
      </c>
      <c r="AV56" s="45">
        <v>4226.3217549999999</v>
      </c>
      <c r="AW56" s="45">
        <v>764.68379500000003</v>
      </c>
      <c r="AX56" s="45">
        <v>0</v>
      </c>
      <c r="AY56" s="45">
        <v>0</v>
      </c>
      <c r="AZ56" s="45">
        <v>0</v>
      </c>
      <c r="BA56" s="45">
        <v>117.1</v>
      </c>
      <c r="BB56" s="45">
        <v>0</v>
      </c>
      <c r="BC56" s="45">
        <v>1581.863425</v>
      </c>
      <c r="BD56" s="45">
        <v>0</v>
      </c>
      <c r="BE56" s="45">
        <v>478.3</v>
      </c>
      <c r="BF56" s="45">
        <v>0</v>
      </c>
      <c r="BG56" s="45">
        <v>0</v>
      </c>
      <c r="BH56" s="45">
        <v>0</v>
      </c>
      <c r="BI56" s="45">
        <v>447.694525</v>
      </c>
      <c r="BJ56" s="45">
        <v>0</v>
      </c>
      <c r="BK56" s="45">
        <v>133.53795</v>
      </c>
      <c r="BL56" s="45">
        <v>0</v>
      </c>
      <c r="BM56" s="45">
        <v>170.05350000000001</v>
      </c>
      <c r="BN56" s="45">
        <v>1074.2550000000001</v>
      </c>
      <c r="BO56" s="45">
        <v>48.655000000000001</v>
      </c>
      <c r="BP56" s="45">
        <v>1063.3569299999999</v>
      </c>
      <c r="BQ56" s="45">
        <v>0</v>
      </c>
      <c r="BR56" s="45">
        <v>109.8086</v>
      </c>
      <c r="BS56" s="45">
        <v>2898.94985</v>
      </c>
      <c r="BT56" s="45">
        <v>340.344605</v>
      </c>
      <c r="BU56" s="45">
        <v>0</v>
      </c>
      <c r="BV56" s="45">
        <v>770.27359999999999</v>
      </c>
      <c r="BW56" s="45">
        <v>93.388144999999994</v>
      </c>
      <c r="BX56" s="45">
        <v>0</v>
      </c>
      <c r="BY56" s="45">
        <v>0</v>
      </c>
      <c r="BZ56" s="45">
        <v>2187.8969000000002</v>
      </c>
      <c r="CA56" s="45">
        <v>499.39188999999999</v>
      </c>
      <c r="CB56" s="45">
        <v>18.552350000000001</v>
      </c>
      <c r="CC56" s="45">
        <v>15.6</v>
      </c>
      <c r="CD56" s="45">
        <v>539.03945499999998</v>
      </c>
      <c r="CE56" s="45">
        <v>5013.6840949999996</v>
      </c>
      <c r="CF56" s="45">
        <v>261.24775</v>
      </c>
      <c r="CG56" s="45">
        <v>2488.1226999999999</v>
      </c>
      <c r="CH56" s="45">
        <v>404.75408499999998</v>
      </c>
      <c r="CI56" s="45">
        <v>0</v>
      </c>
      <c r="CJ56" s="45">
        <v>0</v>
      </c>
      <c r="CK56" s="45">
        <v>343.9101</v>
      </c>
      <c r="CL56" s="45">
        <v>115.07689000000001</v>
      </c>
      <c r="CM56" s="45">
        <v>0</v>
      </c>
      <c r="CN56" s="45">
        <v>0</v>
      </c>
      <c r="CO56" s="45">
        <v>166.28224499999999</v>
      </c>
      <c r="CP56" s="45">
        <v>6647.335</v>
      </c>
      <c r="CQ56" s="45">
        <v>0</v>
      </c>
      <c r="CR56" s="45">
        <v>708.70500000000004</v>
      </c>
      <c r="CS56" s="45">
        <v>0</v>
      </c>
      <c r="CT56" s="45">
        <v>481.30193000000003</v>
      </c>
    </row>
    <row r="57" spans="1:98"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5" x14ac:dyDescent="0.35">
      <c r="A59" s="1"/>
      <c r="B59" s="33" t="s">
        <v>958</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5" x14ac:dyDescent="0.35">
      <c r="A60" s="1"/>
      <c r="B60" s="33" t="s">
        <v>959</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5">
      <c r="A62" s="1"/>
      <c r="B62" s="46"/>
      <c r="C62" s="35" t="s">
        <v>960</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5">
      <c r="A64" s="1"/>
      <c r="B64" s="47"/>
      <c r="C64" s="35" t="s">
        <v>961</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4"/>
  <sheetViews>
    <sheetView showGridLines="0" zoomScale="70" workbookViewId="0">
      <pane xSplit="2" ySplit="6" topLeftCell="C19"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7" customWidth="1"/>
    <col min="3" max="15" width="17.453125" customWidth="1"/>
    <col min="16" max="16" width="17" customWidth="1"/>
    <col min="21" max="21" width="58" customWidth="1"/>
    <col min="22" max="22" width="25" customWidth="1"/>
    <col min="23" max="24" width="22" customWidth="1"/>
  </cols>
  <sheetData>
    <row r="1" spans="1:24" x14ac:dyDescent="0.35">
      <c r="A1" s="1"/>
      <c r="B1" s="1"/>
      <c r="C1" s="1"/>
      <c r="D1" s="1"/>
      <c r="E1" s="1"/>
      <c r="F1" s="1"/>
      <c r="G1" s="1"/>
      <c r="H1" s="1"/>
      <c r="I1" s="1"/>
      <c r="J1" s="1"/>
      <c r="K1" s="1"/>
      <c r="L1" s="1"/>
      <c r="M1" s="1"/>
      <c r="N1" s="1"/>
      <c r="O1" s="1"/>
      <c r="P1" s="1"/>
      <c r="Q1" s="1"/>
      <c r="R1" s="1"/>
      <c r="S1" s="1"/>
      <c r="T1" s="1"/>
      <c r="U1" s="1"/>
      <c r="V1" s="1"/>
      <c r="W1" s="1"/>
      <c r="X1" s="1"/>
    </row>
    <row r="2" spans="1:24" x14ac:dyDescent="0.35">
      <c r="A2" s="1"/>
      <c r="B2" s="1"/>
      <c r="C2" s="1"/>
      <c r="D2" s="1"/>
      <c r="E2" s="1"/>
      <c r="F2" s="1"/>
      <c r="G2" s="1"/>
      <c r="H2" s="1"/>
      <c r="I2" s="1"/>
      <c r="J2" s="1"/>
      <c r="K2" s="1"/>
      <c r="L2" s="1"/>
      <c r="M2" s="1"/>
      <c r="N2" s="1"/>
      <c r="O2" s="1"/>
      <c r="P2" s="1"/>
      <c r="Q2" s="1"/>
      <c r="R2" s="1"/>
      <c r="S2" s="1"/>
      <c r="T2" s="1"/>
      <c r="U2" s="1"/>
      <c r="V2" s="1"/>
      <c r="W2" s="1"/>
      <c r="X2" s="1"/>
    </row>
    <row r="3" spans="1:24" ht="69" customHeight="1" x14ac:dyDescent="0.35">
      <c r="A3" s="1"/>
      <c r="B3" s="191" t="s">
        <v>0</v>
      </c>
      <c r="C3" s="192"/>
      <c r="D3" s="192"/>
      <c r="E3" s="192"/>
      <c r="F3" s="192"/>
      <c r="G3" s="192"/>
      <c r="H3" s="192"/>
      <c r="I3" s="1"/>
      <c r="J3" s="1"/>
      <c r="K3" s="1"/>
      <c r="L3" s="1"/>
      <c r="M3" s="1"/>
      <c r="N3" s="1"/>
      <c r="O3" s="1"/>
      <c r="P3" s="1"/>
      <c r="Q3" s="1"/>
      <c r="R3" s="1"/>
      <c r="S3" s="1"/>
      <c r="T3" s="1"/>
      <c r="U3" s="1"/>
      <c r="V3" s="1"/>
      <c r="W3" s="1"/>
      <c r="X3" s="1"/>
    </row>
    <row r="4" spans="1:24" ht="0" hidden="1" customHeight="1" x14ac:dyDescent="0.35">
      <c r="A4" s="1"/>
      <c r="B4" s="1"/>
      <c r="C4" s="1"/>
      <c r="D4" s="1"/>
      <c r="E4" s="1"/>
      <c r="F4" s="1"/>
      <c r="G4" s="1"/>
      <c r="H4" s="1"/>
      <c r="I4" s="1"/>
      <c r="J4" s="1"/>
      <c r="K4" s="1"/>
      <c r="L4" s="1"/>
      <c r="M4" s="1"/>
      <c r="N4" s="1"/>
      <c r="O4" s="1"/>
      <c r="P4" s="1"/>
      <c r="Q4" s="1"/>
      <c r="R4" s="1"/>
      <c r="S4" s="1"/>
      <c r="T4" s="1"/>
      <c r="U4" s="1"/>
      <c r="V4" s="1"/>
      <c r="W4" s="1"/>
      <c r="X4" s="1"/>
    </row>
    <row r="5" spans="1:24" ht="23" x14ac:dyDescent="0.5">
      <c r="A5" s="1"/>
      <c r="B5" s="22" t="s">
        <v>962</v>
      </c>
      <c r="C5" s="1"/>
      <c r="D5" s="1"/>
      <c r="E5" s="1"/>
      <c r="F5" s="1"/>
      <c r="G5" s="1"/>
      <c r="H5" s="1"/>
      <c r="I5" s="1"/>
      <c r="J5" s="1"/>
      <c r="K5" s="1"/>
      <c r="L5" s="1"/>
      <c r="M5" s="1"/>
      <c r="N5" s="1"/>
      <c r="O5" s="1"/>
      <c r="P5" s="1"/>
      <c r="Q5" s="1"/>
      <c r="R5" s="1"/>
      <c r="S5" s="1"/>
      <c r="T5" s="1"/>
      <c r="U5" s="1"/>
      <c r="V5" s="1"/>
      <c r="W5" s="1"/>
      <c r="X5" s="1"/>
    </row>
    <row r="6" spans="1:24" ht="46" x14ac:dyDescent="0.35">
      <c r="A6" s="1"/>
      <c r="B6" s="37" t="s">
        <v>602</v>
      </c>
      <c r="C6" s="48" t="s">
        <v>963</v>
      </c>
      <c r="D6" s="48" t="s">
        <v>964</v>
      </c>
      <c r="E6" s="48" t="s">
        <v>965</v>
      </c>
      <c r="F6" s="48" t="s">
        <v>966</v>
      </c>
      <c r="G6" s="48" t="s">
        <v>3365</v>
      </c>
      <c r="H6" s="48" t="s">
        <v>967</v>
      </c>
      <c r="I6" s="48" t="s">
        <v>3366</v>
      </c>
      <c r="J6" s="48" t="s">
        <v>3367</v>
      </c>
      <c r="K6" s="48" t="s">
        <v>3368</v>
      </c>
      <c r="L6" s="48" t="s">
        <v>968</v>
      </c>
      <c r="M6" s="48" t="s">
        <v>3369</v>
      </c>
      <c r="N6" s="48" t="s">
        <v>969</v>
      </c>
      <c r="O6" s="48" t="s">
        <v>970</v>
      </c>
      <c r="P6" s="37" t="s">
        <v>971</v>
      </c>
      <c r="Q6" s="1"/>
      <c r="R6" s="1"/>
      <c r="S6" s="1"/>
      <c r="T6" s="1"/>
      <c r="U6" s="49" t="s">
        <v>3</v>
      </c>
      <c r="V6" s="49" t="s">
        <v>47</v>
      </c>
      <c r="W6" s="49" t="s">
        <v>972</v>
      </c>
      <c r="X6" s="49" t="s">
        <v>973</v>
      </c>
    </row>
    <row r="7" spans="1:24" x14ac:dyDescent="0.35">
      <c r="A7" s="1"/>
      <c r="B7" s="50" t="s">
        <v>821</v>
      </c>
      <c r="C7" s="51">
        <v>1095.7</v>
      </c>
      <c r="D7" s="51">
        <v>3188.3</v>
      </c>
      <c r="E7" s="51">
        <v>1449.8168700000001</v>
      </c>
      <c r="F7" s="51">
        <v>24.9</v>
      </c>
      <c r="G7" s="51"/>
      <c r="H7" s="51">
        <v>0</v>
      </c>
      <c r="I7" s="51"/>
      <c r="J7" s="51"/>
      <c r="K7" s="51"/>
      <c r="L7" s="51">
        <v>26</v>
      </c>
      <c r="M7" s="51"/>
      <c r="N7" s="51">
        <v>0</v>
      </c>
      <c r="O7" s="51">
        <v>646.29999999999995</v>
      </c>
      <c r="P7" s="51">
        <v>6431.0168700000004</v>
      </c>
      <c r="Q7" s="1"/>
      <c r="R7" s="1"/>
      <c r="S7" s="1"/>
      <c r="T7" s="1"/>
      <c r="U7" s="206" t="s">
        <v>642</v>
      </c>
      <c r="V7" s="52" t="s">
        <v>974</v>
      </c>
      <c r="W7" s="53">
        <v>477.35</v>
      </c>
      <c r="X7" s="53" t="s">
        <v>975</v>
      </c>
    </row>
    <row r="8" spans="1:24" x14ac:dyDescent="0.35">
      <c r="A8" s="1"/>
      <c r="B8" s="54" t="s">
        <v>822</v>
      </c>
      <c r="C8" s="55">
        <v>1089.2</v>
      </c>
      <c r="D8" s="55">
        <v>2949.1</v>
      </c>
      <c r="E8" s="55">
        <v>1461.38076</v>
      </c>
      <c r="F8" s="55">
        <v>25.1</v>
      </c>
      <c r="G8" s="55"/>
      <c r="H8" s="55">
        <v>0</v>
      </c>
      <c r="I8" s="55"/>
      <c r="J8" s="55"/>
      <c r="K8" s="55"/>
      <c r="L8" s="55">
        <v>26.6</v>
      </c>
      <c r="M8" s="55"/>
      <c r="N8" s="55">
        <v>0</v>
      </c>
      <c r="O8" s="55">
        <v>648.5</v>
      </c>
      <c r="P8" s="55">
        <v>6199.88076</v>
      </c>
      <c r="Q8" s="1"/>
      <c r="R8" s="1"/>
      <c r="S8" s="1"/>
      <c r="T8" s="1"/>
      <c r="U8" s="206" t="s">
        <v>643</v>
      </c>
      <c r="V8" s="52" t="s">
        <v>976</v>
      </c>
      <c r="W8" s="53">
        <v>72.400000000000006</v>
      </c>
      <c r="X8" s="53" t="s">
        <v>975</v>
      </c>
    </row>
    <row r="9" spans="1:24" x14ac:dyDescent="0.35">
      <c r="A9" s="1"/>
      <c r="B9" s="54" t="s">
        <v>823</v>
      </c>
      <c r="C9" s="55">
        <v>1088.0999999999999</v>
      </c>
      <c r="D9" s="55">
        <v>3121.8</v>
      </c>
      <c r="E9" s="55">
        <v>1348.3590099999999</v>
      </c>
      <c r="F9" s="55">
        <v>24.6</v>
      </c>
      <c r="G9" s="55"/>
      <c r="H9" s="55">
        <v>0</v>
      </c>
      <c r="I9" s="55"/>
      <c r="J9" s="55"/>
      <c r="K9" s="55"/>
      <c r="L9" s="55">
        <v>26.9</v>
      </c>
      <c r="M9" s="55"/>
      <c r="N9" s="55">
        <v>0</v>
      </c>
      <c r="O9" s="55">
        <v>631.9</v>
      </c>
      <c r="P9" s="55">
        <v>6241.6590100000003</v>
      </c>
      <c r="Q9" s="1"/>
      <c r="R9" s="1"/>
      <c r="S9" s="1"/>
      <c r="T9" s="1"/>
      <c r="U9" s="206" t="s">
        <v>644</v>
      </c>
      <c r="V9" s="52" t="s">
        <v>977</v>
      </c>
      <c r="W9" s="53">
        <v>6.15</v>
      </c>
      <c r="X9" s="53" t="s">
        <v>975</v>
      </c>
    </row>
    <row r="10" spans="1:24" x14ac:dyDescent="0.35">
      <c r="A10" s="1"/>
      <c r="B10" s="54" t="s">
        <v>824</v>
      </c>
      <c r="C10" s="55">
        <v>1089.2</v>
      </c>
      <c r="D10" s="55">
        <v>3047.4</v>
      </c>
      <c r="E10" s="55">
        <v>1277.0913</v>
      </c>
      <c r="F10" s="55">
        <v>25.4</v>
      </c>
      <c r="G10" s="55"/>
      <c r="H10" s="55">
        <v>0</v>
      </c>
      <c r="I10" s="55"/>
      <c r="J10" s="55"/>
      <c r="K10" s="55"/>
      <c r="L10" s="55">
        <v>27.3</v>
      </c>
      <c r="M10" s="55"/>
      <c r="N10" s="55">
        <v>0</v>
      </c>
      <c r="O10" s="55">
        <v>652.79999999999995</v>
      </c>
      <c r="P10" s="55">
        <v>6119.1913000000004</v>
      </c>
      <c r="Q10" s="1"/>
      <c r="R10" s="1"/>
      <c r="S10" s="1"/>
      <c r="T10" s="1"/>
      <c r="U10" s="206" t="s">
        <v>44</v>
      </c>
      <c r="V10" s="52" t="s">
        <v>45</v>
      </c>
      <c r="W10" s="53" t="s">
        <v>975</v>
      </c>
      <c r="X10" s="53">
        <v>4887.8500000000004</v>
      </c>
    </row>
    <row r="11" spans="1:24" x14ac:dyDescent="0.35">
      <c r="A11" s="1"/>
      <c r="B11" s="54" t="s">
        <v>825</v>
      </c>
      <c r="C11" s="55">
        <v>1093.8</v>
      </c>
      <c r="D11" s="55">
        <v>3042.5</v>
      </c>
      <c r="E11" s="55">
        <v>1265.2360799999999</v>
      </c>
      <c r="F11" s="55">
        <v>24.9</v>
      </c>
      <c r="G11" s="55"/>
      <c r="H11" s="55">
        <v>0</v>
      </c>
      <c r="I11" s="55"/>
      <c r="J11" s="55"/>
      <c r="K11" s="55"/>
      <c r="L11" s="55">
        <v>27.3</v>
      </c>
      <c r="M11" s="55"/>
      <c r="N11" s="55">
        <v>0</v>
      </c>
      <c r="O11" s="55">
        <v>601.20000000000005</v>
      </c>
      <c r="P11" s="55">
        <v>6054.9360800000004</v>
      </c>
      <c r="Q11" s="1"/>
      <c r="R11" s="1"/>
      <c r="S11" s="1"/>
      <c r="T11" s="1"/>
      <c r="U11" s="206" t="s">
        <v>619</v>
      </c>
      <c r="V11" s="52" t="s">
        <v>978</v>
      </c>
      <c r="W11" s="53">
        <v>472.8</v>
      </c>
      <c r="X11" s="53" t="s">
        <v>975</v>
      </c>
    </row>
    <row r="12" spans="1:24" x14ac:dyDescent="0.35">
      <c r="A12" s="1"/>
      <c r="B12" s="54" t="s">
        <v>826</v>
      </c>
      <c r="C12" s="55">
        <v>1090.2</v>
      </c>
      <c r="D12" s="55">
        <v>3035.5</v>
      </c>
      <c r="E12" s="55">
        <v>1274.0259799999999</v>
      </c>
      <c r="F12" s="55">
        <v>25</v>
      </c>
      <c r="G12" s="55"/>
      <c r="H12" s="55">
        <v>0</v>
      </c>
      <c r="I12" s="55"/>
      <c r="J12" s="55"/>
      <c r="K12" s="55"/>
      <c r="L12" s="55">
        <v>26.2</v>
      </c>
      <c r="M12" s="55"/>
      <c r="N12" s="55">
        <v>0</v>
      </c>
      <c r="O12" s="55">
        <v>591.29999999999995</v>
      </c>
      <c r="P12" s="55">
        <v>6042.2259800000002</v>
      </c>
      <c r="Q12" s="1"/>
      <c r="R12" s="1"/>
      <c r="S12" s="1"/>
      <c r="T12" s="1"/>
      <c r="U12" s="206" t="s">
        <v>618</v>
      </c>
      <c r="V12" s="52" t="s">
        <v>979</v>
      </c>
      <c r="W12" s="53" t="s">
        <v>975</v>
      </c>
      <c r="X12" s="53">
        <v>3044.3</v>
      </c>
    </row>
    <row r="13" spans="1:24" x14ac:dyDescent="0.35">
      <c r="A13" s="1"/>
      <c r="B13" s="54" t="s">
        <v>827</v>
      </c>
      <c r="C13" s="55">
        <v>1089.2</v>
      </c>
      <c r="D13" s="55">
        <v>2954.5</v>
      </c>
      <c r="E13" s="55">
        <v>1270.29484</v>
      </c>
      <c r="F13" s="55">
        <v>24.9</v>
      </c>
      <c r="G13" s="55"/>
      <c r="H13" s="55">
        <v>0</v>
      </c>
      <c r="I13" s="55"/>
      <c r="J13" s="55"/>
      <c r="K13" s="55"/>
      <c r="L13" s="55">
        <v>26</v>
      </c>
      <c r="M13" s="55"/>
      <c r="N13" s="55">
        <v>0</v>
      </c>
      <c r="O13" s="55">
        <v>601.70000000000005</v>
      </c>
      <c r="P13" s="55">
        <v>5966.5948399999997</v>
      </c>
      <c r="Q13" s="1"/>
      <c r="R13" s="1"/>
      <c r="S13" s="1"/>
      <c r="T13" s="1"/>
      <c r="U13" s="206"/>
      <c r="V13" s="52" t="s">
        <v>980</v>
      </c>
      <c r="W13" s="53">
        <v>994.2</v>
      </c>
      <c r="X13" s="53" t="s">
        <v>975</v>
      </c>
    </row>
    <row r="14" spans="1:24" x14ac:dyDescent="0.35">
      <c r="A14" s="1"/>
      <c r="B14" s="56" t="s">
        <v>828</v>
      </c>
      <c r="C14" s="57">
        <v>1091</v>
      </c>
      <c r="D14" s="57">
        <v>3023.1</v>
      </c>
      <c r="E14" s="57">
        <v>1284.5045299999999</v>
      </c>
      <c r="F14" s="57">
        <v>26.3</v>
      </c>
      <c r="G14" s="57"/>
      <c r="H14" s="57">
        <v>0</v>
      </c>
      <c r="I14" s="57"/>
      <c r="J14" s="57"/>
      <c r="K14" s="57"/>
      <c r="L14" s="57">
        <v>26.3</v>
      </c>
      <c r="M14" s="57"/>
      <c r="N14" s="57">
        <v>0</v>
      </c>
      <c r="O14" s="57">
        <v>616.5</v>
      </c>
      <c r="P14" s="57">
        <v>6067.70453</v>
      </c>
      <c r="Q14" s="1"/>
      <c r="R14" s="1"/>
      <c r="S14" s="1"/>
      <c r="T14" s="1"/>
      <c r="U14" s="206" t="s">
        <v>49</v>
      </c>
      <c r="V14" s="52" t="s">
        <v>981</v>
      </c>
      <c r="W14" s="53">
        <v>149.05000000000001</v>
      </c>
      <c r="X14" s="53" t="s">
        <v>975</v>
      </c>
    </row>
    <row r="15" spans="1:24" x14ac:dyDescent="0.35">
      <c r="A15" s="1"/>
      <c r="B15" s="50" t="s">
        <v>829</v>
      </c>
      <c r="C15" s="51">
        <v>1075.9000000000001</v>
      </c>
      <c r="D15" s="51">
        <v>2923.9</v>
      </c>
      <c r="E15" s="51">
        <v>1270.97225</v>
      </c>
      <c r="F15" s="51">
        <v>25.1</v>
      </c>
      <c r="G15" s="51"/>
      <c r="H15" s="51">
        <v>0</v>
      </c>
      <c r="I15" s="51"/>
      <c r="J15" s="51"/>
      <c r="K15" s="51"/>
      <c r="L15" s="51">
        <v>27</v>
      </c>
      <c r="M15" s="51"/>
      <c r="N15" s="51">
        <v>0</v>
      </c>
      <c r="O15" s="51">
        <v>672.9</v>
      </c>
      <c r="P15" s="51">
        <v>5995.77225</v>
      </c>
      <c r="Q15" s="1"/>
      <c r="R15" s="1"/>
      <c r="S15" s="1"/>
      <c r="T15" s="1"/>
      <c r="U15" s="206"/>
      <c r="V15" s="52" t="s">
        <v>982</v>
      </c>
      <c r="W15" s="53" t="s">
        <v>975</v>
      </c>
      <c r="X15" s="53">
        <v>260.85000000000002</v>
      </c>
    </row>
    <row r="16" spans="1:24" x14ac:dyDescent="0.35">
      <c r="A16" s="1"/>
      <c r="B16" s="54" t="s">
        <v>830</v>
      </c>
      <c r="C16" s="55">
        <v>1080.0999999999999</v>
      </c>
      <c r="D16" s="55">
        <v>3058.1</v>
      </c>
      <c r="E16" s="55">
        <v>1269.22983</v>
      </c>
      <c r="F16" s="55">
        <v>25.8</v>
      </c>
      <c r="G16" s="55"/>
      <c r="H16" s="55">
        <v>0</v>
      </c>
      <c r="I16" s="55"/>
      <c r="J16" s="55"/>
      <c r="K16" s="55"/>
      <c r="L16" s="55">
        <v>26.7</v>
      </c>
      <c r="M16" s="55"/>
      <c r="N16" s="55">
        <v>0</v>
      </c>
      <c r="O16" s="55">
        <v>640.4</v>
      </c>
      <c r="P16" s="55">
        <v>6100.3298299999997</v>
      </c>
      <c r="Q16" s="1"/>
      <c r="R16" s="1"/>
      <c r="S16" s="1"/>
      <c r="T16" s="1"/>
      <c r="U16" s="206"/>
      <c r="V16" s="52" t="s">
        <v>983</v>
      </c>
      <c r="W16" s="53" t="s">
        <v>975</v>
      </c>
      <c r="X16" s="53">
        <v>1718.3</v>
      </c>
    </row>
    <row r="17" spans="1:24" x14ac:dyDescent="0.35">
      <c r="A17" s="1"/>
      <c r="B17" s="54" t="s">
        <v>831</v>
      </c>
      <c r="C17" s="55">
        <v>1094.7</v>
      </c>
      <c r="D17" s="55">
        <v>3190.3</v>
      </c>
      <c r="E17" s="55">
        <v>1273.0039899999999</v>
      </c>
      <c r="F17" s="55">
        <v>24.5</v>
      </c>
      <c r="G17" s="55"/>
      <c r="H17" s="55">
        <v>0</v>
      </c>
      <c r="I17" s="55"/>
      <c r="J17" s="55"/>
      <c r="K17" s="55"/>
      <c r="L17" s="55">
        <v>26.4</v>
      </c>
      <c r="M17" s="55"/>
      <c r="N17" s="55">
        <v>0</v>
      </c>
      <c r="O17" s="55">
        <v>638.20000000000005</v>
      </c>
      <c r="P17" s="55">
        <v>6247.1039899999996</v>
      </c>
      <c r="Q17" s="1"/>
      <c r="R17" s="1"/>
      <c r="S17" s="1"/>
      <c r="T17" s="1"/>
      <c r="U17" s="206"/>
      <c r="V17" s="52" t="s">
        <v>984</v>
      </c>
      <c r="W17" s="53" t="s">
        <v>975</v>
      </c>
      <c r="X17" s="53">
        <v>48.4</v>
      </c>
    </row>
    <row r="18" spans="1:24" x14ac:dyDescent="0.35">
      <c r="A18" s="1"/>
      <c r="B18" s="54" t="s">
        <v>832</v>
      </c>
      <c r="C18" s="55">
        <v>1102.2</v>
      </c>
      <c r="D18" s="55">
        <v>3217.7</v>
      </c>
      <c r="E18" s="55">
        <v>1275.86023</v>
      </c>
      <c r="F18" s="55">
        <v>25.4</v>
      </c>
      <c r="G18" s="55"/>
      <c r="H18" s="55">
        <v>0</v>
      </c>
      <c r="I18" s="55"/>
      <c r="J18" s="55"/>
      <c r="K18" s="55"/>
      <c r="L18" s="55">
        <v>26.9</v>
      </c>
      <c r="M18" s="55"/>
      <c r="N18" s="55">
        <v>1.2</v>
      </c>
      <c r="O18" s="55">
        <v>668</v>
      </c>
      <c r="P18" s="55">
        <v>6317.2602299999999</v>
      </c>
      <c r="Q18" s="1"/>
      <c r="R18" s="1"/>
      <c r="S18" s="1"/>
      <c r="T18" s="1"/>
      <c r="U18" s="206" t="s">
        <v>645</v>
      </c>
      <c r="V18" s="52" t="s">
        <v>985</v>
      </c>
      <c r="W18" s="53">
        <v>402.65</v>
      </c>
      <c r="X18" s="53" t="s">
        <v>975</v>
      </c>
    </row>
    <row r="19" spans="1:24" x14ac:dyDescent="0.35">
      <c r="A19" s="1"/>
      <c r="B19" s="54" t="s">
        <v>833</v>
      </c>
      <c r="C19" s="55">
        <v>1106.8</v>
      </c>
      <c r="D19" s="55">
        <v>3257.6</v>
      </c>
      <c r="E19" s="55">
        <v>1367.7929899999999</v>
      </c>
      <c r="F19" s="55">
        <v>33.6</v>
      </c>
      <c r="G19" s="55"/>
      <c r="H19" s="55">
        <v>0</v>
      </c>
      <c r="I19" s="55"/>
      <c r="J19" s="55"/>
      <c r="K19" s="55"/>
      <c r="L19" s="55">
        <v>27.5</v>
      </c>
      <c r="M19" s="55"/>
      <c r="N19" s="55">
        <v>54.2</v>
      </c>
      <c r="O19" s="55">
        <v>649.9</v>
      </c>
      <c r="P19" s="55">
        <v>6497.3929900000003</v>
      </c>
      <c r="Q19" s="1"/>
      <c r="R19" s="1"/>
      <c r="S19" s="1"/>
      <c r="T19" s="1"/>
      <c r="U19" s="206"/>
      <c r="V19" s="52" t="s">
        <v>986</v>
      </c>
      <c r="W19" s="53">
        <v>292.2</v>
      </c>
      <c r="X19" s="53" t="s">
        <v>975</v>
      </c>
    </row>
    <row r="20" spans="1:24" x14ac:dyDescent="0.35">
      <c r="A20" s="1"/>
      <c r="B20" s="54" t="s">
        <v>834</v>
      </c>
      <c r="C20" s="55">
        <v>1102.5</v>
      </c>
      <c r="D20" s="55">
        <v>3027.5</v>
      </c>
      <c r="E20" s="55">
        <v>1396.8366100000001</v>
      </c>
      <c r="F20" s="55">
        <v>24.9</v>
      </c>
      <c r="G20" s="55"/>
      <c r="H20" s="55">
        <v>0</v>
      </c>
      <c r="I20" s="55"/>
      <c r="J20" s="55"/>
      <c r="K20" s="55"/>
      <c r="L20" s="55">
        <v>27.8</v>
      </c>
      <c r="M20" s="55"/>
      <c r="N20" s="55">
        <v>186.2</v>
      </c>
      <c r="O20" s="55">
        <v>609.1</v>
      </c>
      <c r="P20" s="55">
        <v>6374.8366100000003</v>
      </c>
      <c r="Q20" s="1"/>
      <c r="R20" s="1"/>
      <c r="S20" s="1"/>
      <c r="T20" s="1"/>
      <c r="U20" s="206"/>
      <c r="V20" s="52" t="s">
        <v>987</v>
      </c>
      <c r="W20" s="53">
        <v>406.5</v>
      </c>
      <c r="X20" s="53" t="s">
        <v>975</v>
      </c>
    </row>
    <row r="21" spans="1:24" x14ac:dyDescent="0.35">
      <c r="A21" s="1"/>
      <c r="B21" s="54" t="s">
        <v>835</v>
      </c>
      <c r="C21" s="55">
        <v>1096</v>
      </c>
      <c r="D21" s="55">
        <v>3060.4</v>
      </c>
      <c r="E21" s="55">
        <v>1346.7698499999999</v>
      </c>
      <c r="F21" s="55">
        <v>25</v>
      </c>
      <c r="G21" s="55"/>
      <c r="H21" s="55">
        <v>0</v>
      </c>
      <c r="I21" s="55"/>
      <c r="J21" s="55"/>
      <c r="K21" s="55"/>
      <c r="L21" s="55">
        <v>26.3</v>
      </c>
      <c r="M21" s="55"/>
      <c r="N21" s="55">
        <v>459.3</v>
      </c>
      <c r="O21" s="55">
        <v>512.5</v>
      </c>
      <c r="P21" s="55">
        <v>6526.2698499999997</v>
      </c>
      <c r="Q21" s="1"/>
      <c r="R21" s="1"/>
      <c r="S21" s="1"/>
      <c r="T21" s="1"/>
      <c r="U21" s="206"/>
      <c r="V21" s="52" t="s">
        <v>988</v>
      </c>
      <c r="W21" s="53">
        <v>286.25</v>
      </c>
      <c r="X21" s="53" t="s">
        <v>975</v>
      </c>
    </row>
    <row r="22" spans="1:24" x14ac:dyDescent="0.35">
      <c r="A22" s="1"/>
      <c r="B22" s="56" t="s">
        <v>836</v>
      </c>
      <c r="C22" s="57">
        <v>1101.5</v>
      </c>
      <c r="D22" s="57">
        <v>3130.9</v>
      </c>
      <c r="E22" s="57">
        <v>1276.9760100000001</v>
      </c>
      <c r="F22" s="57">
        <v>24.4</v>
      </c>
      <c r="G22" s="57"/>
      <c r="H22" s="57">
        <v>0</v>
      </c>
      <c r="I22" s="57"/>
      <c r="J22" s="57"/>
      <c r="K22" s="57"/>
      <c r="L22" s="57">
        <v>25.6</v>
      </c>
      <c r="M22" s="57"/>
      <c r="N22" s="57">
        <v>562.1</v>
      </c>
      <c r="O22" s="57">
        <v>505.3</v>
      </c>
      <c r="P22" s="57">
        <v>6626.7760099999996</v>
      </c>
      <c r="Q22" s="1"/>
      <c r="R22" s="1"/>
      <c r="S22" s="1"/>
      <c r="T22" s="1"/>
      <c r="U22" s="206" t="s">
        <v>614</v>
      </c>
      <c r="V22" s="52" t="s">
        <v>989</v>
      </c>
      <c r="W22" s="53">
        <v>3967.35</v>
      </c>
      <c r="X22" s="53" t="s">
        <v>975</v>
      </c>
    </row>
    <row r="23" spans="1:24" x14ac:dyDescent="0.35">
      <c r="A23" s="1"/>
      <c r="B23" s="50" t="s">
        <v>837</v>
      </c>
      <c r="C23" s="51">
        <v>1107.0999999999999</v>
      </c>
      <c r="D23" s="51">
        <v>3310.3</v>
      </c>
      <c r="E23" s="51">
        <v>1564.6080400000001</v>
      </c>
      <c r="F23" s="51">
        <v>34.6</v>
      </c>
      <c r="G23" s="51"/>
      <c r="H23" s="51">
        <v>0</v>
      </c>
      <c r="I23" s="51"/>
      <c r="J23" s="51"/>
      <c r="K23" s="51"/>
      <c r="L23" s="51">
        <v>26.6</v>
      </c>
      <c r="M23" s="51"/>
      <c r="N23" s="51">
        <v>402.6</v>
      </c>
      <c r="O23" s="51">
        <v>450.1</v>
      </c>
      <c r="P23" s="51">
        <v>6895.9080400000003</v>
      </c>
      <c r="Q23" s="1"/>
      <c r="R23" s="1"/>
      <c r="S23" s="1"/>
      <c r="T23" s="1"/>
      <c r="U23" s="206" t="s">
        <v>237</v>
      </c>
      <c r="V23" s="52" t="s">
        <v>990</v>
      </c>
      <c r="W23" s="53" t="s">
        <v>975</v>
      </c>
      <c r="X23" s="53">
        <v>174.6</v>
      </c>
    </row>
    <row r="24" spans="1:24" x14ac:dyDescent="0.35">
      <c r="A24" s="1"/>
      <c r="B24" s="54" t="s">
        <v>838</v>
      </c>
      <c r="C24" s="55">
        <v>1090.2</v>
      </c>
      <c r="D24" s="55">
        <v>3312.7</v>
      </c>
      <c r="E24" s="55">
        <v>1689.7405200000001</v>
      </c>
      <c r="F24" s="55">
        <v>45.7</v>
      </c>
      <c r="G24" s="55"/>
      <c r="H24" s="55">
        <v>0</v>
      </c>
      <c r="I24" s="55"/>
      <c r="J24" s="55"/>
      <c r="K24" s="55"/>
      <c r="L24" s="55">
        <v>26.2</v>
      </c>
      <c r="M24" s="55"/>
      <c r="N24" s="55">
        <v>417.3</v>
      </c>
      <c r="O24" s="55">
        <v>465.8</v>
      </c>
      <c r="P24" s="55">
        <v>7047.6405199999999</v>
      </c>
      <c r="Q24" s="1"/>
      <c r="R24" s="1"/>
      <c r="S24" s="1"/>
      <c r="T24" s="1"/>
      <c r="U24" s="206"/>
      <c r="V24" s="52" t="s">
        <v>991</v>
      </c>
      <c r="W24" s="53" t="s">
        <v>975</v>
      </c>
      <c r="X24" s="53">
        <v>94.15</v>
      </c>
    </row>
    <row r="25" spans="1:24" x14ac:dyDescent="0.35">
      <c r="A25" s="1"/>
      <c r="B25" s="54" t="s">
        <v>839</v>
      </c>
      <c r="C25" s="55">
        <v>1092.8</v>
      </c>
      <c r="D25" s="55">
        <v>3212.5</v>
      </c>
      <c r="E25" s="55">
        <v>1530.0590299999999</v>
      </c>
      <c r="F25" s="55">
        <v>45.5</v>
      </c>
      <c r="G25" s="55"/>
      <c r="H25" s="55">
        <v>0</v>
      </c>
      <c r="I25" s="55"/>
      <c r="J25" s="55"/>
      <c r="K25" s="55"/>
      <c r="L25" s="55">
        <v>26.4</v>
      </c>
      <c r="M25" s="55"/>
      <c r="N25" s="55">
        <v>607.1</v>
      </c>
      <c r="O25" s="55">
        <v>509.9</v>
      </c>
      <c r="P25" s="55">
        <v>7024.2590300000002</v>
      </c>
      <c r="Q25" s="1"/>
      <c r="R25" s="1"/>
      <c r="S25" s="1"/>
      <c r="T25" s="1"/>
      <c r="U25" s="206" t="s">
        <v>641</v>
      </c>
      <c r="V25" s="52" t="s">
        <v>992</v>
      </c>
      <c r="W25" s="53">
        <v>81.25</v>
      </c>
      <c r="X25" s="53" t="s">
        <v>975</v>
      </c>
    </row>
    <row r="26" spans="1:24" x14ac:dyDescent="0.35">
      <c r="A26" s="1"/>
      <c r="B26" s="54" t="s">
        <v>840</v>
      </c>
      <c r="C26" s="55">
        <v>1088.9000000000001</v>
      </c>
      <c r="D26" s="55">
        <v>3188.5</v>
      </c>
      <c r="E26" s="55">
        <v>1510.02782</v>
      </c>
      <c r="F26" s="55">
        <v>44.8</v>
      </c>
      <c r="G26" s="55"/>
      <c r="H26" s="55">
        <v>0</v>
      </c>
      <c r="I26" s="55"/>
      <c r="J26" s="55"/>
      <c r="K26" s="55"/>
      <c r="L26" s="55">
        <v>26.7</v>
      </c>
      <c r="M26" s="55"/>
      <c r="N26" s="55">
        <v>619.29999999999995</v>
      </c>
      <c r="O26" s="55">
        <v>541.5</v>
      </c>
      <c r="P26" s="55">
        <v>7019.7278200000001</v>
      </c>
      <c r="Q26" s="1"/>
      <c r="R26" s="1"/>
      <c r="S26" s="1"/>
      <c r="T26" s="1"/>
      <c r="U26" s="206" t="s">
        <v>249</v>
      </c>
      <c r="V26" s="52" t="s">
        <v>993</v>
      </c>
      <c r="W26" s="53" t="s">
        <v>975</v>
      </c>
      <c r="X26" s="53">
        <v>15215.9</v>
      </c>
    </row>
    <row r="27" spans="1:24" x14ac:dyDescent="0.35">
      <c r="A27" s="1"/>
      <c r="B27" s="54" t="s">
        <v>841</v>
      </c>
      <c r="C27" s="55">
        <v>1095.7</v>
      </c>
      <c r="D27" s="55">
        <v>3200.2</v>
      </c>
      <c r="E27" s="55">
        <v>1528.9691700000001</v>
      </c>
      <c r="F27" s="55">
        <v>45.5</v>
      </c>
      <c r="G27" s="55"/>
      <c r="H27" s="55">
        <v>1.7</v>
      </c>
      <c r="I27" s="55"/>
      <c r="J27" s="55"/>
      <c r="K27" s="55"/>
      <c r="L27" s="55">
        <v>26.6</v>
      </c>
      <c r="M27" s="55"/>
      <c r="N27" s="55">
        <v>600.20000000000005</v>
      </c>
      <c r="O27" s="55">
        <v>575.79999999999995</v>
      </c>
      <c r="P27" s="55">
        <v>7074.6691700000001</v>
      </c>
      <c r="Q27" s="1"/>
      <c r="R27" s="1"/>
      <c r="S27" s="1"/>
      <c r="T27" s="1"/>
      <c r="U27" s="206"/>
      <c r="V27" s="52" t="s">
        <v>994</v>
      </c>
      <c r="W27" s="53">
        <v>5057.3999999999996</v>
      </c>
      <c r="X27" s="53" t="s">
        <v>975</v>
      </c>
    </row>
    <row r="28" spans="1:24" x14ac:dyDescent="0.35">
      <c r="A28" s="1"/>
      <c r="B28" s="54" t="s">
        <v>842</v>
      </c>
      <c r="C28" s="55">
        <v>1107.8</v>
      </c>
      <c r="D28" s="55">
        <v>3293.3</v>
      </c>
      <c r="E28" s="55">
        <v>1558.9713300000001</v>
      </c>
      <c r="F28" s="55">
        <v>25.3</v>
      </c>
      <c r="G28" s="55"/>
      <c r="H28" s="55">
        <v>1.6</v>
      </c>
      <c r="I28" s="55"/>
      <c r="J28" s="55"/>
      <c r="K28" s="55"/>
      <c r="L28" s="55">
        <v>26.8</v>
      </c>
      <c r="M28" s="55"/>
      <c r="N28" s="55">
        <v>603.29999999999995</v>
      </c>
      <c r="O28" s="55">
        <v>615</v>
      </c>
      <c r="P28" s="55">
        <v>7232.0713299999998</v>
      </c>
      <c r="Q28" s="1"/>
      <c r="R28" s="1"/>
      <c r="S28" s="1"/>
      <c r="T28" s="1"/>
      <c r="U28" s="206" t="s">
        <v>630</v>
      </c>
      <c r="V28" s="52" t="s">
        <v>995</v>
      </c>
      <c r="W28" s="53">
        <v>122.2</v>
      </c>
      <c r="X28" s="53" t="s">
        <v>975</v>
      </c>
    </row>
    <row r="29" spans="1:24" x14ac:dyDescent="0.35">
      <c r="A29" s="1"/>
      <c r="B29" s="54" t="s">
        <v>843</v>
      </c>
      <c r="C29" s="55">
        <v>1089.0999999999999</v>
      </c>
      <c r="D29" s="55">
        <v>3203.1</v>
      </c>
      <c r="E29" s="55">
        <v>1574.58656</v>
      </c>
      <c r="F29" s="55">
        <v>27.5</v>
      </c>
      <c r="G29" s="55"/>
      <c r="H29" s="55">
        <v>0</v>
      </c>
      <c r="I29" s="55"/>
      <c r="J29" s="55"/>
      <c r="K29" s="55"/>
      <c r="L29" s="55">
        <v>27.2</v>
      </c>
      <c r="M29" s="55"/>
      <c r="N29" s="55">
        <v>631.6</v>
      </c>
      <c r="O29" s="55">
        <v>628.29999999999995</v>
      </c>
      <c r="P29" s="55">
        <v>7181.3865599999999</v>
      </c>
      <c r="Q29" s="1"/>
      <c r="R29" s="1"/>
      <c r="S29" s="1"/>
      <c r="T29" s="1"/>
      <c r="U29" s="206" t="s">
        <v>646</v>
      </c>
      <c r="V29" s="52" t="s">
        <v>996</v>
      </c>
      <c r="W29" s="53">
        <v>479.7</v>
      </c>
      <c r="X29" s="53" t="s">
        <v>975</v>
      </c>
    </row>
    <row r="30" spans="1:24" x14ac:dyDescent="0.35">
      <c r="A30" s="1"/>
      <c r="B30" s="56" t="s">
        <v>844</v>
      </c>
      <c r="C30" s="57">
        <v>1096.5</v>
      </c>
      <c r="D30" s="57">
        <v>3173.2</v>
      </c>
      <c r="E30" s="57">
        <v>1637.9868200000001</v>
      </c>
      <c r="F30" s="57">
        <v>25.2</v>
      </c>
      <c r="G30" s="57"/>
      <c r="H30" s="57">
        <v>0</v>
      </c>
      <c r="I30" s="57"/>
      <c r="J30" s="57"/>
      <c r="K30" s="57"/>
      <c r="L30" s="57">
        <v>27</v>
      </c>
      <c r="M30" s="57"/>
      <c r="N30" s="57">
        <v>634.29999999999995</v>
      </c>
      <c r="O30" s="57">
        <v>596.5</v>
      </c>
      <c r="P30" s="57">
        <v>7190.6868199999999</v>
      </c>
      <c r="Q30" s="1"/>
      <c r="R30" s="1"/>
      <c r="S30" s="1"/>
      <c r="T30" s="1"/>
      <c r="U30" s="206" t="s">
        <v>631</v>
      </c>
      <c r="V30" s="52" t="s">
        <v>997</v>
      </c>
      <c r="W30" s="53">
        <v>484.65</v>
      </c>
      <c r="X30" s="53" t="s">
        <v>975</v>
      </c>
    </row>
    <row r="31" spans="1:24" x14ac:dyDescent="0.35">
      <c r="A31" s="1"/>
      <c r="B31" s="50" t="s">
        <v>845</v>
      </c>
      <c r="C31" s="51">
        <v>1085.8</v>
      </c>
      <c r="D31" s="51">
        <v>3102.1</v>
      </c>
      <c r="E31" s="51">
        <v>1546.5042900000001</v>
      </c>
      <c r="F31" s="51">
        <v>24.6</v>
      </c>
      <c r="G31" s="51"/>
      <c r="H31" s="51">
        <v>0</v>
      </c>
      <c r="I31" s="51"/>
      <c r="J31" s="51"/>
      <c r="K31" s="51"/>
      <c r="L31" s="51">
        <v>27.6</v>
      </c>
      <c r="M31" s="51"/>
      <c r="N31" s="51">
        <v>641.20000000000005</v>
      </c>
      <c r="O31" s="51">
        <v>615.9</v>
      </c>
      <c r="P31" s="51">
        <v>7043.7042899999997</v>
      </c>
      <c r="Q31" s="1"/>
      <c r="R31" s="1"/>
      <c r="S31" s="1"/>
      <c r="T31" s="1"/>
      <c r="U31" s="206" t="s">
        <v>256</v>
      </c>
      <c r="V31" s="52" t="s">
        <v>998</v>
      </c>
      <c r="W31" s="53" t="s">
        <v>975</v>
      </c>
      <c r="X31" s="53">
        <v>5354.45</v>
      </c>
    </row>
    <row r="32" spans="1:24" x14ac:dyDescent="0.35">
      <c r="A32" s="1"/>
      <c r="B32" s="54" t="s">
        <v>846</v>
      </c>
      <c r="C32" s="55">
        <v>1111.5</v>
      </c>
      <c r="D32" s="55">
        <v>3084</v>
      </c>
      <c r="E32" s="55">
        <v>1488.81432</v>
      </c>
      <c r="F32" s="55">
        <v>25.2</v>
      </c>
      <c r="G32" s="55"/>
      <c r="H32" s="55">
        <v>0</v>
      </c>
      <c r="I32" s="55"/>
      <c r="J32" s="55"/>
      <c r="K32" s="55"/>
      <c r="L32" s="55">
        <v>27.6</v>
      </c>
      <c r="M32" s="55"/>
      <c r="N32" s="55">
        <v>638</v>
      </c>
      <c r="O32" s="55">
        <v>642.29999999999995</v>
      </c>
      <c r="P32" s="55">
        <v>7017.4143199999999</v>
      </c>
      <c r="Q32" s="1"/>
      <c r="R32" s="1"/>
      <c r="S32" s="1"/>
      <c r="T32" s="1"/>
      <c r="U32" s="206"/>
      <c r="V32" s="52" t="s">
        <v>999</v>
      </c>
      <c r="W32" s="53">
        <v>156</v>
      </c>
      <c r="X32" s="53" t="s">
        <v>975</v>
      </c>
    </row>
    <row r="33" spans="1:24" x14ac:dyDescent="0.35">
      <c r="A33" s="1"/>
      <c r="B33" s="54" t="s">
        <v>847</v>
      </c>
      <c r="C33" s="55">
        <v>1098.9000000000001</v>
      </c>
      <c r="D33" s="55">
        <v>3118.3</v>
      </c>
      <c r="E33" s="55">
        <v>1504.7069899999999</v>
      </c>
      <c r="F33" s="55">
        <v>25.7</v>
      </c>
      <c r="G33" s="55"/>
      <c r="H33" s="55">
        <v>0</v>
      </c>
      <c r="I33" s="55"/>
      <c r="J33" s="55"/>
      <c r="K33" s="55"/>
      <c r="L33" s="55">
        <v>27.2</v>
      </c>
      <c r="M33" s="55"/>
      <c r="N33" s="55">
        <v>634.79999999999995</v>
      </c>
      <c r="O33" s="55">
        <v>649.1</v>
      </c>
      <c r="P33" s="55">
        <v>7058.7069899999997</v>
      </c>
      <c r="Q33" s="1"/>
      <c r="R33" s="1"/>
      <c r="S33" s="1"/>
      <c r="T33" s="1"/>
      <c r="U33" s="206" t="s">
        <v>22</v>
      </c>
      <c r="V33" s="52" t="s">
        <v>1000</v>
      </c>
      <c r="W33" s="53" t="s">
        <v>975</v>
      </c>
      <c r="X33" s="53">
        <v>780.75</v>
      </c>
    </row>
    <row r="34" spans="1:24" x14ac:dyDescent="0.35">
      <c r="A34" s="1"/>
      <c r="B34" s="54" t="s">
        <v>848</v>
      </c>
      <c r="C34" s="55">
        <v>1091.5</v>
      </c>
      <c r="D34" s="55">
        <v>3118.4</v>
      </c>
      <c r="E34" s="55">
        <v>1477.8330000000001</v>
      </c>
      <c r="F34" s="55">
        <v>24.8</v>
      </c>
      <c r="G34" s="55"/>
      <c r="H34" s="55">
        <v>0</v>
      </c>
      <c r="I34" s="55"/>
      <c r="J34" s="55"/>
      <c r="K34" s="55"/>
      <c r="L34" s="55">
        <v>25.7</v>
      </c>
      <c r="M34" s="55"/>
      <c r="N34" s="55">
        <v>630.5</v>
      </c>
      <c r="O34" s="55">
        <v>665.1</v>
      </c>
      <c r="P34" s="55">
        <v>7033.8329999999996</v>
      </c>
      <c r="Q34" s="1"/>
      <c r="R34" s="1"/>
      <c r="S34" s="1"/>
      <c r="T34" s="1"/>
      <c r="U34" s="206" t="s">
        <v>264</v>
      </c>
      <c r="V34" s="52" t="s">
        <v>1001</v>
      </c>
      <c r="W34" s="53">
        <v>240</v>
      </c>
      <c r="X34" s="53" t="s">
        <v>975</v>
      </c>
    </row>
    <row r="35" spans="1:24" x14ac:dyDescent="0.35">
      <c r="A35" s="1"/>
      <c r="B35" s="54" t="s">
        <v>849</v>
      </c>
      <c r="C35" s="55">
        <v>1092.4000000000001</v>
      </c>
      <c r="D35" s="55">
        <v>3140.9</v>
      </c>
      <c r="E35" s="55">
        <v>1712.6857</v>
      </c>
      <c r="F35" s="55">
        <v>25</v>
      </c>
      <c r="G35" s="55"/>
      <c r="H35" s="55">
        <v>0</v>
      </c>
      <c r="I35" s="55"/>
      <c r="J35" s="55"/>
      <c r="K35" s="55"/>
      <c r="L35" s="55">
        <v>26.5</v>
      </c>
      <c r="M35" s="55"/>
      <c r="N35" s="55">
        <v>569.9</v>
      </c>
      <c r="O35" s="55">
        <v>690.4</v>
      </c>
      <c r="P35" s="55">
        <v>7257.7857000000004</v>
      </c>
      <c r="Q35" s="1"/>
      <c r="R35" s="1"/>
      <c r="S35" s="1"/>
      <c r="T35" s="1"/>
      <c r="U35" s="206" t="s">
        <v>632</v>
      </c>
      <c r="V35" s="52" t="s">
        <v>1002</v>
      </c>
      <c r="W35" s="53">
        <v>454.4</v>
      </c>
      <c r="X35" s="53" t="s">
        <v>975</v>
      </c>
    </row>
    <row r="36" spans="1:24" x14ac:dyDescent="0.35">
      <c r="A36" s="1"/>
      <c r="B36" s="54" t="s">
        <v>850</v>
      </c>
      <c r="C36" s="55">
        <v>1085</v>
      </c>
      <c r="D36" s="55">
        <v>3006.5</v>
      </c>
      <c r="E36" s="55">
        <v>1720.2119700000001</v>
      </c>
      <c r="F36" s="55">
        <v>25.5</v>
      </c>
      <c r="G36" s="55"/>
      <c r="H36" s="55">
        <v>0</v>
      </c>
      <c r="I36" s="55"/>
      <c r="J36" s="55"/>
      <c r="K36" s="55"/>
      <c r="L36" s="55">
        <v>26.8</v>
      </c>
      <c r="M36" s="55"/>
      <c r="N36" s="55">
        <v>509.9</v>
      </c>
      <c r="O36" s="55">
        <v>732.9</v>
      </c>
      <c r="P36" s="55">
        <v>7106.8119699999997</v>
      </c>
      <c r="Q36" s="1"/>
      <c r="R36" s="1"/>
      <c r="S36" s="1"/>
      <c r="T36" s="1"/>
      <c r="U36" s="206" t="s">
        <v>62</v>
      </c>
      <c r="V36" s="52" t="s">
        <v>1003</v>
      </c>
      <c r="W36" s="53" t="s">
        <v>975</v>
      </c>
      <c r="X36" s="53">
        <v>2077.9499999999998</v>
      </c>
    </row>
    <row r="37" spans="1:24" x14ac:dyDescent="0.35">
      <c r="A37" s="1"/>
      <c r="B37" s="54" t="s">
        <v>851</v>
      </c>
      <c r="C37" s="55">
        <v>1096.9000000000001</v>
      </c>
      <c r="D37" s="55">
        <v>3224.9</v>
      </c>
      <c r="E37" s="55">
        <v>1749.35761</v>
      </c>
      <c r="F37" s="55">
        <v>25</v>
      </c>
      <c r="G37" s="55"/>
      <c r="H37" s="55">
        <v>0</v>
      </c>
      <c r="I37" s="55"/>
      <c r="J37" s="55"/>
      <c r="K37" s="55"/>
      <c r="L37" s="55">
        <v>25.6</v>
      </c>
      <c r="M37" s="55"/>
      <c r="N37" s="55">
        <v>412.1</v>
      </c>
      <c r="O37" s="55">
        <v>721.1</v>
      </c>
      <c r="P37" s="55">
        <v>7254.9576100000004</v>
      </c>
      <c r="Q37" s="1"/>
      <c r="R37" s="1"/>
      <c r="S37" s="1"/>
      <c r="T37" s="1"/>
      <c r="U37" s="206" t="s">
        <v>648</v>
      </c>
      <c r="V37" s="52" t="s">
        <v>1004</v>
      </c>
      <c r="W37" s="53">
        <v>446.9</v>
      </c>
      <c r="X37" s="53" t="s">
        <v>975</v>
      </c>
    </row>
    <row r="38" spans="1:24" x14ac:dyDescent="0.35">
      <c r="A38" s="1"/>
      <c r="B38" s="56" t="s">
        <v>852</v>
      </c>
      <c r="C38" s="57">
        <v>1085.3</v>
      </c>
      <c r="D38" s="57">
        <v>3172.4</v>
      </c>
      <c r="E38" s="57">
        <v>1771.9603</v>
      </c>
      <c r="F38" s="57">
        <v>26.2</v>
      </c>
      <c r="G38" s="57"/>
      <c r="H38" s="57">
        <v>0</v>
      </c>
      <c r="I38" s="57"/>
      <c r="J38" s="57"/>
      <c r="K38" s="57"/>
      <c r="L38" s="57">
        <v>25.4</v>
      </c>
      <c r="M38" s="57"/>
      <c r="N38" s="57">
        <v>300</v>
      </c>
      <c r="O38" s="57">
        <v>712.1</v>
      </c>
      <c r="P38" s="57">
        <v>7093.3603000000003</v>
      </c>
      <c r="Q38" s="1"/>
      <c r="R38" s="1"/>
      <c r="S38" s="1"/>
      <c r="T38" s="1"/>
      <c r="U38" s="206"/>
      <c r="V38" s="52" t="s">
        <v>1005</v>
      </c>
      <c r="W38" s="53">
        <v>119.2</v>
      </c>
      <c r="X38" s="53" t="s">
        <v>975</v>
      </c>
    </row>
    <row r="39" spans="1:24" x14ac:dyDescent="0.35">
      <c r="A39" s="1"/>
      <c r="B39" s="50" t="s">
        <v>853</v>
      </c>
      <c r="C39" s="51">
        <v>1102</v>
      </c>
      <c r="D39" s="51">
        <v>3301.3</v>
      </c>
      <c r="E39" s="51">
        <v>1757.32323</v>
      </c>
      <c r="F39" s="51">
        <v>26</v>
      </c>
      <c r="G39" s="51"/>
      <c r="H39" s="51">
        <v>0</v>
      </c>
      <c r="I39" s="51"/>
      <c r="J39" s="51"/>
      <c r="K39" s="51"/>
      <c r="L39" s="51">
        <v>27.4</v>
      </c>
      <c r="M39" s="51"/>
      <c r="N39" s="51">
        <v>261.10000000000002</v>
      </c>
      <c r="O39" s="51">
        <v>735</v>
      </c>
      <c r="P39" s="51">
        <v>7210.1232300000001</v>
      </c>
      <c r="Q39" s="1"/>
      <c r="R39" s="1"/>
      <c r="S39" s="1"/>
      <c r="T39" s="1"/>
      <c r="U39" s="206" t="s">
        <v>649</v>
      </c>
      <c r="V39" s="52" t="s">
        <v>1006</v>
      </c>
      <c r="W39" s="53">
        <v>489.6</v>
      </c>
      <c r="X39" s="53" t="s">
        <v>975</v>
      </c>
    </row>
    <row r="40" spans="1:24" x14ac:dyDescent="0.35">
      <c r="A40" s="1"/>
      <c r="B40" s="54" t="s">
        <v>854</v>
      </c>
      <c r="C40" s="55">
        <v>1092.0999999999999</v>
      </c>
      <c r="D40" s="55">
        <v>3246.4</v>
      </c>
      <c r="E40" s="55">
        <v>1790.7325499999999</v>
      </c>
      <c r="F40" s="55">
        <v>26</v>
      </c>
      <c r="G40" s="55"/>
      <c r="H40" s="55">
        <v>0</v>
      </c>
      <c r="I40" s="55"/>
      <c r="J40" s="55"/>
      <c r="K40" s="55"/>
      <c r="L40" s="55">
        <v>28</v>
      </c>
      <c r="M40" s="55"/>
      <c r="N40" s="55">
        <v>53.9</v>
      </c>
      <c r="O40" s="55">
        <v>753.1</v>
      </c>
      <c r="P40" s="55">
        <v>6990.2325499999997</v>
      </c>
      <c r="Q40" s="1"/>
      <c r="R40" s="1"/>
      <c r="S40" s="1"/>
      <c r="T40" s="1"/>
      <c r="U40" s="206"/>
      <c r="V40" s="52" t="s">
        <v>1007</v>
      </c>
      <c r="W40" s="53">
        <v>489.6</v>
      </c>
      <c r="X40" s="53" t="s">
        <v>975</v>
      </c>
    </row>
    <row r="41" spans="1:24" x14ac:dyDescent="0.35">
      <c r="A41" s="1"/>
      <c r="B41" s="54" t="s">
        <v>855</v>
      </c>
      <c r="C41" s="55">
        <v>1093.7</v>
      </c>
      <c r="D41" s="55">
        <v>3263.1</v>
      </c>
      <c r="E41" s="55">
        <v>1766.37276</v>
      </c>
      <c r="F41" s="55">
        <v>25.8</v>
      </c>
      <c r="G41" s="55"/>
      <c r="H41" s="55">
        <v>0</v>
      </c>
      <c r="I41" s="55"/>
      <c r="J41" s="55"/>
      <c r="K41" s="55"/>
      <c r="L41" s="55">
        <v>27.3</v>
      </c>
      <c r="M41" s="55"/>
      <c r="N41" s="55">
        <v>0</v>
      </c>
      <c r="O41" s="55">
        <v>799.5</v>
      </c>
      <c r="P41" s="55">
        <v>6975.7727599999998</v>
      </c>
      <c r="Q41" s="1"/>
      <c r="R41" s="1"/>
      <c r="S41" s="1"/>
      <c r="T41" s="1"/>
      <c r="U41" s="206"/>
      <c r="V41" s="52" t="s">
        <v>1008</v>
      </c>
      <c r="W41" s="53">
        <v>484.8</v>
      </c>
      <c r="X41" s="53" t="s">
        <v>975</v>
      </c>
    </row>
    <row r="42" spans="1:24" x14ac:dyDescent="0.35">
      <c r="A42" s="1"/>
      <c r="B42" s="54" t="s">
        <v>856</v>
      </c>
      <c r="C42" s="55">
        <v>1091</v>
      </c>
      <c r="D42" s="55">
        <v>3267.1</v>
      </c>
      <c r="E42" s="55">
        <v>1794.1769999999999</v>
      </c>
      <c r="F42" s="55">
        <v>25.1</v>
      </c>
      <c r="G42" s="55"/>
      <c r="H42" s="55">
        <v>0</v>
      </c>
      <c r="I42" s="55"/>
      <c r="J42" s="55"/>
      <c r="K42" s="55"/>
      <c r="L42" s="55">
        <v>28.6</v>
      </c>
      <c r="M42" s="55"/>
      <c r="N42" s="55">
        <v>0</v>
      </c>
      <c r="O42" s="55">
        <v>764.3</v>
      </c>
      <c r="P42" s="55">
        <v>6970.277</v>
      </c>
      <c r="Q42" s="1"/>
      <c r="R42" s="1"/>
      <c r="S42" s="1"/>
      <c r="T42" s="1"/>
      <c r="U42" s="206" t="s">
        <v>633</v>
      </c>
      <c r="V42" s="52" t="s">
        <v>1009</v>
      </c>
      <c r="W42" s="53">
        <v>87.4</v>
      </c>
      <c r="X42" s="53" t="s">
        <v>975</v>
      </c>
    </row>
    <row r="43" spans="1:24" x14ac:dyDescent="0.35">
      <c r="A43" s="1"/>
      <c r="B43" s="54" t="s">
        <v>857</v>
      </c>
      <c r="C43" s="55">
        <v>1094.9000000000001</v>
      </c>
      <c r="D43" s="55">
        <v>3328.2</v>
      </c>
      <c r="E43" s="55">
        <v>2085.1194999999998</v>
      </c>
      <c r="F43" s="55">
        <v>0</v>
      </c>
      <c r="G43" s="55"/>
      <c r="H43" s="55">
        <v>0</v>
      </c>
      <c r="I43" s="55"/>
      <c r="J43" s="55"/>
      <c r="K43" s="55"/>
      <c r="L43" s="55">
        <v>26.3</v>
      </c>
      <c r="M43" s="55"/>
      <c r="N43" s="55">
        <v>0</v>
      </c>
      <c r="O43" s="55">
        <v>738.5</v>
      </c>
      <c r="P43" s="55">
        <v>7273.0195000000003</v>
      </c>
      <c r="Q43" s="1"/>
      <c r="R43" s="1"/>
      <c r="S43" s="1"/>
      <c r="T43" s="1"/>
      <c r="U43" s="206" t="s">
        <v>311</v>
      </c>
      <c r="V43" s="52" t="s">
        <v>1010</v>
      </c>
      <c r="W43" s="53">
        <v>225.65</v>
      </c>
      <c r="X43" s="53" t="s">
        <v>975</v>
      </c>
    </row>
    <row r="44" spans="1:24" x14ac:dyDescent="0.35">
      <c r="A44" s="1"/>
      <c r="B44" s="54" t="s">
        <v>858</v>
      </c>
      <c r="C44" s="55">
        <v>1100.7</v>
      </c>
      <c r="D44" s="55">
        <v>3311.5</v>
      </c>
      <c r="E44" s="55">
        <v>2129.02178</v>
      </c>
      <c r="F44" s="55">
        <v>0</v>
      </c>
      <c r="G44" s="55"/>
      <c r="H44" s="55">
        <v>0</v>
      </c>
      <c r="I44" s="55"/>
      <c r="J44" s="55"/>
      <c r="K44" s="55"/>
      <c r="L44" s="55">
        <v>28</v>
      </c>
      <c r="M44" s="55"/>
      <c r="N44" s="55">
        <v>0</v>
      </c>
      <c r="O44" s="55">
        <v>712.9</v>
      </c>
      <c r="P44" s="55">
        <v>7282.1217800000004</v>
      </c>
      <c r="Q44" s="1"/>
      <c r="R44" s="1"/>
      <c r="S44" s="1"/>
      <c r="T44" s="1"/>
      <c r="U44" s="206" t="s">
        <v>634</v>
      </c>
      <c r="V44" s="52" t="s">
        <v>1011</v>
      </c>
      <c r="W44" s="53">
        <v>444.85</v>
      </c>
      <c r="X44" s="53" t="s">
        <v>975</v>
      </c>
    </row>
    <row r="45" spans="1:24" x14ac:dyDescent="0.35">
      <c r="A45" s="1"/>
      <c r="B45" s="54" t="s">
        <v>859</v>
      </c>
      <c r="C45" s="55">
        <v>1107.5999999999999</v>
      </c>
      <c r="D45" s="55">
        <v>3320.2</v>
      </c>
      <c r="E45" s="55">
        <v>2140.3954100000001</v>
      </c>
      <c r="F45" s="55">
        <v>0</v>
      </c>
      <c r="G45" s="55"/>
      <c r="H45" s="55">
        <v>0</v>
      </c>
      <c r="I45" s="55"/>
      <c r="J45" s="55"/>
      <c r="K45" s="55"/>
      <c r="L45" s="55">
        <v>28.2</v>
      </c>
      <c r="M45" s="55"/>
      <c r="N45" s="55">
        <v>0</v>
      </c>
      <c r="O45" s="55">
        <v>699.9</v>
      </c>
      <c r="P45" s="55">
        <v>7296.2954099999997</v>
      </c>
      <c r="Q45" s="1"/>
      <c r="R45" s="1"/>
      <c r="S45" s="1"/>
      <c r="T45" s="1"/>
      <c r="U45" s="206" t="s">
        <v>613</v>
      </c>
      <c r="V45" s="52" t="s">
        <v>1012</v>
      </c>
      <c r="W45" s="53" t="s">
        <v>975</v>
      </c>
      <c r="X45" s="53">
        <v>1702.45</v>
      </c>
    </row>
    <row r="46" spans="1:24" x14ac:dyDescent="0.35">
      <c r="A46" s="1"/>
      <c r="B46" s="56" t="s">
        <v>860</v>
      </c>
      <c r="C46" s="57">
        <v>1106</v>
      </c>
      <c r="D46" s="57">
        <v>3301.9</v>
      </c>
      <c r="E46" s="57">
        <v>2171.0569999999998</v>
      </c>
      <c r="F46" s="57">
        <v>0</v>
      </c>
      <c r="G46" s="57"/>
      <c r="H46" s="57">
        <v>0</v>
      </c>
      <c r="I46" s="57"/>
      <c r="J46" s="57"/>
      <c r="K46" s="57"/>
      <c r="L46" s="57">
        <v>28.3</v>
      </c>
      <c r="M46" s="57"/>
      <c r="N46" s="57">
        <v>0</v>
      </c>
      <c r="O46" s="57">
        <v>679.3</v>
      </c>
      <c r="P46" s="57">
        <v>7286.5569999999998</v>
      </c>
      <c r="Q46" s="1"/>
      <c r="R46" s="1"/>
      <c r="S46" s="1"/>
      <c r="T46" s="1"/>
      <c r="U46" s="206" t="s">
        <v>620</v>
      </c>
      <c r="V46" s="52" t="s">
        <v>1013</v>
      </c>
      <c r="W46" s="53">
        <v>2154</v>
      </c>
      <c r="X46" s="53" t="s">
        <v>975</v>
      </c>
    </row>
    <row r="47" spans="1:24" x14ac:dyDescent="0.35">
      <c r="A47" s="1"/>
      <c r="B47" s="50" t="s">
        <v>861</v>
      </c>
      <c r="C47" s="51">
        <v>1103.3</v>
      </c>
      <c r="D47" s="51">
        <v>3286.5</v>
      </c>
      <c r="E47" s="51">
        <v>2165.7334700000001</v>
      </c>
      <c r="F47" s="51">
        <v>0</v>
      </c>
      <c r="G47" s="51"/>
      <c r="H47" s="51">
        <v>0</v>
      </c>
      <c r="I47" s="51"/>
      <c r="J47" s="51"/>
      <c r="K47" s="51"/>
      <c r="L47" s="51">
        <v>29</v>
      </c>
      <c r="M47" s="51"/>
      <c r="N47" s="51">
        <v>0</v>
      </c>
      <c r="O47" s="51">
        <v>634.9</v>
      </c>
      <c r="P47" s="51">
        <v>7219.4334699999999</v>
      </c>
      <c r="Q47" s="1"/>
      <c r="R47" s="1"/>
      <c r="S47" s="1"/>
      <c r="T47" s="1"/>
      <c r="U47" s="206" t="s">
        <v>622</v>
      </c>
      <c r="V47" s="52" t="s">
        <v>1014</v>
      </c>
      <c r="W47" s="53">
        <v>110.2</v>
      </c>
      <c r="X47" s="53" t="s">
        <v>975</v>
      </c>
    </row>
    <row r="48" spans="1:24" x14ac:dyDescent="0.35">
      <c r="A48" s="1"/>
      <c r="B48" s="54" t="s">
        <v>862</v>
      </c>
      <c r="C48" s="55">
        <v>1102.3</v>
      </c>
      <c r="D48" s="55">
        <v>3308.5</v>
      </c>
      <c r="E48" s="55">
        <v>2100.80501</v>
      </c>
      <c r="F48" s="55">
        <v>0</v>
      </c>
      <c r="G48" s="55"/>
      <c r="H48" s="55">
        <v>0</v>
      </c>
      <c r="I48" s="55"/>
      <c r="J48" s="55"/>
      <c r="K48" s="55"/>
      <c r="L48" s="55">
        <v>28.9</v>
      </c>
      <c r="M48" s="55"/>
      <c r="N48" s="55">
        <v>0</v>
      </c>
      <c r="O48" s="55">
        <v>629.29999999999995</v>
      </c>
      <c r="P48" s="55">
        <v>7169.80501</v>
      </c>
      <c r="Q48" s="1"/>
      <c r="R48" s="1"/>
      <c r="S48" s="1"/>
      <c r="T48" s="1"/>
      <c r="U48" s="206" t="s">
        <v>80</v>
      </c>
      <c r="V48" s="52" t="s">
        <v>1015</v>
      </c>
      <c r="W48" s="53" t="s">
        <v>975</v>
      </c>
      <c r="X48" s="53">
        <v>13313.3</v>
      </c>
    </row>
    <row r="49" spans="1:24" x14ac:dyDescent="0.35">
      <c r="A49" s="1"/>
      <c r="B49" s="54" t="s">
        <v>863</v>
      </c>
      <c r="C49" s="55">
        <v>1103.5999999999999</v>
      </c>
      <c r="D49" s="55">
        <v>3317</v>
      </c>
      <c r="E49" s="55">
        <v>2047.13166</v>
      </c>
      <c r="F49" s="55">
        <v>0</v>
      </c>
      <c r="G49" s="55"/>
      <c r="H49" s="55">
        <v>0</v>
      </c>
      <c r="I49" s="55"/>
      <c r="J49" s="55"/>
      <c r="K49" s="55"/>
      <c r="L49" s="55">
        <v>28.8</v>
      </c>
      <c r="M49" s="55"/>
      <c r="N49" s="55">
        <v>0</v>
      </c>
      <c r="O49" s="55">
        <v>612.9</v>
      </c>
      <c r="P49" s="55">
        <v>7109.4316600000002</v>
      </c>
      <c r="Q49" s="1"/>
      <c r="R49" s="1"/>
      <c r="S49" s="1"/>
      <c r="T49" s="1"/>
      <c r="U49" s="206"/>
      <c r="V49" s="52" t="s">
        <v>1016</v>
      </c>
      <c r="W49" s="53">
        <v>249.9</v>
      </c>
      <c r="X49" s="53" t="s">
        <v>975</v>
      </c>
    </row>
    <row r="50" spans="1:24" x14ac:dyDescent="0.35">
      <c r="A50" s="1"/>
      <c r="B50" s="54" t="s">
        <v>864</v>
      </c>
      <c r="C50" s="55">
        <v>1104.9000000000001</v>
      </c>
      <c r="D50" s="55">
        <v>3351</v>
      </c>
      <c r="E50" s="55">
        <v>2075.2024299999998</v>
      </c>
      <c r="F50" s="55">
        <v>0</v>
      </c>
      <c r="G50" s="55"/>
      <c r="H50" s="55">
        <v>0</v>
      </c>
      <c r="I50" s="55"/>
      <c r="J50" s="55"/>
      <c r="K50" s="55"/>
      <c r="L50" s="55">
        <v>28.4</v>
      </c>
      <c r="M50" s="55"/>
      <c r="N50" s="55">
        <v>0</v>
      </c>
      <c r="O50" s="55">
        <v>542</v>
      </c>
      <c r="P50" s="55">
        <v>7101.5024299999995</v>
      </c>
      <c r="Q50" s="1"/>
      <c r="R50" s="1"/>
      <c r="S50" s="1"/>
      <c r="T50" s="1"/>
      <c r="U50" s="206" t="s">
        <v>617</v>
      </c>
      <c r="V50" s="52" t="s">
        <v>1017</v>
      </c>
      <c r="W50" s="53" t="s">
        <v>975</v>
      </c>
      <c r="X50" s="53">
        <v>1656.95</v>
      </c>
    </row>
    <row r="51" spans="1:24" x14ac:dyDescent="0.35">
      <c r="A51" s="1"/>
      <c r="B51" s="54" t="s">
        <v>865</v>
      </c>
      <c r="C51" s="55">
        <v>1102.5999999999999</v>
      </c>
      <c r="D51" s="55">
        <v>3349.9</v>
      </c>
      <c r="E51" s="55">
        <v>2014.8297500000001</v>
      </c>
      <c r="F51" s="55">
        <v>0</v>
      </c>
      <c r="G51" s="55"/>
      <c r="H51" s="55">
        <v>0</v>
      </c>
      <c r="I51" s="55"/>
      <c r="J51" s="55"/>
      <c r="K51" s="55"/>
      <c r="L51" s="55">
        <v>29.5</v>
      </c>
      <c r="M51" s="55"/>
      <c r="N51" s="55">
        <v>0</v>
      </c>
      <c r="O51" s="55">
        <v>510.3</v>
      </c>
      <c r="P51" s="55">
        <v>7007.1297500000001</v>
      </c>
      <c r="Q51" s="1"/>
      <c r="R51" s="1"/>
      <c r="S51" s="1"/>
      <c r="T51" s="1"/>
      <c r="U51" s="206" t="s">
        <v>629</v>
      </c>
      <c r="V51" s="52" t="s">
        <v>1018</v>
      </c>
      <c r="W51" s="53">
        <v>39.4</v>
      </c>
      <c r="X51" s="53" t="s">
        <v>975</v>
      </c>
    </row>
    <row r="52" spans="1:24" x14ac:dyDescent="0.35">
      <c r="A52" s="1"/>
      <c r="B52" s="54" t="s">
        <v>866</v>
      </c>
      <c r="C52" s="55">
        <v>1114.2</v>
      </c>
      <c r="D52" s="55">
        <v>3380.4</v>
      </c>
      <c r="E52" s="55">
        <v>1796.2887900000001</v>
      </c>
      <c r="F52" s="55">
        <v>0</v>
      </c>
      <c r="G52" s="55"/>
      <c r="H52" s="55">
        <v>0</v>
      </c>
      <c r="I52" s="55"/>
      <c r="J52" s="55"/>
      <c r="K52" s="55"/>
      <c r="L52" s="55">
        <v>29.3</v>
      </c>
      <c r="M52" s="55"/>
      <c r="N52" s="55">
        <v>0</v>
      </c>
      <c r="O52" s="55">
        <v>504.3</v>
      </c>
      <c r="P52" s="55">
        <v>6824.4887900000003</v>
      </c>
      <c r="Q52" s="1"/>
      <c r="R52" s="1"/>
      <c r="S52" s="1"/>
      <c r="T52" s="1"/>
      <c r="U52" s="206" t="s">
        <v>92</v>
      </c>
      <c r="V52" s="52" t="s">
        <v>1019</v>
      </c>
      <c r="W52" s="53">
        <v>124.45</v>
      </c>
      <c r="X52" s="53" t="s">
        <v>975</v>
      </c>
    </row>
    <row r="53" spans="1:24" x14ac:dyDescent="0.35">
      <c r="A53" s="1"/>
      <c r="B53" s="54" t="s">
        <v>867</v>
      </c>
      <c r="C53" s="55">
        <v>1100.5999999999999</v>
      </c>
      <c r="D53" s="55">
        <v>3296.6</v>
      </c>
      <c r="E53" s="55">
        <v>1702.5460800000001</v>
      </c>
      <c r="F53" s="55">
        <v>0</v>
      </c>
      <c r="G53" s="55"/>
      <c r="H53" s="55">
        <v>0</v>
      </c>
      <c r="I53" s="55"/>
      <c r="J53" s="55"/>
      <c r="K53" s="55"/>
      <c r="L53" s="55">
        <v>29.2</v>
      </c>
      <c r="M53" s="55"/>
      <c r="N53" s="55">
        <v>0</v>
      </c>
      <c r="O53" s="55">
        <v>453.5</v>
      </c>
      <c r="P53" s="55">
        <v>6582.4460799999997</v>
      </c>
      <c r="Q53" s="1"/>
      <c r="R53" s="1"/>
      <c r="S53" s="1"/>
      <c r="T53" s="1"/>
      <c r="U53" s="206"/>
      <c r="V53" s="52" t="s">
        <v>1020</v>
      </c>
      <c r="W53" s="53" t="s">
        <v>975</v>
      </c>
      <c r="X53" s="53">
        <v>5275.15</v>
      </c>
    </row>
    <row r="54" spans="1:24" x14ac:dyDescent="0.35">
      <c r="A54" s="1"/>
      <c r="B54" s="56" t="s">
        <v>42</v>
      </c>
      <c r="C54" s="57">
        <v>1096.5999999999999</v>
      </c>
      <c r="D54" s="57">
        <v>3226.6</v>
      </c>
      <c r="E54" s="57">
        <v>1631.55278</v>
      </c>
      <c r="F54" s="57">
        <v>0</v>
      </c>
      <c r="G54" s="57"/>
      <c r="H54" s="57">
        <v>0</v>
      </c>
      <c r="I54" s="57"/>
      <c r="J54" s="57"/>
      <c r="K54" s="57"/>
      <c r="L54" s="57">
        <v>29.4</v>
      </c>
      <c r="M54" s="57"/>
      <c r="N54" s="57">
        <v>0</v>
      </c>
      <c r="O54" s="57">
        <v>413.3</v>
      </c>
      <c r="P54" s="57">
        <v>6397.4527799999996</v>
      </c>
      <c r="Q54" s="1"/>
      <c r="R54" s="1"/>
      <c r="S54" s="1"/>
      <c r="T54" s="1"/>
      <c r="U54" s="206"/>
      <c r="V54" s="52" t="s">
        <v>97</v>
      </c>
      <c r="W54" s="53" t="s">
        <v>975</v>
      </c>
      <c r="X54" s="53">
        <v>1923.4</v>
      </c>
    </row>
    <row r="55" spans="1:24" x14ac:dyDescent="0.35">
      <c r="A55" s="1"/>
      <c r="B55" s="58" t="s">
        <v>1021</v>
      </c>
      <c r="C55" s="59">
        <v>26308.799999999999</v>
      </c>
      <c r="D55" s="59">
        <v>76473.05</v>
      </c>
      <c r="E55" s="59">
        <v>38921.731899999999</v>
      </c>
      <c r="F55" s="59">
        <v>504.4</v>
      </c>
      <c r="G55" s="59">
        <f t="shared" ref="G55" si="0">+SUM(G7:G54)/2</f>
        <v>0</v>
      </c>
      <c r="H55" s="59">
        <v>1.65</v>
      </c>
      <c r="I55" s="59">
        <f t="shared" ref="I55:K55" si="1">+SUM(I7:I54)/2</f>
        <v>0</v>
      </c>
      <c r="J55" s="59">
        <f t="shared" si="1"/>
        <v>0</v>
      </c>
      <c r="K55" s="59">
        <f t="shared" si="1"/>
        <v>0</v>
      </c>
      <c r="L55" s="59">
        <v>653.65</v>
      </c>
      <c r="M55" s="59">
        <f t="shared" ref="M55" si="2">+SUM(M7:M54)/2</f>
        <v>0</v>
      </c>
      <c r="N55" s="59">
        <v>5215.05</v>
      </c>
      <c r="O55" s="59">
        <v>14940.65</v>
      </c>
      <c r="P55" s="59">
        <v>163018.98190000001</v>
      </c>
      <c r="Q55" s="1"/>
      <c r="R55" s="1"/>
      <c r="S55" s="1"/>
      <c r="T55" s="1"/>
      <c r="U55" s="206"/>
      <c r="V55" s="52" t="s">
        <v>1022</v>
      </c>
      <c r="W55" s="53">
        <v>238</v>
      </c>
      <c r="X55" s="53" t="s">
        <v>975</v>
      </c>
    </row>
    <row r="56" spans="1:24" x14ac:dyDescent="0.35">
      <c r="A56" s="1"/>
      <c r="B56" s="58" t="s">
        <v>1023</v>
      </c>
      <c r="C56" s="59">
        <v>16.138488716693427</v>
      </c>
      <c r="D56" s="59">
        <v>46.910518706901577</v>
      </c>
      <c r="E56" s="59">
        <v>23.875582736662889</v>
      </c>
      <c r="F56" s="59">
        <v>0.30941182071018686</v>
      </c>
      <c r="G56" s="59">
        <f t="shared" ref="G56" si="3">+G55*100/$P$55</f>
        <v>0</v>
      </c>
      <c r="H56" s="59">
        <v>1.0121520701265034E-3</v>
      </c>
      <c r="I56" s="59">
        <f t="shared" ref="I56:K56" si="4">+I55*100/$P$55</f>
        <v>0</v>
      </c>
      <c r="J56" s="59">
        <f t="shared" si="4"/>
        <v>0</v>
      </c>
      <c r="K56" s="59">
        <f t="shared" si="4"/>
        <v>0</v>
      </c>
      <c r="L56" s="59">
        <v>0.40096557614435702</v>
      </c>
      <c r="M56" s="59">
        <f t="shared" ref="M56" si="5">+M55*100/$P$55</f>
        <v>0</v>
      </c>
      <c r="N56" s="59">
        <v>3.1990446383716495</v>
      </c>
      <c r="O56" s="59">
        <v>9.1649756524457846</v>
      </c>
      <c r="P56" s="60" t="s">
        <v>1024</v>
      </c>
      <c r="Q56" s="1"/>
      <c r="R56" s="1"/>
      <c r="S56" s="1"/>
      <c r="T56" s="1"/>
      <c r="U56" s="206" t="s">
        <v>99</v>
      </c>
      <c r="V56" s="52" t="s">
        <v>1025</v>
      </c>
      <c r="W56" s="53" t="s">
        <v>975</v>
      </c>
      <c r="X56" s="53">
        <v>1867.05</v>
      </c>
    </row>
    <row r="57" spans="1:24" x14ac:dyDescent="0.35">
      <c r="A57" s="1"/>
      <c r="B57" s="1"/>
      <c r="C57" s="1"/>
      <c r="D57" s="1"/>
      <c r="E57" s="1"/>
      <c r="F57" s="1"/>
      <c r="G57" s="1"/>
      <c r="H57" s="1"/>
      <c r="I57" s="1"/>
      <c r="J57" s="1"/>
      <c r="K57" s="1"/>
      <c r="L57" s="1"/>
      <c r="M57" s="1"/>
      <c r="N57" s="1"/>
      <c r="O57" s="1"/>
      <c r="P57" s="1"/>
      <c r="Q57" s="1"/>
      <c r="R57" s="1"/>
      <c r="S57" s="1"/>
      <c r="T57" s="1"/>
      <c r="U57" s="206"/>
      <c r="V57" s="52" t="s">
        <v>1026</v>
      </c>
      <c r="W57" s="53">
        <v>14.4</v>
      </c>
      <c r="X57" s="53" t="s">
        <v>975</v>
      </c>
    </row>
    <row r="58" spans="1:24" x14ac:dyDescent="0.35">
      <c r="A58" s="1"/>
      <c r="B58" s="1"/>
      <c r="C58" s="1"/>
      <c r="D58" s="1"/>
      <c r="E58" s="1"/>
      <c r="F58" s="1"/>
      <c r="G58" s="1"/>
      <c r="H58" s="1"/>
      <c r="I58" s="1"/>
      <c r="J58" s="1"/>
      <c r="K58" s="1"/>
      <c r="L58" s="1"/>
      <c r="M58" s="1"/>
      <c r="N58" s="1"/>
      <c r="O58" s="1"/>
      <c r="P58" s="1"/>
      <c r="Q58" s="1"/>
      <c r="R58" s="1"/>
      <c r="S58" s="1"/>
      <c r="T58" s="1"/>
      <c r="U58" s="206"/>
      <c r="V58" s="52" t="s">
        <v>1027</v>
      </c>
      <c r="W58" s="53">
        <v>724.35</v>
      </c>
      <c r="X58" s="53" t="s">
        <v>975</v>
      </c>
    </row>
    <row r="59" spans="1:24" x14ac:dyDescent="0.35">
      <c r="A59" s="1"/>
      <c r="B59" s="1"/>
      <c r="C59" s="1"/>
      <c r="D59" s="1"/>
      <c r="E59" s="1"/>
      <c r="F59" s="1"/>
      <c r="G59" s="1"/>
      <c r="H59" s="1"/>
      <c r="I59" s="1"/>
      <c r="J59" s="1"/>
      <c r="K59" s="1"/>
      <c r="L59" s="1"/>
      <c r="M59" s="1"/>
      <c r="N59" s="1"/>
      <c r="O59" s="1"/>
      <c r="P59" s="1"/>
      <c r="Q59" s="1"/>
      <c r="R59" s="1"/>
      <c r="S59" s="1"/>
      <c r="T59" s="1"/>
      <c r="U59" s="206"/>
      <c r="V59" s="52" t="s">
        <v>1028</v>
      </c>
      <c r="W59" s="53" t="s">
        <v>975</v>
      </c>
      <c r="X59" s="53">
        <v>5261.3</v>
      </c>
    </row>
    <row r="60" spans="1:24" x14ac:dyDescent="0.35">
      <c r="A60" s="1"/>
      <c r="B60" s="1"/>
      <c r="C60" s="1"/>
      <c r="D60" s="1"/>
      <c r="E60" s="1"/>
      <c r="F60" s="1"/>
      <c r="G60" s="1"/>
      <c r="H60" s="1"/>
      <c r="I60" s="1"/>
      <c r="J60" s="1"/>
      <c r="K60" s="1"/>
      <c r="L60" s="1"/>
      <c r="M60" s="1"/>
      <c r="N60" s="1"/>
      <c r="O60" s="1"/>
      <c r="P60" s="1"/>
      <c r="Q60" s="1"/>
      <c r="R60" s="1"/>
      <c r="S60" s="1"/>
      <c r="T60" s="1"/>
      <c r="U60" s="206"/>
      <c r="V60" s="52" t="s">
        <v>1029</v>
      </c>
      <c r="W60" s="53" t="s">
        <v>975</v>
      </c>
      <c r="X60" s="53">
        <v>3050.25</v>
      </c>
    </row>
    <row r="61" spans="1:24" x14ac:dyDescent="0.35">
      <c r="A61" s="1"/>
      <c r="B61" s="1"/>
      <c r="C61" s="1"/>
      <c r="D61" s="1"/>
      <c r="E61" s="1"/>
      <c r="F61" s="1"/>
      <c r="G61" s="1"/>
      <c r="H61" s="1"/>
      <c r="I61" s="1"/>
      <c r="J61" s="1"/>
      <c r="K61" s="1"/>
      <c r="L61" s="1"/>
      <c r="M61" s="1"/>
      <c r="N61" s="1"/>
      <c r="O61" s="1"/>
      <c r="P61" s="1"/>
      <c r="Q61" s="1"/>
      <c r="R61" s="1"/>
      <c r="S61" s="1"/>
      <c r="T61" s="1"/>
      <c r="U61" s="206"/>
      <c r="V61" s="52" t="s">
        <v>1030</v>
      </c>
      <c r="W61" s="53">
        <v>1121.2</v>
      </c>
      <c r="X61" s="53" t="s">
        <v>975</v>
      </c>
    </row>
    <row r="62" spans="1:24" x14ac:dyDescent="0.35">
      <c r="A62" s="1"/>
      <c r="B62" s="1"/>
      <c r="C62" s="1"/>
      <c r="D62" s="1"/>
      <c r="E62" s="1"/>
      <c r="F62" s="1"/>
      <c r="G62" s="1"/>
      <c r="H62" s="1"/>
      <c r="I62" s="1"/>
      <c r="J62" s="1"/>
      <c r="K62" s="1"/>
      <c r="L62" s="1"/>
      <c r="M62" s="1"/>
      <c r="N62" s="1"/>
      <c r="O62" s="1"/>
      <c r="P62" s="1"/>
      <c r="Q62" s="1"/>
      <c r="R62" s="1"/>
      <c r="S62" s="1"/>
      <c r="T62" s="1"/>
      <c r="U62" s="206" t="s">
        <v>628</v>
      </c>
      <c r="V62" s="52" t="s">
        <v>1031</v>
      </c>
      <c r="W62" s="53">
        <v>479.95</v>
      </c>
      <c r="X62" s="53" t="s">
        <v>975</v>
      </c>
    </row>
    <row r="63" spans="1:24" x14ac:dyDescent="0.35">
      <c r="A63" s="1"/>
      <c r="B63" s="1"/>
      <c r="C63" s="1"/>
      <c r="D63" s="1"/>
      <c r="E63" s="1"/>
      <c r="F63" s="1"/>
      <c r="G63" s="1"/>
      <c r="H63" s="1"/>
      <c r="I63" s="1"/>
      <c r="J63" s="1"/>
      <c r="K63" s="1"/>
      <c r="L63" s="1"/>
      <c r="M63" s="1"/>
      <c r="N63" s="1"/>
      <c r="O63" s="1"/>
      <c r="P63" s="1"/>
      <c r="Q63" s="1"/>
      <c r="R63" s="1"/>
      <c r="S63" s="1"/>
      <c r="T63" s="1"/>
      <c r="U63" s="206" t="s">
        <v>615</v>
      </c>
      <c r="V63" s="52" t="s">
        <v>1032</v>
      </c>
      <c r="W63" s="53" t="s">
        <v>975</v>
      </c>
      <c r="X63" s="53">
        <v>2658.25</v>
      </c>
    </row>
    <row r="64" spans="1:24" x14ac:dyDescent="0.35">
      <c r="A64" s="1"/>
      <c r="B64" s="1"/>
      <c r="C64" s="1"/>
      <c r="D64" s="1"/>
      <c r="E64" s="1"/>
      <c r="F64" s="1"/>
      <c r="G64" s="1"/>
      <c r="H64" s="1"/>
      <c r="I64" s="1"/>
      <c r="J64" s="1"/>
      <c r="K64" s="1"/>
      <c r="L64" s="1"/>
      <c r="M64" s="1"/>
      <c r="N64" s="1"/>
      <c r="O64" s="1"/>
      <c r="P64" s="1"/>
      <c r="Q64" s="1"/>
      <c r="R64" s="1"/>
      <c r="S64" s="1"/>
      <c r="T64" s="1"/>
      <c r="U64" s="206"/>
      <c r="V64" s="52" t="s">
        <v>1033</v>
      </c>
      <c r="W64" s="53">
        <v>28.8</v>
      </c>
      <c r="X64" s="53" t="s">
        <v>975</v>
      </c>
    </row>
    <row r="65" spans="1:24" x14ac:dyDescent="0.35">
      <c r="A65" s="1"/>
      <c r="B65" s="1"/>
      <c r="C65" s="1"/>
      <c r="D65" s="1"/>
      <c r="E65" s="1"/>
      <c r="F65" s="1"/>
      <c r="G65" s="1"/>
      <c r="H65" s="1"/>
      <c r="I65" s="1"/>
      <c r="J65" s="1"/>
      <c r="K65" s="1"/>
      <c r="L65" s="1"/>
      <c r="M65" s="1"/>
      <c r="N65" s="1"/>
      <c r="O65" s="1"/>
      <c r="P65" s="1"/>
      <c r="Q65" s="1"/>
      <c r="R65" s="1"/>
      <c r="S65" s="1"/>
      <c r="T65" s="1"/>
      <c r="U65" s="206" t="s">
        <v>1034</v>
      </c>
      <c r="V65" s="52" t="s">
        <v>1035</v>
      </c>
      <c r="W65" s="53">
        <v>479.95</v>
      </c>
      <c r="X65" s="53" t="s">
        <v>975</v>
      </c>
    </row>
    <row r="66" spans="1:24" x14ac:dyDescent="0.35">
      <c r="A66" s="1"/>
      <c r="B66" s="1"/>
      <c r="C66" s="1"/>
      <c r="D66" s="1"/>
      <c r="E66" s="1"/>
      <c r="F66" s="1"/>
      <c r="G66" s="1"/>
      <c r="H66" s="1"/>
      <c r="I66" s="1"/>
      <c r="J66" s="1"/>
      <c r="K66" s="1"/>
      <c r="L66" s="1"/>
      <c r="M66" s="1"/>
      <c r="N66" s="1"/>
      <c r="O66" s="1"/>
      <c r="P66" s="1"/>
      <c r="Q66" s="1"/>
      <c r="R66" s="1"/>
      <c r="S66" s="1"/>
      <c r="T66" s="1"/>
      <c r="U66" s="206"/>
      <c r="V66" s="52" t="s">
        <v>1036</v>
      </c>
      <c r="W66" s="53">
        <v>226.45</v>
      </c>
      <c r="X66" s="53" t="s">
        <v>975</v>
      </c>
    </row>
    <row r="67" spans="1:24" x14ac:dyDescent="0.35">
      <c r="A67" s="1"/>
      <c r="B67" s="1"/>
      <c r="C67" s="1"/>
      <c r="D67" s="1"/>
      <c r="E67" s="1"/>
      <c r="F67" s="1"/>
      <c r="G67" s="1"/>
      <c r="H67" s="1"/>
      <c r="I67" s="1"/>
      <c r="J67" s="1"/>
      <c r="K67" s="1"/>
      <c r="L67" s="1"/>
      <c r="M67" s="1"/>
      <c r="N67" s="1"/>
      <c r="O67" s="1"/>
      <c r="P67" s="1"/>
      <c r="Q67" s="1"/>
      <c r="R67" s="1"/>
      <c r="S67" s="1"/>
      <c r="T67" s="1"/>
      <c r="U67" s="206" t="s">
        <v>120</v>
      </c>
      <c r="V67" s="52" t="s">
        <v>1037</v>
      </c>
      <c r="W67" s="53">
        <v>91.2</v>
      </c>
      <c r="X67" s="53" t="s">
        <v>975</v>
      </c>
    </row>
    <row r="68" spans="1:24" x14ac:dyDescent="0.35">
      <c r="A68" s="1"/>
      <c r="B68" s="1"/>
      <c r="C68" s="1"/>
      <c r="D68" s="1"/>
      <c r="E68" s="1"/>
      <c r="F68" s="1"/>
      <c r="G68" s="1"/>
      <c r="H68" s="1"/>
      <c r="I68" s="1"/>
      <c r="J68" s="1"/>
      <c r="K68" s="1"/>
      <c r="L68" s="1"/>
      <c r="M68" s="1"/>
      <c r="N68" s="1"/>
      <c r="O68" s="1"/>
      <c r="P68" s="1"/>
      <c r="Q68" s="1"/>
      <c r="R68" s="1"/>
      <c r="S68" s="1"/>
      <c r="T68" s="1"/>
      <c r="U68" s="206"/>
      <c r="V68" s="52" t="s">
        <v>124</v>
      </c>
      <c r="W68" s="53" t="s">
        <v>975</v>
      </c>
      <c r="X68" s="53">
        <v>4170</v>
      </c>
    </row>
    <row r="69" spans="1:24" x14ac:dyDescent="0.35">
      <c r="A69" s="1"/>
      <c r="B69" s="1"/>
      <c r="C69" s="1"/>
      <c r="D69" s="1"/>
      <c r="E69" s="1"/>
      <c r="F69" s="1"/>
      <c r="G69" s="1"/>
      <c r="H69" s="1"/>
      <c r="I69" s="1"/>
      <c r="J69" s="1"/>
      <c r="K69" s="1"/>
      <c r="L69" s="1"/>
      <c r="M69" s="1"/>
      <c r="N69" s="1"/>
      <c r="O69" s="1"/>
      <c r="P69" s="1"/>
      <c r="Q69" s="1"/>
      <c r="R69" s="1"/>
      <c r="S69" s="1"/>
      <c r="T69" s="1"/>
      <c r="U69" s="206"/>
      <c r="V69" s="52" t="s">
        <v>1038</v>
      </c>
      <c r="W69" s="53" t="s">
        <v>975</v>
      </c>
      <c r="X69" s="53">
        <v>906</v>
      </c>
    </row>
    <row r="70" spans="1:24" x14ac:dyDescent="0.35">
      <c r="A70" s="1"/>
      <c r="B70" s="1"/>
      <c r="C70" s="1"/>
      <c r="D70" s="1"/>
      <c r="E70" s="1"/>
      <c r="F70" s="1"/>
      <c r="G70" s="1"/>
      <c r="H70" s="1"/>
      <c r="I70" s="1"/>
      <c r="J70" s="1"/>
      <c r="K70" s="1"/>
      <c r="L70" s="1"/>
      <c r="M70" s="1"/>
      <c r="N70" s="1"/>
      <c r="O70" s="1"/>
      <c r="P70" s="1"/>
      <c r="Q70" s="1"/>
      <c r="R70" s="1"/>
      <c r="S70" s="1"/>
      <c r="T70" s="1"/>
      <c r="U70" s="206"/>
      <c r="V70" s="52" t="s">
        <v>1039</v>
      </c>
      <c r="W70" s="53" t="s">
        <v>975</v>
      </c>
      <c r="X70" s="53">
        <v>1031.45</v>
      </c>
    </row>
    <row r="71" spans="1:24" x14ac:dyDescent="0.35">
      <c r="A71" s="1"/>
      <c r="B71" s="1"/>
      <c r="C71" s="1"/>
      <c r="D71" s="1"/>
      <c r="E71" s="1"/>
      <c r="F71" s="1"/>
      <c r="G71" s="1"/>
      <c r="H71" s="1"/>
      <c r="I71" s="1"/>
      <c r="J71" s="1"/>
      <c r="K71" s="1"/>
      <c r="L71" s="1"/>
      <c r="M71" s="1"/>
      <c r="N71" s="1"/>
      <c r="O71" s="1"/>
      <c r="P71" s="1"/>
      <c r="Q71" s="1"/>
      <c r="R71" s="1"/>
      <c r="S71" s="1"/>
      <c r="T71" s="1"/>
      <c r="U71" s="206"/>
      <c r="V71" s="52" t="s">
        <v>1040</v>
      </c>
      <c r="W71" s="53">
        <v>71</v>
      </c>
      <c r="X71" s="53" t="s">
        <v>975</v>
      </c>
    </row>
    <row r="72" spans="1:24" x14ac:dyDescent="0.35">
      <c r="A72" s="1"/>
      <c r="B72" s="1"/>
      <c r="C72" s="1"/>
      <c r="D72" s="1"/>
      <c r="E72" s="1"/>
      <c r="F72" s="1"/>
      <c r="G72" s="1"/>
      <c r="H72" s="1"/>
      <c r="I72" s="1"/>
      <c r="J72" s="1"/>
      <c r="K72" s="1"/>
      <c r="L72" s="1"/>
      <c r="M72" s="1"/>
      <c r="N72" s="1"/>
      <c r="O72" s="1"/>
      <c r="P72" s="1"/>
      <c r="Q72" s="1"/>
      <c r="R72" s="1"/>
      <c r="S72" s="1"/>
      <c r="T72" s="1"/>
      <c r="U72" s="206"/>
      <c r="V72" s="52" t="s">
        <v>1041</v>
      </c>
      <c r="W72" s="53">
        <v>158.15</v>
      </c>
      <c r="X72" s="53" t="s">
        <v>975</v>
      </c>
    </row>
    <row r="73" spans="1:24" x14ac:dyDescent="0.35">
      <c r="A73" s="1"/>
      <c r="B73" s="1"/>
      <c r="C73" s="1"/>
      <c r="D73" s="1"/>
      <c r="E73" s="1"/>
      <c r="F73" s="1"/>
      <c r="G73" s="1"/>
      <c r="H73" s="1"/>
      <c r="I73" s="1"/>
      <c r="J73" s="1"/>
      <c r="K73" s="1"/>
      <c r="L73" s="1"/>
      <c r="M73" s="1"/>
      <c r="N73" s="1"/>
      <c r="O73" s="1"/>
      <c r="P73" s="1"/>
      <c r="Q73" s="1"/>
      <c r="R73" s="1"/>
      <c r="S73" s="1"/>
      <c r="T73" s="1"/>
      <c r="U73" s="206"/>
      <c r="V73" s="52" t="s">
        <v>1042</v>
      </c>
      <c r="W73" s="53">
        <v>2606.9</v>
      </c>
      <c r="X73" s="53" t="s">
        <v>975</v>
      </c>
    </row>
    <row r="74" spans="1:24" x14ac:dyDescent="0.35">
      <c r="A74" s="1"/>
      <c r="B74" s="1"/>
      <c r="C74" s="1"/>
      <c r="D74" s="1"/>
      <c r="E74" s="1"/>
      <c r="F74" s="1"/>
      <c r="G74" s="1"/>
      <c r="H74" s="1"/>
      <c r="I74" s="1"/>
      <c r="J74" s="1"/>
      <c r="K74" s="1"/>
      <c r="L74" s="1"/>
      <c r="M74" s="1"/>
      <c r="N74" s="1"/>
      <c r="O74" s="1"/>
      <c r="P74" s="1"/>
      <c r="Q74" s="1"/>
      <c r="R74" s="1"/>
      <c r="S74" s="1"/>
      <c r="T74" s="1"/>
      <c r="U74" s="61" t="s">
        <v>1021</v>
      </c>
      <c r="V74" s="62"/>
      <c r="W74" s="63">
        <v>26308.799999999999</v>
      </c>
      <c r="X74" s="63">
        <v>76473.05</v>
      </c>
    </row>
  </sheetData>
  <mergeCells count="38">
    <mergeCell ref="U63:U64"/>
    <mergeCell ref="U65:U66"/>
    <mergeCell ref="U67:U73"/>
    <mergeCell ref="U50"/>
    <mergeCell ref="U51"/>
    <mergeCell ref="U52:U55"/>
    <mergeCell ref="U56:U61"/>
    <mergeCell ref="U62"/>
    <mergeCell ref="U44"/>
    <mergeCell ref="U45"/>
    <mergeCell ref="U46"/>
    <mergeCell ref="U47"/>
    <mergeCell ref="U48:U49"/>
    <mergeCell ref="U36"/>
    <mergeCell ref="U37:U38"/>
    <mergeCell ref="U39:U41"/>
    <mergeCell ref="U42"/>
    <mergeCell ref="U43"/>
    <mergeCell ref="U30"/>
    <mergeCell ref="U31:U32"/>
    <mergeCell ref="U33"/>
    <mergeCell ref="U34"/>
    <mergeCell ref="U35"/>
    <mergeCell ref="U23:U24"/>
    <mergeCell ref="U25"/>
    <mergeCell ref="U26:U27"/>
    <mergeCell ref="U28"/>
    <mergeCell ref="U29"/>
    <mergeCell ref="U11"/>
    <mergeCell ref="U12:U13"/>
    <mergeCell ref="U14:U17"/>
    <mergeCell ref="U18:U21"/>
    <mergeCell ref="U22"/>
    <mergeCell ref="B3:H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O73"/>
  <sheetViews>
    <sheetView showGridLines="0" zoomScale="70" workbookViewId="0">
      <pane xSplit="2" ySplit="7" topLeftCell="BD8" activePane="bottomRight" state="frozen"/>
      <selection pane="topRight" activeCell="C1" sqref="C1"/>
      <selection pane="bottomLeft" activeCell="A8" sqref="A8"/>
      <selection pane="bottomRight" activeCell="BL1" sqref="BL1:BL1048576"/>
    </sheetView>
  </sheetViews>
  <sheetFormatPr baseColWidth="10" defaultColWidth="8.7265625" defaultRowHeight="14.5" x14ac:dyDescent="0.35"/>
  <cols>
    <col min="1" max="1" width="2" customWidth="1"/>
    <col min="2" max="2" width="15" customWidth="1"/>
    <col min="3" max="67" width="20" customWidth="1"/>
  </cols>
  <sheetData>
    <row r="1" spans="1:67"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row>
    <row r="2" spans="1:67"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row>
    <row r="3" spans="1:67"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row>
    <row r="4" spans="1:67"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row>
    <row r="5" spans="1:67" ht="20" x14ac:dyDescent="0.4">
      <c r="A5" s="1"/>
      <c r="B5" s="208" t="s">
        <v>1043</v>
      </c>
      <c r="C5" s="208"/>
      <c r="D5" s="208"/>
      <c r="E5" s="208"/>
      <c r="F5" s="208"/>
      <c r="G5" s="208"/>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08"/>
      <c r="AN5" s="208"/>
      <c r="AO5" s="208"/>
      <c r="AP5" s="208"/>
      <c r="AQ5" s="208"/>
      <c r="AR5" s="208"/>
      <c r="AS5" s="208"/>
      <c r="AT5" s="208"/>
      <c r="AU5" s="208"/>
      <c r="AV5" s="208"/>
      <c r="AW5" s="208"/>
      <c r="AX5" s="208"/>
      <c r="AY5" s="208"/>
      <c r="AZ5" s="208"/>
      <c r="BA5" s="208"/>
      <c r="BB5" s="208"/>
      <c r="BC5" s="208"/>
      <c r="BD5" s="208"/>
      <c r="BE5" s="208"/>
      <c r="BF5" s="208"/>
      <c r="BG5" s="208"/>
      <c r="BH5" s="208"/>
      <c r="BI5" s="208"/>
      <c r="BJ5" s="208"/>
      <c r="BK5" s="208"/>
      <c r="BL5" s="208"/>
      <c r="BM5" s="208"/>
      <c r="BN5" s="208"/>
      <c r="BO5" s="208"/>
    </row>
    <row r="6" spans="1:67" ht="44" customHeight="1" x14ac:dyDescent="0.35">
      <c r="A6" s="1"/>
      <c r="B6" s="207" t="s">
        <v>602</v>
      </c>
      <c r="C6" s="207" t="s">
        <v>657</v>
      </c>
      <c r="D6" s="207" t="s">
        <v>149</v>
      </c>
      <c r="E6" s="207" t="s">
        <v>161</v>
      </c>
      <c r="F6" s="207" t="s">
        <v>642</v>
      </c>
      <c r="G6" s="207" t="s">
        <v>643</v>
      </c>
      <c r="H6" s="207" t="s">
        <v>644</v>
      </c>
      <c r="I6" s="207" t="s">
        <v>654</v>
      </c>
      <c r="J6" s="207" t="s">
        <v>623</v>
      </c>
      <c r="K6" s="207" t="s">
        <v>645</v>
      </c>
      <c r="L6" s="207"/>
      <c r="M6" s="207"/>
      <c r="N6" s="207"/>
      <c r="O6" s="207"/>
      <c r="P6" s="207" t="s">
        <v>641</v>
      </c>
      <c r="Q6" s="207" t="s">
        <v>630</v>
      </c>
      <c r="R6" s="207" t="s">
        <v>646</v>
      </c>
      <c r="S6" s="207" t="s">
        <v>631</v>
      </c>
      <c r="T6" s="207" t="s">
        <v>264</v>
      </c>
      <c r="U6" s="207" t="s">
        <v>632</v>
      </c>
      <c r="V6" s="207" t="s">
        <v>647</v>
      </c>
      <c r="W6" s="207"/>
      <c r="X6" s="207" t="s">
        <v>624</v>
      </c>
      <c r="Y6" s="207" t="s">
        <v>62</v>
      </c>
      <c r="Z6" s="207"/>
      <c r="AA6" s="207"/>
      <c r="AB6" s="207"/>
      <c r="AC6" s="207"/>
      <c r="AD6" s="207" t="s">
        <v>648</v>
      </c>
      <c r="AE6" s="207"/>
      <c r="AF6" s="207" t="s">
        <v>649</v>
      </c>
      <c r="AG6" s="207"/>
      <c r="AH6" s="207"/>
      <c r="AI6" s="207"/>
      <c r="AJ6" s="207" t="s">
        <v>625</v>
      </c>
      <c r="AK6" s="207" t="s">
        <v>650</v>
      </c>
      <c r="AL6" s="207" t="s">
        <v>626</v>
      </c>
      <c r="AM6" s="207" t="s">
        <v>633</v>
      </c>
      <c r="AN6" s="207" t="s">
        <v>634</v>
      </c>
      <c r="AO6" s="207" t="s">
        <v>1044</v>
      </c>
      <c r="AP6" s="207" t="s">
        <v>341</v>
      </c>
      <c r="AQ6" s="207" t="s">
        <v>627</v>
      </c>
      <c r="AR6" s="207" t="s">
        <v>629</v>
      </c>
      <c r="AS6" s="207" t="s">
        <v>651</v>
      </c>
      <c r="AT6" s="207" t="s">
        <v>635</v>
      </c>
      <c r="AU6" s="207" t="s">
        <v>92</v>
      </c>
      <c r="AV6" s="207"/>
      <c r="AW6" s="207" t="s">
        <v>99</v>
      </c>
      <c r="AX6" s="207"/>
      <c r="AY6" s="207"/>
      <c r="AZ6" s="207"/>
      <c r="BA6" s="207"/>
      <c r="BB6" s="207" t="s">
        <v>636</v>
      </c>
      <c r="BC6" s="207" t="s">
        <v>637</v>
      </c>
      <c r="BD6" s="207" t="s">
        <v>638</v>
      </c>
      <c r="BE6" s="207" t="s">
        <v>628</v>
      </c>
      <c r="BF6" s="207" t="s">
        <v>639</v>
      </c>
      <c r="BG6" s="207"/>
      <c r="BH6" s="207"/>
      <c r="BI6" s="207"/>
      <c r="BJ6" s="207" t="s">
        <v>652</v>
      </c>
      <c r="BK6" s="207" t="s">
        <v>615</v>
      </c>
      <c r="BL6" s="207" t="s">
        <v>653</v>
      </c>
      <c r="BM6" s="207"/>
      <c r="BN6" s="207" t="s">
        <v>640</v>
      </c>
      <c r="BO6" s="64" t="s">
        <v>1045</v>
      </c>
    </row>
    <row r="7" spans="1:67" x14ac:dyDescent="0.35">
      <c r="A7" s="1"/>
      <c r="B7" s="207"/>
      <c r="C7" s="64" t="s">
        <v>1046</v>
      </c>
      <c r="D7" s="64" t="s">
        <v>1047</v>
      </c>
      <c r="E7" s="64" t="s">
        <v>1048</v>
      </c>
      <c r="F7" s="64" t="s">
        <v>1049</v>
      </c>
      <c r="G7" s="64" t="s">
        <v>976</v>
      </c>
      <c r="H7" s="64" t="s">
        <v>977</v>
      </c>
      <c r="I7" s="64" t="s">
        <v>1050</v>
      </c>
      <c r="J7" s="64" t="s">
        <v>975</v>
      </c>
      <c r="K7" s="64" t="s">
        <v>985</v>
      </c>
      <c r="L7" s="64" t="s">
        <v>1051</v>
      </c>
      <c r="M7" s="64" t="s">
        <v>986</v>
      </c>
      <c r="N7" s="64" t="s">
        <v>987</v>
      </c>
      <c r="O7" s="64" t="s">
        <v>1052</v>
      </c>
      <c r="P7" s="64" t="s">
        <v>992</v>
      </c>
      <c r="Q7" s="64" t="s">
        <v>995</v>
      </c>
      <c r="R7" s="64" t="s">
        <v>996</v>
      </c>
      <c r="S7" s="64" t="s">
        <v>997</v>
      </c>
      <c r="T7" s="64" t="s">
        <v>1001</v>
      </c>
      <c r="U7" s="64" t="s">
        <v>1002</v>
      </c>
      <c r="V7" s="64" t="s">
        <v>975</v>
      </c>
      <c r="W7" s="64" t="s">
        <v>975</v>
      </c>
      <c r="X7" s="64" t="s">
        <v>975</v>
      </c>
      <c r="Y7" s="64" t="s">
        <v>975</v>
      </c>
      <c r="Z7" s="64" t="s">
        <v>975</v>
      </c>
      <c r="AA7" s="64" t="s">
        <v>975</v>
      </c>
      <c r="AB7" s="64" t="s">
        <v>975</v>
      </c>
      <c r="AC7" s="64" t="s">
        <v>975</v>
      </c>
      <c r="AD7" s="64" t="s">
        <v>1004</v>
      </c>
      <c r="AE7" s="64" t="s">
        <v>1005</v>
      </c>
      <c r="AF7" s="64" t="s">
        <v>1053</v>
      </c>
      <c r="AG7" s="64" t="s">
        <v>1054</v>
      </c>
      <c r="AH7" s="64" t="s">
        <v>1055</v>
      </c>
      <c r="AI7" s="64" t="s">
        <v>1056</v>
      </c>
      <c r="AJ7" s="64" t="s">
        <v>975</v>
      </c>
      <c r="AK7" s="64" t="s">
        <v>975</v>
      </c>
      <c r="AL7" s="64" t="s">
        <v>975</v>
      </c>
      <c r="AM7" s="64" t="s">
        <v>1057</v>
      </c>
      <c r="AN7" s="64" t="s">
        <v>1011</v>
      </c>
      <c r="AO7" s="64" t="s">
        <v>1058</v>
      </c>
      <c r="AP7" s="64" t="s">
        <v>975</v>
      </c>
      <c r="AQ7" s="64" t="s">
        <v>975</v>
      </c>
      <c r="AR7" s="64" t="s">
        <v>1018</v>
      </c>
      <c r="AS7" s="64" t="s">
        <v>975</v>
      </c>
      <c r="AT7" s="64" t="s">
        <v>975</v>
      </c>
      <c r="AU7" s="64" t="s">
        <v>1059</v>
      </c>
      <c r="AV7" s="64" t="s">
        <v>1060</v>
      </c>
      <c r="AW7" s="64" t="s">
        <v>975</v>
      </c>
      <c r="AX7" s="64" t="s">
        <v>975</v>
      </c>
      <c r="AY7" s="64" t="s">
        <v>975</v>
      </c>
      <c r="AZ7" s="64" t="s">
        <v>975</v>
      </c>
      <c r="BA7" s="64" t="s">
        <v>1026</v>
      </c>
      <c r="BB7" s="64" t="s">
        <v>975</v>
      </c>
      <c r="BC7" s="64" t="s">
        <v>975</v>
      </c>
      <c r="BD7" s="64" t="s">
        <v>975</v>
      </c>
      <c r="BE7" s="64" t="s">
        <v>1061</v>
      </c>
      <c r="BF7" s="64" t="s">
        <v>1062</v>
      </c>
      <c r="BG7" s="64" t="s">
        <v>1063</v>
      </c>
      <c r="BH7" s="64" t="s">
        <v>394</v>
      </c>
      <c r="BI7" s="64" t="s">
        <v>1064</v>
      </c>
      <c r="BJ7" s="64" t="s">
        <v>975</v>
      </c>
      <c r="BK7" s="64" t="s">
        <v>1065</v>
      </c>
      <c r="BL7" s="64" t="s">
        <v>1035</v>
      </c>
      <c r="BM7" s="64" t="s">
        <v>1066</v>
      </c>
      <c r="BN7" s="64" t="s">
        <v>975</v>
      </c>
      <c r="BO7" s="64" t="s">
        <v>812</v>
      </c>
    </row>
    <row r="8" spans="1:67" x14ac:dyDescent="0.35">
      <c r="A8" s="1"/>
      <c r="B8" s="50" t="s">
        <v>1067</v>
      </c>
      <c r="C8" s="65">
        <v>16.600000000000001</v>
      </c>
      <c r="D8" s="65"/>
      <c r="E8" s="65"/>
      <c r="F8" s="65">
        <v>20.3</v>
      </c>
      <c r="G8" s="65">
        <v>3.1</v>
      </c>
      <c r="H8" s="65"/>
      <c r="I8" s="65">
        <v>9.4</v>
      </c>
      <c r="J8" s="65"/>
      <c r="K8" s="65">
        <v>17.100000000000001</v>
      </c>
      <c r="L8" s="65"/>
      <c r="M8" s="65">
        <v>12.3</v>
      </c>
      <c r="N8" s="65">
        <v>17.100000000000001</v>
      </c>
      <c r="O8" s="65">
        <v>12.5</v>
      </c>
      <c r="P8" s="65">
        <v>3.4</v>
      </c>
      <c r="Q8" s="65">
        <v>5.0999999999999996</v>
      </c>
      <c r="R8" s="65">
        <v>20</v>
      </c>
      <c r="S8" s="65">
        <v>20.100000000000001</v>
      </c>
      <c r="T8" s="65">
        <v>10</v>
      </c>
      <c r="U8" s="65">
        <v>19</v>
      </c>
      <c r="V8" s="65">
        <v>10</v>
      </c>
      <c r="W8" s="65">
        <v>68.400000000000006</v>
      </c>
      <c r="X8" s="65">
        <v>83.7</v>
      </c>
      <c r="Y8" s="65">
        <v>43.8</v>
      </c>
      <c r="Z8" s="65">
        <v>89.2</v>
      </c>
      <c r="AA8" s="65"/>
      <c r="AB8" s="65">
        <v>5.5</v>
      </c>
      <c r="AC8" s="65">
        <v>1.1000000000000001</v>
      </c>
      <c r="AD8" s="65">
        <v>19.3</v>
      </c>
      <c r="AE8" s="65">
        <v>5.0999999999999996</v>
      </c>
      <c r="AF8" s="65">
        <v>20.399999999999999</v>
      </c>
      <c r="AG8" s="65">
        <v>20.399999999999999</v>
      </c>
      <c r="AH8" s="65">
        <v>20.2</v>
      </c>
      <c r="AI8" s="65"/>
      <c r="AJ8" s="65"/>
      <c r="AK8" s="65"/>
      <c r="AL8" s="65">
        <v>0.3</v>
      </c>
      <c r="AM8" s="65">
        <v>3.6</v>
      </c>
      <c r="AN8" s="65">
        <v>18.600000000000001</v>
      </c>
      <c r="AO8" s="65"/>
      <c r="AP8" s="65"/>
      <c r="AQ8" s="65"/>
      <c r="AR8" s="65">
        <v>1.6</v>
      </c>
      <c r="AS8" s="65"/>
      <c r="AT8" s="65"/>
      <c r="AU8" s="65">
        <v>5.4</v>
      </c>
      <c r="AV8" s="65">
        <v>9.9</v>
      </c>
      <c r="AW8" s="65">
        <v>116</v>
      </c>
      <c r="AX8" s="65"/>
      <c r="AY8" s="65">
        <v>115.5</v>
      </c>
      <c r="AZ8" s="65"/>
      <c r="BA8" s="65">
        <v>0.6</v>
      </c>
      <c r="BB8" s="65"/>
      <c r="BC8" s="65">
        <v>29.8</v>
      </c>
      <c r="BD8" s="65">
        <v>83</v>
      </c>
      <c r="BE8" s="65">
        <v>20</v>
      </c>
      <c r="BF8" s="65"/>
      <c r="BG8" s="65"/>
      <c r="BH8" s="65"/>
      <c r="BI8" s="65"/>
      <c r="BJ8" s="65"/>
      <c r="BK8" s="65">
        <v>1.2</v>
      </c>
      <c r="BL8" s="65">
        <v>20</v>
      </c>
      <c r="BM8" s="65">
        <v>9.4</v>
      </c>
      <c r="BN8" s="65"/>
      <c r="BO8" s="66">
        <v>1008</v>
      </c>
    </row>
    <row r="9" spans="1:67" x14ac:dyDescent="0.35">
      <c r="A9" s="1"/>
      <c r="B9" s="54" t="s">
        <v>1068</v>
      </c>
      <c r="C9" s="67">
        <v>17</v>
      </c>
      <c r="D9" s="67"/>
      <c r="E9" s="67"/>
      <c r="F9" s="67">
        <v>20.3</v>
      </c>
      <c r="G9" s="67">
        <v>3.1</v>
      </c>
      <c r="H9" s="67"/>
      <c r="I9" s="67">
        <v>9.6</v>
      </c>
      <c r="J9" s="67"/>
      <c r="K9" s="67">
        <v>17</v>
      </c>
      <c r="L9" s="67"/>
      <c r="M9" s="67">
        <v>12.1</v>
      </c>
      <c r="N9" s="67">
        <v>17.100000000000001</v>
      </c>
      <c r="O9" s="67">
        <v>12.5</v>
      </c>
      <c r="P9" s="67">
        <v>3.4</v>
      </c>
      <c r="Q9" s="67">
        <v>5.0999999999999996</v>
      </c>
      <c r="R9" s="67">
        <v>19.899999999999999</v>
      </c>
      <c r="S9" s="67">
        <v>20.100000000000001</v>
      </c>
      <c r="T9" s="67">
        <v>10</v>
      </c>
      <c r="U9" s="67">
        <v>18.899999999999999</v>
      </c>
      <c r="V9" s="67">
        <v>9.1</v>
      </c>
      <c r="W9" s="67">
        <v>61</v>
      </c>
      <c r="X9" s="67">
        <v>89.4</v>
      </c>
      <c r="Y9" s="67">
        <v>41.4</v>
      </c>
      <c r="Z9" s="67">
        <v>81.900000000000006</v>
      </c>
      <c r="AA9" s="67"/>
      <c r="AB9" s="67">
        <v>3</v>
      </c>
      <c r="AC9" s="67">
        <v>3.4</v>
      </c>
      <c r="AD9" s="67">
        <v>19.3</v>
      </c>
      <c r="AE9" s="67">
        <v>5.0999999999999996</v>
      </c>
      <c r="AF9" s="67">
        <v>20.399999999999999</v>
      </c>
      <c r="AG9" s="67">
        <v>20.399999999999999</v>
      </c>
      <c r="AH9" s="67">
        <v>20.2</v>
      </c>
      <c r="AI9" s="67"/>
      <c r="AJ9" s="67"/>
      <c r="AK9" s="67">
        <v>0.3</v>
      </c>
      <c r="AL9" s="67">
        <v>2</v>
      </c>
      <c r="AM9" s="67">
        <v>3.6</v>
      </c>
      <c r="AN9" s="67">
        <v>18.600000000000001</v>
      </c>
      <c r="AO9" s="67"/>
      <c r="AP9" s="67"/>
      <c r="AQ9" s="67"/>
      <c r="AR9" s="67">
        <v>1.6</v>
      </c>
      <c r="AS9" s="67"/>
      <c r="AT9" s="67"/>
      <c r="AU9" s="67">
        <v>5.6</v>
      </c>
      <c r="AV9" s="67">
        <v>9.9</v>
      </c>
      <c r="AW9" s="67">
        <v>127.8</v>
      </c>
      <c r="AX9" s="67"/>
      <c r="AY9" s="67">
        <v>119.7</v>
      </c>
      <c r="AZ9" s="67"/>
      <c r="BA9" s="67">
        <v>0.6</v>
      </c>
      <c r="BB9" s="67"/>
      <c r="BC9" s="67">
        <v>29.6</v>
      </c>
      <c r="BD9" s="67">
        <v>79.900000000000006</v>
      </c>
      <c r="BE9" s="67">
        <v>20</v>
      </c>
      <c r="BF9" s="67"/>
      <c r="BG9" s="67"/>
      <c r="BH9" s="67"/>
      <c r="BI9" s="67"/>
      <c r="BJ9" s="67"/>
      <c r="BK9" s="67">
        <v>1.2</v>
      </c>
      <c r="BL9" s="67">
        <v>20</v>
      </c>
      <c r="BM9" s="67">
        <v>9.5</v>
      </c>
      <c r="BN9" s="67"/>
      <c r="BO9" s="68">
        <v>1010.6</v>
      </c>
    </row>
    <row r="10" spans="1:67" x14ac:dyDescent="0.35">
      <c r="A10" s="1"/>
      <c r="B10" s="54" t="s">
        <v>1069</v>
      </c>
      <c r="C10" s="67">
        <v>17.600000000000001</v>
      </c>
      <c r="D10" s="67"/>
      <c r="E10" s="67"/>
      <c r="F10" s="67">
        <v>20.3</v>
      </c>
      <c r="G10" s="67">
        <v>3</v>
      </c>
      <c r="H10" s="67"/>
      <c r="I10" s="67">
        <v>9.3000000000000007</v>
      </c>
      <c r="J10" s="67"/>
      <c r="K10" s="67">
        <v>17</v>
      </c>
      <c r="L10" s="67"/>
      <c r="M10" s="67">
        <v>12.5</v>
      </c>
      <c r="N10" s="67">
        <v>17.100000000000001</v>
      </c>
      <c r="O10" s="67">
        <v>12.5</v>
      </c>
      <c r="P10" s="67">
        <v>3.4</v>
      </c>
      <c r="Q10" s="67">
        <v>5.2</v>
      </c>
      <c r="R10" s="67">
        <v>20</v>
      </c>
      <c r="S10" s="67">
        <v>20.2</v>
      </c>
      <c r="T10" s="67">
        <v>10</v>
      </c>
      <c r="U10" s="67">
        <v>19</v>
      </c>
      <c r="V10" s="67">
        <v>18.399999999999999</v>
      </c>
      <c r="W10" s="67">
        <v>51.5</v>
      </c>
      <c r="X10" s="67">
        <v>94.2</v>
      </c>
      <c r="Y10" s="67">
        <v>34.4</v>
      </c>
      <c r="Z10" s="67">
        <v>73.7</v>
      </c>
      <c r="AA10" s="67"/>
      <c r="AB10" s="67">
        <v>4.4000000000000004</v>
      </c>
      <c r="AC10" s="67">
        <v>1.8</v>
      </c>
      <c r="AD10" s="67">
        <v>19.3</v>
      </c>
      <c r="AE10" s="67">
        <v>5.0999999999999996</v>
      </c>
      <c r="AF10" s="67">
        <v>20.399999999999999</v>
      </c>
      <c r="AG10" s="67">
        <v>20.399999999999999</v>
      </c>
      <c r="AH10" s="67">
        <v>20.2</v>
      </c>
      <c r="AI10" s="67"/>
      <c r="AJ10" s="67"/>
      <c r="AK10" s="67">
        <v>1.2</v>
      </c>
      <c r="AL10" s="67">
        <v>3.6</v>
      </c>
      <c r="AM10" s="67">
        <v>3.5</v>
      </c>
      <c r="AN10" s="67">
        <v>18.600000000000001</v>
      </c>
      <c r="AO10" s="67"/>
      <c r="AP10" s="67"/>
      <c r="AQ10" s="67"/>
      <c r="AR10" s="67">
        <v>1.6</v>
      </c>
      <c r="AS10" s="67"/>
      <c r="AT10" s="67"/>
      <c r="AU10" s="67">
        <v>5.4</v>
      </c>
      <c r="AV10" s="67">
        <v>9.9</v>
      </c>
      <c r="AW10" s="67">
        <v>120.1</v>
      </c>
      <c r="AX10" s="67"/>
      <c r="AY10" s="67">
        <v>113</v>
      </c>
      <c r="AZ10" s="67"/>
      <c r="BA10" s="67">
        <v>0.6</v>
      </c>
      <c r="BB10" s="67"/>
      <c r="BC10" s="67">
        <v>31.5</v>
      </c>
      <c r="BD10" s="67">
        <v>84.1</v>
      </c>
      <c r="BE10" s="67">
        <v>20</v>
      </c>
      <c r="BF10" s="67"/>
      <c r="BG10" s="67"/>
      <c r="BH10" s="67"/>
      <c r="BI10" s="67"/>
      <c r="BJ10" s="67"/>
      <c r="BK10" s="67">
        <v>1.2</v>
      </c>
      <c r="BL10" s="67">
        <v>20</v>
      </c>
      <c r="BM10" s="67">
        <v>9.6</v>
      </c>
      <c r="BN10" s="67"/>
      <c r="BO10" s="68">
        <v>994.8</v>
      </c>
    </row>
    <row r="11" spans="1:67" x14ac:dyDescent="0.35">
      <c r="A11" s="1"/>
      <c r="B11" s="54" t="s">
        <v>1070</v>
      </c>
      <c r="C11" s="67">
        <v>17.600000000000001</v>
      </c>
      <c r="D11" s="67"/>
      <c r="E11" s="67"/>
      <c r="F11" s="67">
        <v>20.3</v>
      </c>
      <c r="G11" s="67">
        <v>3.1</v>
      </c>
      <c r="H11" s="67"/>
      <c r="I11" s="67">
        <v>9.6999999999999993</v>
      </c>
      <c r="J11" s="67"/>
      <c r="K11" s="67">
        <v>17</v>
      </c>
      <c r="L11" s="67"/>
      <c r="M11" s="67">
        <v>12.5</v>
      </c>
      <c r="N11" s="67">
        <v>17.2</v>
      </c>
      <c r="O11" s="67">
        <v>12.5</v>
      </c>
      <c r="P11" s="67">
        <v>3.4</v>
      </c>
      <c r="Q11" s="67">
        <v>5.2</v>
      </c>
      <c r="R11" s="67">
        <v>20</v>
      </c>
      <c r="S11" s="67">
        <v>20.100000000000001</v>
      </c>
      <c r="T11" s="67">
        <v>10</v>
      </c>
      <c r="U11" s="67">
        <v>19</v>
      </c>
      <c r="V11" s="67">
        <v>21.6</v>
      </c>
      <c r="W11" s="67">
        <v>49.1</v>
      </c>
      <c r="X11" s="67">
        <v>92.5</v>
      </c>
      <c r="Y11" s="67">
        <v>55.8</v>
      </c>
      <c r="Z11" s="67">
        <v>87.7</v>
      </c>
      <c r="AA11" s="67"/>
      <c r="AB11" s="67">
        <v>10.3</v>
      </c>
      <c r="AC11" s="67">
        <v>1.4</v>
      </c>
      <c r="AD11" s="67">
        <v>19.3</v>
      </c>
      <c r="AE11" s="67">
        <v>5.0999999999999996</v>
      </c>
      <c r="AF11" s="67">
        <v>20.399999999999999</v>
      </c>
      <c r="AG11" s="67">
        <v>20.399999999999999</v>
      </c>
      <c r="AH11" s="67">
        <v>20.2</v>
      </c>
      <c r="AI11" s="67"/>
      <c r="AJ11" s="67"/>
      <c r="AK11" s="67">
        <v>2.2999999999999998</v>
      </c>
      <c r="AL11" s="67">
        <v>6</v>
      </c>
      <c r="AM11" s="67">
        <v>3.5</v>
      </c>
      <c r="AN11" s="67">
        <v>18.600000000000001</v>
      </c>
      <c r="AO11" s="67"/>
      <c r="AP11" s="67"/>
      <c r="AQ11" s="67"/>
      <c r="AR11" s="67">
        <v>1.6</v>
      </c>
      <c r="AS11" s="67"/>
      <c r="AT11" s="67"/>
      <c r="AU11" s="67">
        <v>4.9000000000000004</v>
      </c>
      <c r="AV11" s="67">
        <v>9.9</v>
      </c>
      <c r="AW11" s="67">
        <v>104.2</v>
      </c>
      <c r="AX11" s="67"/>
      <c r="AY11" s="67">
        <v>106.5</v>
      </c>
      <c r="AZ11" s="67"/>
      <c r="BA11" s="67">
        <v>0.6</v>
      </c>
      <c r="BB11" s="67"/>
      <c r="BC11" s="67">
        <v>31.1</v>
      </c>
      <c r="BD11" s="67">
        <v>84.3</v>
      </c>
      <c r="BE11" s="67">
        <v>20</v>
      </c>
      <c r="BF11" s="67"/>
      <c r="BG11" s="67"/>
      <c r="BH11" s="67"/>
      <c r="BI11" s="67"/>
      <c r="BJ11" s="67"/>
      <c r="BK11" s="67">
        <v>1.2</v>
      </c>
      <c r="BL11" s="67">
        <v>19.899999999999999</v>
      </c>
      <c r="BM11" s="67">
        <v>9.4</v>
      </c>
      <c r="BN11" s="67"/>
      <c r="BO11" s="68">
        <v>1015.4</v>
      </c>
    </row>
    <row r="12" spans="1:67" x14ac:dyDescent="0.35">
      <c r="A12" s="1"/>
      <c r="B12" s="54" t="s">
        <v>1071</v>
      </c>
      <c r="C12" s="67">
        <v>17.7</v>
      </c>
      <c r="D12" s="67"/>
      <c r="E12" s="67"/>
      <c r="F12" s="67">
        <v>20.3</v>
      </c>
      <c r="G12" s="67">
        <v>3.1</v>
      </c>
      <c r="H12" s="67"/>
      <c r="I12" s="67">
        <v>9.6</v>
      </c>
      <c r="J12" s="67"/>
      <c r="K12" s="67">
        <v>17.100000000000001</v>
      </c>
      <c r="L12" s="67"/>
      <c r="M12" s="67">
        <v>12.5</v>
      </c>
      <c r="N12" s="67">
        <v>17.2</v>
      </c>
      <c r="O12" s="67">
        <v>12.5</v>
      </c>
      <c r="P12" s="67">
        <v>3.4</v>
      </c>
      <c r="Q12" s="67">
        <v>5.2</v>
      </c>
      <c r="R12" s="67">
        <v>20</v>
      </c>
      <c r="S12" s="67">
        <v>20.2</v>
      </c>
      <c r="T12" s="67">
        <v>10</v>
      </c>
      <c r="U12" s="67">
        <v>18.899999999999999</v>
      </c>
      <c r="V12" s="67">
        <v>17.600000000000001</v>
      </c>
      <c r="W12" s="67">
        <v>43</v>
      </c>
      <c r="X12" s="67">
        <v>84.2</v>
      </c>
      <c r="Y12" s="67">
        <v>61</v>
      </c>
      <c r="Z12" s="67">
        <v>88.3</v>
      </c>
      <c r="AA12" s="67"/>
      <c r="AB12" s="67">
        <v>10.7</v>
      </c>
      <c r="AC12" s="67">
        <v>1.9</v>
      </c>
      <c r="AD12" s="67">
        <v>19.3</v>
      </c>
      <c r="AE12" s="67">
        <v>5.0999999999999996</v>
      </c>
      <c r="AF12" s="67">
        <v>20.399999999999999</v>
      </c>
      <c r="AG12" s="67">
        <v>20.399999999999999</v>
      </c>
      <c r="AH12" s="67">
        <v>20.2</v>
      </c>
      <c r="AI12" s="67"/>
      <c r="AJ12" s="67"/>
      <c r="AK12" s="67">
        <v>3.4</v>
      </c>
      <c r="AL12" s="67">
        <v>6.7</v>
      </c>
      <c r="AM12" s="67">
        <v>3.5</v>
      </c>
      <c r="AN12" s="67">
        <v>18.600000000000001</v>
      </c>
      <c r="AO12" s="67"/>
      <c r="AP12" s="67"/>
      <c r="AQ12" s="67"/>
      <c r="AR12" s="67">
        <v>1.6</v>
      </c>
      <c r="AS12" s="67"/>
      <c r="AT12" s="67"/>
      <c r="AU12" s="67">
        <v>4.8</v>
      </c>
      <c r="AV12" s="67">
        <v>9.9</v>
      </c>
      <c r="AW12" s="67">
        <v>89.6</v>
      </c>
      <c r="AX12" s="67"/>
      <c r="AY12" s="67">
        <v>90.1</v>
      </c>
      <c r="AZ12" s="67"/>
      <c r="BA12" s="67">
        <v>0.6</v>
      </c>
      <c r="BB12" s="67"/>
      <c r="BC12" s="67">
        <v>28.8</v>
      </c>
      <c r="BD12" s="67">
        <v>75.900000000000006</v>
      </c>
      <c r="BE12" s="67">
        <v>20</v>
      </c>
      <c r="BF12" s="67"/>
      <c r="BG12" s="67"/>
      <c r="BH12" s="67"/>
      <c r="BI12" s="67"/>
      <c r="BJ12" s="67"/>
      <c r="BK12" s="67">
        <v>1.2</v>
      </c>
      <c r="BL12" s="67">
        <v>20</v>
      </c>
      <c r="BM12" s="67">
        <v>9.6</v>
      </c>
      <c r="BN12" s="67"/>
      <c r="BO12" s="68">
        <v>964.1</v>
      </c>
    </row>
    <row r="13" spans="1:67" x14ac:dyDescent="0.35">
      <c r="A13" s="1"/>
      <c r="B13" s="54" t="s">
        <v>1072</v>
      </c>
      <c r="C13" s="67">
        <v>16.7</v>
      </c>
      <c r="D13" s="67"/>
      <c r="E13" s="67"/>
      <c r="F13" s="67">
        <v>20.3</v>
      </c>
      <c r="G13" s="67">
        <v>3.1</v>
      </c>
      <c r="H13" s="67"/>
      <c r="I13" s="67">
        <v>9.5</v>
      </c>
      <c r="J13" s="67"/>
      <c r="K13" s="67">
        <v>17</v>
      </c>
      <c r="L13" s="67"/>
      <c r="M13" s="67">
        <v>12.5</v>
      </c>
      <c r="N13" s="67">
        <v>17.2</v>
      </c>
      <c r="O13" s="67">
        <v>12.5</v>
      </c>
      <c r="P13" s="67">
        <v>3.4</v>
      </c>
      <c r="Q13" s="67">
        <v>5.2</v>
      </c>
      <c r="R13" s="67">
        <v>20</v>
      </c>
      <c r="S13" s="67">
        <v>20.100000000000001</v>
      </c>
      <c r="T13" s="67">
        <v>10</v>
      </c>
      <c r="U13" s="67">
        <v>19</v>
      </c>
      <c r="V13" s="67">
        <v>15.6</v>
      </c>
      <c r="W13" s="67">
        <v>27.9</v>
      </c>
      <c r="X13" s="67">
        <v>67.900000000000006</v>
      </c>
      <c r="Y13" s="67">
        <v>65.8</v>
      </c>
      <c r="Z13" s="67">
        <v>86.3</v>
      </c>
      <c r="AA13" s="67"/>
      <c r="AB13" s="67">
        <v>11.3</v>
      </c>
      <c r="AC13" s="67">
        <v>4.5999999999999996</v>
      </c>
      <c r="AD13" s="67">
        <v>19.3</v>
      </c>
      <c r="AE13" s="67">
        <v>5.0999999999999996</v>
      </c>
      <c r="AF13" s="67">
        <v>20.399999999999999</v>
      </c>
      <c r="AG13" s="67">
        <v>20.399999999999999</v>
      </c>
      <c r="AH13" s="67">
        <v>20.2</v>
      </c>
      <c r="AI13" s="67"/>
      <c r="AJ13" s="67"/>
      <c r="AK13" s="67">
        <v>3.1</v>
      </c>
      <c r="AL13" s="67">
        <v>6.2</v>
      </c>
      <c r="AM13" s="67">
        <v>3.6</v>
      </c>
      <c r="AN13" s="67">
        <v>18.600000000000001</v>
      </c>
      <c r="AO13" s="67"/>
      <c r="AP13" s="67"/>
      <c r="AQ13" s="67"/>
      <c r="AR13" s="67">
        <v>1.6</v>
      </c>
      <c r="AS13" s="67"/>
      <c r="AT13" s="67"/>
      <c r="AU13" s="67">
        <v>5.4</v>
      </c>
      <c r="AV13" s="67">
        <v>9.9</v>
      </c>
      <c r="AW13" s="67">
        <v>102.2</v>
      </c>
      <c r="AX13" s="67"/>
      <c r="AY13" s="67">
        <v>103.2</v>
      </c>
      <c r="AZ13" s="67"/>
      <c r="BA13" s="67">
        <v>0.6</v>
      </c>
      <c r="BB13" s="67"/>
      <c r="BC13" s="67">
        <v>23.7</v>
      </c>
      <c r="BD13" s="67">
        <v>73.5</v>
      </c>
      <c r="BE13" s="67">
        <v>20</v>
      </c>
      <c r="BF13" s="67"/>
      <c r="BG13" s="67"/>
      <c r="BH13" s="67"/>
      <c r="BI13" s="67"/>
      <c r="BJ13" s="67"/>
      <c r="BK13" s="67">
        <v>1.2</v>
      </c>
      <c r="BL13" s="67">
        <v>20</v>
      </c>
      <c r="BM13" s="67">
        <v>9.5</v>
      </c>
      <c r="BN13" s="67"/>
      <c r="BO13" s="68">
        <v>953.6</v>
      </c>
    </row>
    <row r="14" spans="1:67" x14ac:dyDescent="0.35">
      <c r="A14" s="1"/>
      <c r="B14" s="54" t="s">
        <v>1073</v>
      </c>
      <c r="C14" s="67">
        <v>16.399999999999999</v>
      </c>
      <c r="D14" s="67"/>
      <c r="E14" s="67"/>
      <c r="F14" s="67">
        <v>20.3</v>
      </c>
      <c r="G14" s="67">
        <v>3.1</v>
      </c>
      <c r="H14" s="67"/>
      <c r="I14" s="67">
        <v>9.6</v>
      </c>
      <c r="J14" s="67"/>
      <c r="K14" s="67">
        <v>17</v>
      </c>
      <c r="L14" s="67"/>
      <c r="M14" s="67">
        <v>12.3</v>
      </c>
      <c r="N14" s="67">
        <v>17.100000000000001</v>
      </c>
      <c r="O14" s="67">
        <v>12.5</v>
      </c>
      <c r="P14" s="67">
        <v>3.4</v>
      </c>
      <c r="Q14" s="67">
        <v>5.2</v>
      </c>
      <c r="R14" s="67">
        <v>20</v>
      </c>
      <c r="S14" s="67">
        <v>20.399999999999999</v>
      </c>
      <c r="T14" s="67">
        <v>10</v>
      </c>
      <c r="U14" s="67">
        <v>19</v>
      </c>
      <c r="V14" s="67">
        <v>14.7</v>
      </c>
      <c r="W14" s="67">
        <v>31.6</v>
      </c>
      <c r="X14" s="67">
        <v>65.8</v>
      </c>
      <c r="Y14" s="67">
        <v>47.2</v>
      </c>
      <c r="Z14" s="67">
        <v>80.099999999999994</v>
      </c>
      <c r="AA14" s="67"/>
      <c r="AB14" s="67">
        <v>7.1</v>
      </c>
      <c r="AC14" s="67">
        <v>2.8</v>
      </c>
      <c r="AD14" s="67">
        <v>19.3</v>
      </c>
      <c r="AE14" s="67">
        <v>5.0999999999999996</v>
      </c>
      <c r="AF14" s="67">
        <v>20.399999999999999</v>
      </c>
      <c r="AG14" s="67">
        <v>20.399999999999999</v>
      </c>
      <c r="AH14" s="67">
        <v>20.2</v>
      </c>
      <c r="AI14" s="67"/>
      <c r="AJ14" s="67"/>
      <c r="AK14" s="67">
        <v>4</v>
      </c>
      <c r="AL14" s="67">
        <v>7.2</v>
      </c>
      <c r="AM14" s="67">
        <v>3.6</v>
      </c>
      <c r="AN14" s="67">
        <v>18.600000000000001</v>
      </c>
      <c r="AO14" s="67"/>
      <c r="AP14" s="67"/>
      <c r="AQ14" s="67"/>
      <c r="AR14" s="67">
        <v>1.6</v>
      </c>
      <c r="AS14" s="67"/>
      <c r="AT14" s="67"/>
      <c r="AU14" s="67">
        <v>5.4</v>
      </c>
      <c r="AV14" s="67">
        <v>9.9</v>
      </c>
      <c r="AW14" s="67">
        <v>122.4</v>
      </c>
      <c r="AX14" s="67"/>
      <c r="AY14" s="67">
        <v>118.3</v>
      </c>
      <c r="AZ14" s="67"/>
      <c r="BA14" s="67">
        <v>0.6</v>
      </c>
      <c r="BB14" s="67"/>
      <c r="BC14" s="67">
        <v>27.5</v>
      </c>
      <c r="BD14" s="67">
        <v>73</v>
      </c>
      <c r="BE14" s="67">
        <v>20</v>
      </c>
      <c r="BF14" s="67"/>
      <c r="BG14" s="67"/>
      <c r="BH14" s="67"/>
      <c r="BI14" s="67"/>
      <c r="BJ14" s="67"/>
      <c r="BK14" s="67">
        <v>1.2</v>
      </c>
      <c r="BL14" s="67">
        <v>20</v>
      </c>
      <c r="BM14" s="67">
        <v>9.5</v>
      </c>
      <c r="BN14" s="67"/>
      <c r="BO14" s="68">
        <v>963.8</v>
      </c>
    </row>
    <row r="15" spans="1:67" x14ac:dyDescent="0.35">
      <c r="A15" s="1"/>
      <c r="B15" s="56" t="s">
        <v>1074</v>
      </c>
      <c r="C15" s="69">
        <v>16.600000000000001</v>
      </c>
      <c r="D15" s="69"/>
      <c r="E15" s="69"/>
      <c r="F15" s="69">
        <v>20.3</v>
      </c>
      <c r="G15" s="69">
        <v>3.1</v>
      </c>
      <c r="H15" s="69"/>
      <c r="I15" s="69">
        <v>9.6999999999999993</v>
      </c>
      <c r="J15" s="69"/>
      <c r="K15" s="69">
        <v>17</v>
      </c>
      <c r="L15" s="69"/>
      <c r="M15" s="69">
        <v>12.4</v>
      </c>
      <c r="N15" s="69">
        <v>17.2</v>
      </c>
      <c r="O15" s="69">
        <v>12.5</v>
      </c>
      <c r="P15" s="69">
        <v>3.4</v>
      </c>
      <c r="Q15" s="69">
        <v>5.0999999999999996</v>
      </c>
      <c r="R15" s="69">
        <v>20</v>
      </c>
      <c r="S15" s="69">
        <v>20.2</v>
      </c>
      <c r="T15" s="69">
        <v>10</v>
      </c>
      <c r="U15" s="69">
        <v>19</v>
      </c>
      <c r="V15" s="69">
        <v>14.7</v>
      </c>
      <c r="W15" s="69">
        <v>30.9</v>
      </c>
      <c r="X15" s="69">
        <v>74</v>
      </c>
      <c r="Y15" s="69">
        <v>42.6</v>
      </c>
      <c r="Z15" s="69">
        <v>69.900000000000006</v>
      </c>
      <c r="AA15" s="69"/>
      <c r="AB15" s="69">
        <v>4.7</v>
      </c>
      <c r="AC15" s="69">
        <v>4</v>
      </c>
      <c r="AD15" s="69">
        <v>19.3</v>
      </c>
      <c r="AE15" s="69">
        <v>5.0999999999999996</v>
      </c>
      <c r="AF15" s="69">
        <v>20.399999999999999</v>
      </c>
      <c r="AG15" s="69">
        <v>20.399999999999999</v>
      </c>
      <c r="AH15" s="69">
        <v>20.2</v>
      </c>
      <c r="AI15" s="69"/>
      <c r="AJ15" s="69"/>
      <c r="AK15" s="69">
        <v>5.4</v>
      </c>
      <c r="AL15" s="69">
        <v>10</v>
      </c>
      <c r="AM15" s="69">
        <v>3.6</v>
      </c>
      <c r="AN15" s="69">
        <v>18.600000000000001</v>
      </c>
      <c r="AO15" s="69"/>
      <c r="AP15" s="69"/>
      <c r="AQ15" s="69"/>
      <c r="AR15" s="69">
        <v>1.6</v>
      </c>
      <c r="AS15" s="69"/>
      <c r="AT15" s="69"/>
      <c r="AU15" s="69">
        <v>5.6</v>
      </c>
      <c r="AV15" s="69">
        <v>9.9</v>
      </c>
      <c r="AW15" s="69">
        <v>138.5</v>
      </c>
      <c r="AX15" s="69"/>
      <c r="AY15" s="69">
        <v>124.4</v>
      </c>
      <c r="AZ15" s="69"/>
      <c r="BA15" s="69">
        <v>0.6</v>
      </c>
      <c r="BB15" s="69"/>
      <c r="BC15" s="69">
        <v>25</v>
      </c>
      <c r="BD15" s="69">
        <v>72.400000000000006</v>
      </c>
      <c r="BE15" s="69">
        <v>20</v>
      </c>
      <c r="BF15" s="69"/>
      <c r="BG15" s="69"/>
      <c r="BH15" s="69"/>
      <c r="BI15" s="69"/>
      <c r="BJ15" s="69"/>
      <c r="BK15" s="69">
        <v>1.2</v>
      </c>
      <c r="BL15" s="69">
        <v>20</v>
      </c>
      <c r="BM15" s="69">
        <v>9.6</v>
      </c>
      <c r="BN15" s="69"/>
      <c r="BO15" s="70">
        <v>979.1</v>
      </c>
    </row>
    <row r="16" spans="1:67" x14ac:dyDescent="0.35">
      <c r="A16" s="1"/>
      <c r="B16" s="50" t="s">
        <v>1075</v>
      </c>
      <c r="C16" s="65">
        <v>17.2</v>
      </c>
      <c r="D16" s="65"/>
      <c r="E16" s="65"/>
      <c r="F16" s="65">
        <v>20.3</v>
      </c>
      <c r="G16" s="65">
        <v>3</v>
      </c>
      <c r="H16" s="65"/>
      <c r="I16" s="65">
        <v>9.8000000000000007</v>
      </c>
      <c r="J16" s="65"/>
      <c r="K16" s="65">
        <v>17</v>
      </c>
      <c r="L16" s="65"/>
      <c r="M16" s="65">
        <v>12.3</v>
      </c>
      <c r="N16" s="65">
        <v>17.100000000000001</v>
      </c>
      <c r="O16" s="65">
        <v>12.5</v>
      </c>
      <c r="P16" s="65">
        <v>3.4</v>
      </c>
      <c r="Q16" s="65">
        <v>5.0999999999999996</v>
      </c>
      <c r="R16" s="65">
        <v>20</v>
      </c>
      <c r="S16" s="65">
        <v>20.3</v>
      </c>
      <c r="T16" s="65">
        <v>10</v>
      </c>
      <c r="U16" s="65">
        <v>19</v>
      </c>
      <c r="V16" s="65">
        <v>15.2</v>
      </c>
      <c r="W16" s="65">
        <v>28.5</v>
      </c>
      <c r="X16" s="65">
        <v>62.8</v>
      </c>
      <c r="Y16" s="65">
        <v>81.3</v>
      </c>
      <c r="Z16" s="65">
        <v>89</v>
      </c>
      <c r="AA16" s="65"/>
      <c r="AB16" s="65">
        <v>11.1</v>
      </c>
      <c r="AC16" s="65">
        <v>8.4</v>
      </c>
      <c r="AD16" s="65">
        <v>19.3</v>
      </c>
      <c r="AE16" s="65">
        <v>5.0999999999999996</v>
      </c>
      <c r="AF16" s="65">
        <v>20.399999999999999</v>
      </c>
      <c r="AG16" s="65">
        <v>20.399999999999999</v>
      </c>
      <c r="AH16" s="65">
        <v>20.2</v>
      </c>
      <c r="AI16" s="65"/>
      <c r="AJ16" s="65"/>
      <c r="AK16" s="65">
        <v>4.8</v>
      </c>
      <c r="AL16" s="65">
        <v>9.1</v>
      </c>
      <c r="AM16" s="65">
        <v>3.6</v>
      </c>
      <c r="AN16" s="65">
        <v>18.600000000000001</v>
      </c>
      <c r="AO16" s="65"/>
      <c r="AP16" s="65"/>
      <c r="AQ16" s="65"/>
      <c r="AR16" s="65">
        <v>1.6</v>
      </c>
      <c r="AS16" s="65"/>
      <c r="AT16" s="65"/>
      <c r="AU16" s="65">
        <v>5.5</v>
      </c>
      <c r="AV16" s="65">
        <v>9.9</v>
      </c>
      <c r="AW16" s="65">
        <v>139.1</v>
      </c>
      <c r="AX16" s="65"/>
      <c r="AY16" s="65">
        <v>119.3</v>
      </c>
      <c r="AZ16" s="65"/>
      <c r="BA16" s="65">
        <v>0.6</v>
      </c>
      <c r="BB16" s="65"/>
      <c r="BC16" s="65">
        <v>29.4</v>
      </c>
      <c r="BD16" s="65">
        <v>74.900000000000006</v>
      </c>
      <c r="BE16" s="65">
        <v>20</v>
      </c>
      <c r="BF16" s="65"/>
      <c r="BG16" s="65"/>
      <c r="BH16" s="65"/>
      <c r="BI16" s="65"/>
      <c r="BJ16" s="65"/>
      <c r="BK16" s="65">
        <v>1.2</v>
      </c>
      <c r="BL16" s="65">
        <v>20</v>
      </c>
      <c r="BM16" s="65">
        <v>5.6</v>
      </c>
      <c r="BN16" s="65"/>
      <c r="BO16" s="66">
        <v>1031.9000000000001</v>
      </c>
    </row>
    <row r="17" spans="1:67" x14ac:dyDescent="0.35">
      <c r="A17" s="1"/>
      <c r="B17" s="54" t="s">
        <v>1076</v>
      </c>
      <c r="C17" s="67">
        <v>17</v>
      </c>
      <c r="D17" s="67"/>
      <c r="E17" s="67"/>
      <c r="F17" s="67">
        <v>20.3</v>
      </c>
      <c r="G17" s="67">
        <v>3</v>
      </c>
      <c r="H17" s="67"/>
      <c r="I17" s="67">
        <v>9.6999999999999993</v>
      </c>
      <c r="J17" s="67"/>
      <c r="K17" s="67">
        <v>17</v>
      </c>
      <c r="L17" s="67"/>
      <c r="M17" s="67">
        <v>12.4</v>
      </c>
      <c r="N17" s="67">
        <v>17.100000000000001</v>
      </c>
      <c r="O17" s="67">
        <v>12.5</v>
      </c>
      <c r="P17" s="67">
        <v>3.4</v>
      </c>
      <c r="Q17" s="67">
        <v>5.0999999999999996</v>
      </c>
      <c r="R17" s="67">
        <v>20</v>
      </c>
      <c r="S17" s="67">
        <v>20.2</v>
      </c>
      <c r="T17" s="67">
        <v>10</v>
      </c>
      <c r="U17" s="67">
        <v>19</v>
      </c>
      <c r="V17" s="67">
        <v>18.399999999999999</v>
      </c>
      <c r="W17" s="67">
        <v>28.7</v>
      </c>
      <c r="X17" s="67">
        <v>57.7</v>
      </c>
      <c r="Y17" s="67">
        <v>68.8</v>
      </c>
      <c r="Z17" s="67">
        <v>78.900000000000006</v>
      </c>
      <c r="AA17" s="67"/>
      <c r="AB17" s="67">
        <v>11</v>
      </c>
      <c r="AC17" s="67">
        <v>7.2</v>
      </c>
      <c r="AD17" s="67">
        <v>19.3</v>
      </c>
      <c r="AE17" s="67">
        <v>5.0999999999999996</v>
      </c>
      <c r="AF17" s="67">
        <v>20.399999999999999</v>
      </c>
      <c r="AG17" s="67">
        <v>20.399999999999999</v>
      </c>
      <c r="AH17" s="67">
        <v>20.2</v>
      </c>
      <c r="AI17" s="67"/>
      <c r="AJ17" s="67"/>
      <c r="AK17" s="67">
        <v>5.9</v>
      </c>
      <c r="AL17" s="67">
        <v>12</v>
      </c>
      <c r="AM17" s="67">
        <v>3.6</v>
      </c>
      <c r="AN17" s="67">
        <v>18.600000000000001</v>
      </c>
      <c r="AO17" s="67"/>
      <c r="AP17" s="67"/>
      <c r="AQ17" s="67"/>
      <c r="AR17" s="67">
        <v>1.6</v>
      </c>
      <c r="AS17" s="67"/>
      <c r="AT17" s="67"/>
      <c r="AU17" s="67">
        <v>5.5</v>
      </c>
      <c r="AV17" s="67">
        <v>9.9</v>
      </c>
      <c r="AW17" s="67">
        <v>134.4</v>
      </c>
      <c r="AX17" s="67"/>
      <c r="AY17" s="67">
        <v>121.1</v>
      </c>
      <c r="AZ17" s="67"/>
      <c r="BA17" s="67">
        <v>0.6</v>
      </c>
      <c r="BB17" s="67"/>
      <c r="BC17" s="67">
        <v>25.6</v>
      </c>
      <c r="BD17" s="67">
        <v>70.7</v>
      </c>
      <c r="BE17" s="67">
        <v>20</v>
      </c>
      <c r="BF17" s="67"/>
      <c r="BG17" s="67"/>
      <c r="BH17" s="67"/>
      <c r="BI17" s="67"/>
      <c r="BJ17" s="67"/>
      <c r="BK17" s="67">
        <v>1.2</v>
      </c>
      <c r="BL17" s="67">
        <v>20</v>
      </c>
      <c r="BM17" s="67">
        <v>9.5</v>
      </c>
      <c r="BN17" s="67"/>
      <c r="BO17" s="68">
        <v>1003</v>
      </c>
    </row>
    <row r="18" spans="1:67" x14ac:dyDescent="0.35">
      <c r="A18" s="1"/>
      <c r="B18" s="54" t="s">
        <v>1077</v>
      </c>
      <c r="C18" s="67">
        <v>17</v>
      </c>
      <c r="D18" s="67"/>
      <c r="E18" s="67"/>
      <c r="F18" s="67">
        <v>20.3</v>
      </c>
      <c r="G18" s="67">
        <v>3</v>
      </c>
      <c r="H18" s="67"/>
      <c r="I18" s="67">
        <v>9.4</v>
      </c>
      <c r="J18" s="67"/>
      <c r="K18" s="67">
        <v>17</v>
      </c>
      <c r="L18" s="67"/>
      <c r="M18" s="67">
        <v>12.1</v>
      </c>
      <c r="N18" s="67">
        <v>17.100000000000001</v>
      </c>
      <c r="O18" s="67">
        <v>12.5</v>
      </c>
      <c r="P18" s="67">
        <v>3.4</v>
      </c>
      <c r="Q18" s="67">
        <v>5</v>
      </c>
      <c r="R18" s="67">
        <v>20</v>
      </c>
      <c r="S18" s="67">
        <v>20.100000000000001</v>
      </c>
      <c r="T18" s="67">
        <v>10</v>
      </c>
      <c r="U18" s="67">
        <v>19</v>
      </c>
      <c r="V18" s="67">
        <v>18.899999999999999</v>
      </c>
      <c r="W18" s="67">
        <v>27.1</v>
      </c>
      <c r="X18" s="67">
        <v>53.9</v>
      </c>
      <c r="Y18" s="67">
        <v>63</v>
      </c>
      <c r="Z18" s="67">
        <v>84.1</v>
      </c>
      <c r="AA18" s="67"/>
      <c r="AB18" s="67">
        <v>9.1</v>
      </c>
      <c r="AC18" s="67">
        <v>6.1</v>
      </c>
      <c r="AD18" s="67">
        <v>19.2</v>
      </c>
      <c r="AE18" s="67">
        <v>5.0999999999999996</v>
      </c>
      <c r="AF18" s="67">
        <v>20.399999999999999</v>
      </c>
      <c r="AG18" s="67">
        <v>20.399999999999999</v>
      </c>
      <c r="AH18" s="67">
        <v>20.2</v>
      </c>
      <c r="AI18" s="67"/>
      <c r="AJ18" s="67"/>
      <c r="AK18" s="67">
        <v>7</v>
      </c>
      <c r="AL18" s="67">
        <v>10.8</v>
      </c>
      <c r="AM18" s="67">
        <v>3.5</v>
      </c>
      <c r="AN18" s="67">
        <v>18.600000000000001</v>
      </c>
      <c r="AO18" s="67"/>
      <c r="AP18" s="67"/>
      <c r="AQ18" s="67"/>
      <c r="AR18" s="67">
        <v>1.6</v>
      </c>
      <c r="AS18" s="67"/>
      <c r="AT18" s="67"/>
      <c r="AU18" s="67">
        <v>5.5</v>
      </c>
      <c r="AV18" s="67">
        <v>9.9</v>
      </c>
      <c r="AW18" s="67">
        <v>132.19999999999999</v>
      </c>
      <c r="AX18" s="67"/>
      <c r="AY18" s="67">
        <v>122.3</v>
      </c>
      <c r="AZ18" s="67"/>
      <c r="BA18" s="67">
        <v>0.6</v>
      </c>
      <c r="BB18" s="67"/>
      <c r="BC18" s="67">
        <v>27.9</v>
      </c>
      <c r="BD18" s="67">
        <v>75.8</v>
      </c>
      <c r="BE18" s="67">
        <v>20</v>
      </c>
      <c r="BF18" s="67"/>
      <c r="BG18" s="67"/>
      <c r="BH18" s="67"/>
      <c r="BI18" s="67"/>
      <c r="BJ18" s="67"/>
      <c r="BK18" s="67">
        <v>1.2</v>
      </c>
      <c r="BL18" s="67">
        <v>20</v>
      </c>
      <c r="BM18" s="67">
        <v>9.4</v>
      </c>
      <c r="BN18" s="67"/>
      <c r="BO18" s="68">
        <v>999.7</v>
      </c>
    </row>
    <row r="19" spans="1:67" x14ac:dyDescent="0.35">
      <c r="A19" s="1"/>
      <c r="B19" s="54" t="s">
        <v>1078</v>
      </c>
      <c r="C19" s="67">
        <v>17.3</v>
      </c>
      <c r="D19" s="67"/>
      <c r="E19" s="67"/>
      <c r="F19" s="67">
        <v>20.3</v>
      </c>
      <c r="G19" s="67">
        <v>3</v>
      </c>
      <c r="H19" s="67"/>
      <c r="I19" s="67">
        <v>9.6</v>
      </c>
      <c r="J19" s="67"/>
      <c r="K19" s="67">
        <v>17.100000000000001</v>
      </c>
      <c r="L19" s="67"/>
      <c r="M19" s="67">
        <v>12</v>
      </c>
      <c r="N19" s="67">
        <v>17.2</v>
      </c>
      <c r="O19" s="67">
        <v>12.5</v>
      </c>
      <c r="P19" s="67">
        <v>3.4</v>
      </c>
      <c r="Q19" s="67">
        <v>5.2</v>
      </c>
      <c r="R19" s="67">
        <v>20</v>
      </c>
      <c r="S19" s="67">
        <v>20.100000000000001</v>
      </c>
      <c r="T19" s="67">
        <v>10</v>
      </c>
      <c r="U19" s="67">
        <v>19</v>
      </c>
      <c r="V19" s="67">
        <v>21.1</v>
      </c>
      <c r="W19" s="67">
        <v>27.6</v>
      </c>
      <c r="X19" s="67">
        <v>59.2</v>
      </c>
      <c r="Y19" s="67">
        <v>76.400000000000006</v>
      </c>
      <c r="Z19" s="67">
        <v>80.599999999999994</v>
      </c>
      <c r="AA19" s="67"/>
      <c r="AB19" s="67">
        <v>10.7</v>
      </c>
      <c r="AC19" s="67">
        <v>7.1</v>
      </c>
      <c r="AD19" s="67">
        <v>19</v>
      </c>
      <c r="AE19" s="67">
        <v>5</v>
      </c>
      <c r="AF19" s="67">
        <v>20.399999999999999</v>
      </c>
      <c r="AG19" s="67">
        <v>20.399999999999999</v>
      </c>
      <c r="AH19" s="67">
        <v>20.2</v>
      </c>
      <c r="AI19" s="67"/>
      <c r="AJ19" s="67"/>
      <c r="AK19" s="67">
        <v>6.8</v>
      </c>
      <c r="AL19" s="67">
        <v>12.3</v>
      </c>
      <c r="AM19" s="67">
        <v>3.6</v>
      </c>
      <c r="AN19" s="67">
        <v>18.600000000000001</v>
      </c>
      <c r="AO19" s="67"/>
      <c r="AP19" s="67"/>
      <c r="AQ19" s="67"/>
      <c r="AR19" s="67">
        <v>1.6</v>
      </c>
      <c r="AS19" s="67"/>
      <c r="AT19" s="67">
        <v>0.6</v>
      </c>
      <c r="AU19" s="67">
        <v>5.5</v>
      </c>
      <c r="AV19" s="67">
        <v>10</v>
      </c>
      <c r="AW19" s="67">
        <v>144.1</v>
      </c>
      <c r="AX19" s="67">
        <v>0.1</v>
      </c>
      <c r="AY19" s="67">
        <v>124.1</v>
      </c>
      <c r="AZ19" s="67"/>
      <c r="BA19" s="67">
        <v>0.6</v>
      </c>
      <c r="BB19" s="67">
        <v>0.5</v>
      </c>
      <c r="BC19" s="67">
        <v>25.5</v>
      </c>
      <c r="BD19" s="67">
        <v>72.5</v>
      </c>
      <c r="BE19" s="67">
        <v>20</v>
      </c>
      <c r="BF19" s="67"/>
      <c r="BG19" s="67"/>
      <c r="BH19" s="67"/>
      <c r="BI19" s="67"/>
      <c r="BJ19" s="67"/>
      <c r="BK19" s="67">
        <v>1.2</v>
      </c>
      <c r="BL19" s="67">
        <v>20</v>
      </c>
      <c r="BM19" s="67">
        <v>9.5</v>
      </c>
      <c r="BN19" s="67"/>
      <c r="BO19" s="68">
        <v>1031.5</v>
      </c>
    </row>
    <row r="20" spans="1:67" x14ac:dyDescent="0.35">
      <c r="A20" s="1"/>
      <c r="B20" s="54" t="s">
        <v>1079</v>
      </c>
      <c r="C20" s="67">
        <v>18</v>
      </c>
      <c r="D20" s="67"/>
      <c r="E20" s="67"/>
      <c r="F20" s="67">
        <v>20.3</v>
      </c>
      <c r="G20" s="67">
        <v>3</v>
      </c>
      <c r="H20" s="67"/>
      <c r="I20" s="67">
        <v>9.5</v>
      </c>
      <c r="J20" s="67"/>
      <c r="K20" s="67">
        <v>17.2</v>
      </c>
      <c r="L20" s="67"/>
      <c r="M20" s="67">
        <v>11.7</v>
      </c>
      <c r="N20" s="67">
        <v>17.100000000000001</v>
      </c>
      <c r="O20" s="67">
        <v>12</v>
      </c>
      <c r="P20" s="67">
        <v>3.4</v>
      </c>
      <c r="Q20" s="67">
        <v>5.2</v>
      </c>
      <c r="R20" s="67">
        <v>20</v>
      </c>
      <c r="S20" s="67">
        <v>20.3</v>
      </c>
      <c r="T20" s="67">
        <v>10</v>
      </c>
      <c r="U20" s="67">
        <v>19</v>
      </c>
      <c r="V20" s="67">
        <v>23.9</v>
      </c>
      <c r="W20" s="67">
        <v>25.6</v>
      </c>
      <c r="X20" s="67">
        <v>78.900000000000006</v>
      </c>
      <c r="Y20" s="67">
        <v>73.599999999999994</v>
      </c>
      <c r="Z20" s="67">
        <v>73.7</v>
      </c>
      <c r="AA20" s="67">
        <v>1.9</v>
      </c>
      <c r="AB20" s="67">
        <v>10.7</v>
      </c>
      <c r="AC20" s="67">
        <v>8.9</v>
      </c>
      <c r="AD20" s="67">
        <v>19</v>
      </c>
      <c r="AE20" s="67">
        <v>5</v>
      </c>
      <c r="AF20" s="67">
        <v>20.399999999999999</v>
      </c>
      <c r="AG20" s="67">
        <v>20.399999999999999</v>
      </c>
      <c r="AH20" s="67">
        <v>20.2</v>
      </c>
      <c r="AI20" s="67"/>
      <c r="AJ20" s="67">
        <v>6.4</v>
      </c>
      <c r="AK20" s="67">
        <v>6.7</v>
      </c>
      <c r="AL20" s="67">
        <v>11.1</v>
      </c>
      <c r="AM20" s="67">
        <v>3.6</v>
      </c>
      <c r="AN20" s="67">
        <v>18.600000000000001</v>
      </c>
      <c r="AO20" s="67"/>
      <c r="AP20" s="67">
        <v>14.9</v>
      </c>
      <c r="AQ20" s="67"/>
      <c r="AR20" s="67">
        <v>1.6</v>
      </c>
      <c r="AS20" s="67">
        <v>0.2</v>
      </c>
      <c r="AT20" s="67">
        <v>5.2</v>
      </c>
      <c r="AU20" s="67">
        <v>5.6</v>
      </c>
      <c r="AV20" s="67">
        <v>9.9</v>
      </c>
      <c r="AW20" s="67">
        <v>122.8</v>
      </c>
      <c r="AX20" s="67">
        <v>11.1</v>
      </c>
      <c r="AY20" s="67">
        <v>117.2</v>
      </c>
      <c r="AZ20" s="67">
        <v>8.1</v>
      </c>
      <c r="BA20" s="67">
        <v>0.6</v>
      </c>
      <c r="BB20" s="67">
        <v>5.8</v>
      </c>
      <c r="BC20" s="67">
        <v>25.9</v>
      </c>
      <c r="BD20" s="67">
        <v>70.900000000000006</v>
      </c>
      <c r="BE20" s="67">
        <v>20</v>
      </c>
      <c r="BF20" s="67"/>
      <c r="BG20" s="67"/>
      <c r="BH20" s="67"/>
      <c r="BI20" s="67"/>
      <c r="BJ20" s="67">
        <v>0.2</v>
      </c>
      <c r="BK20" s="67">
        <v>1.2</v>
      </c>
      <c r="BL20" s="67">
        <v>20</v>
      </c>
      <c r="BM20" s="67">
        <v>9.4</v>
      </c>
      <c r="BN20" s="67">
        <v>0.4</v>
      </c>
      <c r="BO20" s="68">
        <v>1066.3</v>
      </c>
    </row>
    <row r="21" spans="1:67" x14ac:dyDescent="0.35">
      <c r="A21" s="1"/>
      <c r="B21" s="54" t="s">
        <v>1080</v>
      </c>
      <c r="C21" s="67">
        <v>18</v>
      </c>
      <c r="D21" s="67"/>
      <c r="E21" s="67"/>
      <c r="F21" s="67">
        <v>20.3</v>
      </c>
      <c r="G21" s="67">
        <v>3</v>
      </c>
      <c r="H21" s="67"/>
      <c r="I21" s="67">
        <v>9.8000000000000007</v>
      </c>
      <c r="J21" s="67"/>
      <c r="K21" s="67">
        <v>17.3</v>
      </c>
      <c r="L21" s="67"/>
      <c r="M21" s="67">
        <v>11.8</v>
      </c>
      <c r="N21" s="67">
        <v>17</v>
      </c>
      <c r="O21" s="67">
        <v>12</v>
      </c>
      <c r="P21" s="67">
        <v>3.4</v>
      </c>
      <c r="Q21" s="67">
        <v>5.2</v>
      </c>
      <c r="R21" s="67">
        <v>20</v>
      </c>
      <c r="S21" s="67">
        <v>20.399999999999999</v>
      </c>
      <c r="T21" s="67">
        <v>10</v>
      </c>
      <c r="U21" s="67">
        <v>19</v>
      </c>
      <c r="V21" s="67">
        <v>21</v>
      </c>
      <c r="W21" s="67">
        <v>27.1</v>
      </c>
      <c r="X21" s="67">
        <v>87.1</v>
      </c>
      <c r="Y21" s="67">
        <v>64.599999999999994</v>
      </c>
      <c r="Z21" s="67">
        <v>67.3</v>
      </c>
      <c r="AA21" s="67">
        <v>10.6</v>
      </c>
      <c r="AB21" s="67">
        <v>9</v>
      </c>
      <c r="AC21" s="67">
        <v>8.4</v>
      </c>
      <c r="AD21" s="67">
        <v>19</v>
      </c>
      <c r="AE21" s="67">
        <v>5</v>
      </c>
      <c r="AF21" s="67">
        <v>20.399999999999999</v>
      </c>
      <c r="AG21" s="67">
        <v>20.399999999999999</v>
      </c>
      <c r="AH21" s="67">
        <v>20.2</v>
      </c>
      <c r="AI21" s="67"/>
      <c r="AJ21" s="67">
        <v>28.4</v>
      </c>
      <c r="AK21" s="67">
        <v>6.7</v>
      </c>
      <c r="AL21" s="67">
        <v>12.5</v>
      </c>
      <c r="AM21" s="67">
        <v>3.5</v>
      </c>
      <c r="AN21" s="67">
        <v>18.600000000000001</v>
      </c>
      <c r="AO21" s="67"/>
      <c r="AP21" s="67">
        <v>25.1</v>
      </c>
      <c r="AQ21" s="67"/>
      <c r="AR21" s="67">
        <v>1.6</v>
      </c>
      <c r="AS21" s="67">
        <v>2.8</v>
      </c>
      <c r="AT21" s="67">
        <v>10.9</v>
      </c>
      <c r="AU21" s="67">
        <v>3.7</v>
      </c>
      <c r="AV21" s="67">
        <v>9.9</v>
      </c>
      <c r="AW21" s="67">
        <v>104.8</v>
      </c>
      <c r="AX21" s="67">
        <v>52</v>
      </c>
      <c r="AY21" s="67">
        <v>101.9</v>
      </c>
      <c r="AZ21" s="67">
        <v>40</v>
      </c>
      <c r="BA21" s="67">
        <v>0.6</v>
      </c>
      <c r="BB21" s="67">
        <v>12.7</v>
      </c>
      <c r="BC21" s="67">
        <v>26.7</v>
      </c>
      <c r="BD21" s="67">
        <v>72</v>
      </c>
      <c r="BE21" s="67">
        <v>20</v>
      </c>
      <c r="BF21" s="67"/>
      <c r="BG21" s="67"/>
      <c r="BH21" s="67"/>
      <c r="BI21" s="67"/>
      <c r="BJ21" s="67">
        <v>2.6</v>
      </c>
      <c r="BK21" s="67">
        <v>1.2</v>
      </c>
      <c r="BL21" s="67">
        <v>20</v>
      </c>
      <c r="BM21" s="67">
        <v>9.5</v>
      </c>
      <c r="BN21" s="67">
        <v>1.1000000000000001</v>
      </c>
      <c r="BO21" s="68">
        <v>1156.0999999999999</v>
      </c>
    </row>
    <row r="22" spans="1:67" x14ac:dyDescent="0.35">
      <c r="A22" s="1"/>
      <c r="B22" s="54" t="s">
        <v>1081</v>
      </c>
      <c r="C22" s="67">
        <v>16.5</v>
      </c>
      <c r="D22" s="67"/>
      <c r="E22" s="67"/>
      <c r="F22" s="67">
        <v>20.3</v>
      </c>
      <c r="G22" s="67">
        <v>3</v>
      </c>
      <c r="H22" s="67"/>
      <c r="I22" s="67">
        <v>9.8000000000000007</v>
      </c>
      <c r="J22" s="67">
        <v>0.1</v>
      </c>
      <c r="K22" s="67">
        <v>17.5</v>
      </c>
      <c r="L22" s="67"/>
      <c r="M22" s="67">
        <v>11.9</v>
      </c>
      <c r="N22" s="67">
        <v>17</v>
      </c>
      <c r="O22" s="67">
        <v>12</v>
      </c>
      <c r="P22" s="67">
        <v>3.4</v>
      </c>
      <c r="Q22" s="67">
        <v>5.0999999999999996</v>
      </c>
      <c r="R22" s="67">
        <v>20</v>
      </c>
      <c r="S22" s="67">
        <v>20.3</v>
      </c>
      <c r="T22" s="67">
        <v>10</v>
      </c>
      <c r="U22" s="67">
        <v>19</v>
      </c>
      <c r="V22" s="67">
        <v>18.7</v>
      </c>
      <c r="W22" s="67">
        <v>32.799999999999997</v>
      </c>
      <c r="X22" s="67">
        <v>82.8</v>
      </c>
      <c r="Y22" s="67">
        <v>46.8</v>
      </c>
      <c r="Z22" s="67">
        <v>79</v>
      </c>
      <c r="AA22" s="67">
        <v>20.9</v>
      </c>
      <c r="AB22" s="67">
        <v>8</v>
      </c>
      <c r="AC22" s="67">
        <v>3</v>
      </c>
      <c r="AD22" s="67">
        <v>19</v>
      </c>
      <c r="AE22" s="67">
        <v>5</v>
      </c>
      <c r="AF22" s="67">
        <v>20.399999999999999</v>
      </c>
      <c r="AG22" s="67">
        <v>20.399999999999999</v>
      </c>
      <c r="AH22" s="67">
        <v>20.2</v>
      </c>
      <c r="AI22" s="67"/>
      <c r="AJ22" s="67">
        <v>52.8</v>
      </c>
      <c r="AK22" s="67">
        <v>5.9</v>
      </c>
      <c r="AL22" s="67">
        <v>10.8</v>
      </c>
      <c r="AM22" s="67">
        <v>3.6</v>
      </c>
      <c r="AN22" s="67">
        <v>18.600000000000001</v>
      </c>
      <c r="AO22" s="67"/>
      <c r="AP22" s="67">
        <v>171.8</v>
      </c>
      <c r="AQ22" s="67"/>
      <c r="AR22" s="67">
        <v>1.6</v>
      </c>
      <c r="AS22" s="67">
        <v>5.5</v>
      </c>
      <c r="AT22" s="67">
        <v>12.4</v>
      </c>
      <c r="AU22" s="67">
        <v>4.0999999999999996</v>
      </c>
      <c r="AV22" s="67">
        <v>10</v>
      </c>
      <c r="AW22" s="67">
        <v>69</v>
      </c>
      <c r="AX22" s="67">
        <v>96</v>
      </c>
      <c r="AY22" s="67">
        <v>73.099999999999994</v>
      </c>
      <c r="AZ22" s="67">
        <v>74.2</v>
      </c>
      <c r="BA22" s="67">
        <v>0.6</v>
      </c>
      <c r="BB22" s="67">
        <v>15</v>
      </c>
      <c r="BC22" s="67">
        <v>19.7</v>
      </c>
      <c r="BD22" s="67">
        <v>62.9</v>
      </c>
      <c r="BE22" s="67">
        <v>20</v>
      </c>
      <c r="BF22" s="67"/>
      <c r="BG22" s="67"/>
      <c r="BH22" s="67"/>
      <c r="BI22" s="67"/>
      <c r="BJ22" s="67">
        <v>5.2</v>
      </c>
      <c r="BK22" s="67">
        <v>1.2</v>
      </c>
      <c r="BL22" s="67">
        <v>20</v>
      </c>
      <c r="BM22" s="67">
        <v>9.4</v>
      </c>
      <c r="BN22" s="67">
        <v>5.4</v>
      </c>
      <c r="BO22" s="68">
        <v>1331.7</v>
      </c>
    </row>
    <row r="23" spans="1:67" x14ac:dyDescent="0.35">
      <c r="A23" s="1"/>
      <c r="B23" s="56" t="s">
        <v>1082</v>
      </c>
      <c r="C23" s="69">
        <v>16.5</v>
      </c>
      <c r="D23" s="69"/>
      <c r="E23" s="69"/>
      <c r="F23" s="69">
        <v>20.3</v>
      </c>
      <c r="G23" s="69">
        <v>3</v>
      </c>
      <c r="H23" s="69"/>
      <c r="I23" s="69">
        <v>9.1</v>
      </c>
      <c r="J23" s="69">
        <v>0.3</v>
      </c>
      <c r="K23" s="69">
        <v>17</v>
      </c>
      <c r="L23" s="69"/>
      <c r="M23" s="69">
        <v>12</v>
      </c>
      <c r="N23" s="69">
        <v>17.100000000000001</v>
      </c>
      <c r="O23" s="69">
        <v>12.2</v>
      </c>
      <c r="P23" s="69">
        <v>3.4</v>
      </c>
      <c r="Q23" s="69">
        <v>5.0999999999999996</v>
      </c>
      <c r="R23" s="69">
        <v>20</v>
      </c>
      <c r="S23" s="69">
        <v>20.7</v>
      </c>
      <c r="T23" s="69">
        <v>10</v>
      </c>
      <c r="U23" s="69">
        <v>19</v>
      </c>
      <c r="V23" s="69">
        <v>18.5</v>
      </c>
      <c r="W23" s="69">
        <v>31</v>
      </c>
      <c r="X23" s="69">
        <v>84.7</v>
      </c>
      <c r="Y23" s="69">
        <v>54.5</v>
      </c>
      <c r="Z23" s="69">
        <v>91.2</v>
      </c>
      <c r="AA23" s="69">
        <v>29.3</v>
      </c>
      <c r="AB23" s="69">
        <v>7.5</v>
      </c>
      <c r="AC23" s="69">
        <v>2.2999999999999998</v>
      </c>
      <c r="AD23" s="69">
        <v>19</v>
      </c>
      <c r="AE23" s="69">
        <v>5</v>
      </c>
      <c r="AF23" s="69">
        <v>20.399999999999999</v>
      </c>
      <c r="AG23" s="69">
        <v>20.399999999999999</v>
      </c>
      <c r="AH23" s="69">
        <v>20.2</v>
      </c>
      <c r="AI23" s="69"/>
      <c r="AJ23" s="69">
        <v>66.8</v>
      </c>
      <c r="AK23" s="69">
        <v>6.7</v>
      </c>
      <c r="AL23" s="69">
        <v>9.6999999999999993</v>
      </c>
      <c r="AM23" s="69">
        <v>3.6</v>
      </c>
      <c r="AN23" s="69">
        <v>18.600000000000001</v>
      </c>
      <c r="AO23" s="69"/>
      <c r="AP23" s="69">
        <v>196.8</v>
      </c>
      <c r="AQ23" s="69">
        <v>0.1</v>
      </c>
      <c r="AR23" s="69">
        <v>1.6</v>
      </c>
      <c r="AS23" s="69">
        <v>7.9</v>
      </c>
      <c r="AT23" s="69">
        <v>13</v>
      </c>
      <c r="AU23" s="69">
        <v>3.7</v>
      </c>
      <c r="AV23" s="69">
        <v>9.9</v>
      </c>
      <c r="AW23" s="69">
        <v>46.3</v>
      </c>
      <c r="AX23" s="69">
        <v>122</v>
      </c>
      <c r="AY23" s="69">
        <v>53.3</v>
      </c>
      <c r="AZ23" s="69">
        <v>87.1</v>
      </c>
      <c r="BA23" s="69">
        <v>0.6</v>
      </c>
      <c r="BB23" s="69">
        <v>15.6</v>
      </c>
      <c r="BC23" s="69">
        <v>27.6</v>
      </c>
      <c r="BD23" s="69">
        <v>72</v>
      </c>
      <c r="BE23" s="69">
        <v>19.899999999999999</v>
      </c>
      <c r="BF23" s="69"/>
      <c r="BG23" s="69"/>
      <c r="BH23" s="69"/>
      <c r="BI23" s="69"/>
      <c r="BJ23" s="69">
        <v>7.5</v>
      </c>
      <c r="BK23" s="69">
        <v>1.2</v>
      </c>
      <c r="BL23" s="69">
        <v>20</v>
      </c>
      <c r="BM23" s="69">
        <v>9.5</v>
      </c>
      <c r="BN23" s="69">
        <v>15.7</v>
      </c>
      <c r="BO23" s="70">
        <v>1426.4</v>
      </c>
    </row>
    <row r="24" spans="1:67" x14ac:dyDescent="0.35">
      <c r="A24" s="1"/>
      <c r="B24" s="50" t="s">
        <v>1083</v>
      </c>
      <c r="C24" s="65">
        <v>17</v>
      </c>
      <c r="D24" s="65"/>
      <c r="E24" s="65"/>
      <c r="F24" s="65">
        <v>20.3</v>
      </c>
      <c r="G24" s="65">
        <v>3</v>
      </c>
      <c r="H24" s="65"/>
      <c r="I24" s="65">
        <v>9.6</v>
      </c>
      <c r="J24" s="65">
        <v>0.7</v>
      </c>
      <c r="K24" s="65">
        <v>17</v>
      </c>
      <c r="L24" s="65"/>
      <c r="M24" s="65">
        <v>12.2</v>
      </c>
      <c r="N24" s="65">
        <v>16.899999999999999</v>
      </c>
      <c r="O24" s="65">
        <v>12.2</v>
      </c>
      <c r="P24" s="65">
        <v>3.4</v>
      </c>
      <c r="Q24" s="65">
        <v>5.0999999999999996</v>
      </c>
      <c r="R24" s="65">
        <v>20.2</v>
      </c>
      <c r="S24" s="65">
        <v>20.399999999999999</v>
      </c>
      <c r="T24" s="65">
        <v>10</v>
      </c>
      <c r="U24" s="65">
        <v>19</v>
      </c>
      <c r="V24" s="65">
        <v>15.8</v>
      </c>
      <c r="W24" s="65">
        <v>27.8</v>
      </c>
      <c r="X24" s="65">
        <v>78.3</v>
      </c>
      <c r="Y24" s="65">
        <v>54.7</v>
      </c>
      <c r="Z24" s="65">
        <v>90.8</v>
      </c>
      <c r="AA24" s="65">
        <v>30.6</v>
      </c>
      <c r="AB24" s="65">
        <v>10</v>
      </c>
      <c r="AC24" s="65">
        <v>4</v>
      </c>
      <c r="AD24" s="65">
        <v>19</v>
      </c>
      <c r="AE24" s="65">
        <v>5</v>
      </c>
      <c r="AF24" s="65">
        <v>20.399999999999999</v>
      </c>
      <c r="AG24" s="65">
        <v>20.399999999999999</v>
      </c>
      <c r="AH24" s="65">
        <v>20.2</v>
      </c>
      <c r="AI24" s="65"/>
      <c r="AJ24" s="65">
        <v>66.2</v>
      </c>
      <c r="AK24" s="65">
        <v>12</v>
      </c>
      <c r="AL24" s="65">
        <v>15</v>
      </c>
      <c r="AM24" s="65">
        <v>3.7</v>
      </c>
      <c r="AN24" s="65">
        <v>18.600000000000001</v>
      </c>
      <c r="AO24" s="65"/>
      <c r="AP24" s="65">
        <v>24.9</v>
      </c>
      <c r="AQ24" s="65">
        <v>0.1</v>
      </c>
      <c r="AR24" s="65">
        <v>1.6</v>
      </c>
      <c r="AS24" s="65">
        <v>10</v>
      </c>
      <c r="AT24" s="65">
        <v>13.3</v>
      </c>
      <c r="AU24" s="65">
        <v>2.6</v>
      </c>
      <c r="AV24" s="65">
        <v>10</v>
      </c>
      <c r="AW24" s="65">
        <v>26.2</v>
      </c>
      <c r="AX24" s="65">
        <v>124.4</v>
      </c>
      <c r="AY24" s="65">
        <v>27.7</v>
      </c>
      <c r="AZ24" s="65">
        <v>89.8</v>
      </c>
      <c r="BA24" s="65">
        <v>0.6</v>
      </c>
      <c r="BB24" s="65">
        <v>16.100000000000001</v>
      </c>
      <c r="BC24" s="65">
        <v>25.3</v>
      </c>
      <c r="BD24" s="65">
        <v>62.5</v>
      </c>
      <c r="BE24" s="65">
        <v>20</v>
      </c>
      <c r="BF24" s="65"/>
      <c r="BG24" s="65"/>
      <c r="BH24" s="65"/>
      <c r="BI24" s="65"/>
      <c r="BJ24" s="65">
        <v>9.6</v>
      </c>
      <c r="BK24" s="65">
        <v>1.2</v>
      </c>
      <c r="BL24" s="65">
        <v>20.2</v>
      </c>
      <c r="BM24" s="65">
        <v>9.6</v>
      </c>
      <c r="BN24" s="65">
        <v>16.899999999999999</v>
      </c>
      <c r="BO24" s="66">
        <v>1212.0999999999999</v>
      </c>
    </row>
    <row r="25" spans="1:67" x14ac:dyDescent="0.35">
      <c r="A25" s="1"/>
      <c r="B25" s="54" t="s">
        <v>1084</v>
      </c>
      <c r="C25" s="67">
        <v>16.8</v>
      </c>
      <c r="D25" s="67"/>
      <c r="E25" s="67"/>
      <c r="F25" s="67">
        <v>20.3</v>
      </c>
      <c r="G25" s="67">
        <v>3</v>
      </c>
      <c r="H25" s="67"/>
      <c r="I25" s="67">
        <v>9.4</v>
      </c>
      <c r="J25" s="67">
        <v>0.8</v>
      </c>
      <c r="K25" s="67">
        <v>17</v>
      </c>
      <c r="L25" s="67"/>
      <c r="M25" s="67">
        <v>11.5</v>
      </c>
      <c r="N25" s="67">
        <v>16.399999999999999</v>
      </c>
      <c r="O25" s="67">
        <v>12.2</v>
      </c>
      <c r="P25" s="67">
        <v>3.4</v>
      </c>
      <c r="Q25" s="67">
        <v>5.0999999999999996</v>
      </c>
      <c r="R25" s="67">
        <v>20</v>
      </c>
      <c r="S25" s="67">
        <v>20</v>
      </c>
      <c r="T25" s="67">
        <v>10</v>
      </c>
      <c r="U25" s="67">
        <v>19</v>
      </c>
      <c r="V25" s="67">
        <v>8.6</v>
      </c>
      <c r="W25" s="67">
        <v>28.6</v>
      </c>
      <c r="X25" s="67">
        <v>86.7</v>
      </c>
      <c r="Y25" s="67">
        <v>58.5</v>
      </c>
      <c r="Z25" s="67">
        <v>88.3</v>
      </c>
      <c r="AA25" s="67">
        <v>31.1</v>
      </c>
      <c r="AB25" s="67">
        <v>12.3</v>
      </c>
      <c r="AC25" s="67">
        <v>4.4000000000000004</v>
      </c>
      <c r="AD25" s="67">
        <v>19</v>
      </c>
      <c r="AE25" s="67">
        <v>5</v>
      </c>
      <c r="AF25" s="67">
        <v>20.399999999999999</v>
      </c>
      <c r="AG25" s="67">
        <v>20.399999999999999</v>
      </c>
      <c r="AH25" s="67">
        <v>20.2</v>
      </c>
      <c r="AI25" s="67"/>
      <c r="AJ25" s="67">
        <v>70.2</v>
      </c>
      <c r="AK25" s="67">
        <v>10</v>
      </c>
      <c r="AL25" s="67">
        <v>14.6</v>
      </c>
      <c r="AM25" s="67">
        <v>3.7</v>
      </c>
      <c r="AN25" s="67">
        <v>18.600000000000001</v>
      </c>
      <c r="AO25" s="67"/>
      <c r="AP25" s="67">
        <v>28.1</v>
      </c>
      <c r="AQ25" s="67">
        <v>0.2</v>
      </c>
      <c r="AR25" s="67">
        <v>1.6</v>
      </c>
      <c r="AS25" s="67">
        <v>12</v>
      </c>
      <c r="AT25" s="67">
        <v>13.5</v>
      </c>
      <c r="AU25" s="67">
        <v>2.8</v>
      </c>
      <c r="AV25" s="67">
        <v>10</v>
      </c>
      <c r="AW25" s="67">
        <v>32.6</v>
      </c>
      <c r="AX25" s="67">
        <v>125.5</v>
      </c>
      <c r="AY25" s="67">
        <v>23</v>
      </c>
      <c r="AZ25" s="67">
        <v>91.2</v>
      </c>
      <c r="BA25" s="67">
        <v>0.6</v>
      </c>
      <c r="BB25" s="67">
        <v>16.3</v>
      </c>
      <c r="BC25" s="67">
        <v>24.3</v>
      </c>
      <c r="BD25" s="67">
        <v>73.900000000000006</v>
      </c>
      <c r="BE25" s="67">
        <v>20</v>
      </c>
      <c r="BF25" s="67"/>
      <c r="BG25" s="67"/>
      <c r="BH25" s="67"/>
      <c r="BI25" s="67"/>
      <c r="BJ25" s="67">
        <v>11.5</v>
      </c>
      <c r="BK25" s="67">
        <v>1.2</v>
      </c>
      <c r="BL25" s="67">
        <v>20</v>
      </c>
      <c r="BM25" s="67">
        <v>9.6</v>
      </c>
      <c r="BN25" s="67">
        <v>16.899999999999999</v>
      </c>
      <c r="BO25" s="68">
        <v>1240.3</v>
      </c>
    </row>
    <row r="26" spans="1:67" x14ac:dyDescent="0.35">
      <c r="A26" s="1"/>
      <c r="B26" s="54" t="s">
        <v>1085</v>
      </c>
      <c r="C26" s="67">
        <v>17</v>
      </c>
      <c r="D26" s="67"/>
      <c r="E26" s="67"/>
      <c r="F26" s="67">
        <v>20.2</v>
      </c>
      <c r="G26" s="67">
        <v>3</v>
      </c>
      <c r="H26" s="67"/>
      <c r="I26" s="67">
        <v>9.4</v>
      </c>
      <c r="J26" s="67">
        <v>1</v>
      </c>
      <c r="K26" s="67">
        <v>17</v>
      </c>
      <c r="L26" s="67"/>
      <c r="M26" s="67">
        <v>12.3</v>
      </c>
      <c r="N26" s="67">
        <v>16.5</v>
      </c>
      <c r="O26" s="67">
        <v>12.2</v>
      </c>
      <c r="P26" s="67">
        <v>3.4</v>
      </c>
      <c r="Q26" s="67">
        <v>5</v>
      </c>
      <c r="R26" s="67">
        <v>19.8</v>
      </c>
      <c r="S26" s="67">
        <v>20.100000000000001</v>
      </c>
      <c r="T26" s="67">
        <v>10</v>
      </c>
      <c r="U26" s="67">
        <v>18.899999999999999</v>
      </c>
      <c r="V26" s="67">
        <v>15.6</v>
      </c>
      <c r="W26" s="67">
        <v>30.4</v>
      </c>
      <c r="X26" s="67">
        <v>85.3</v>
      </c>
      <c r="Y26" s="67">
        <v>66.7</v>
      </c>
      <c r="Z26" s="67">
        <v>81.5</v>
      </c>
      <c r="AA26" s="67">
        <v>30.9</v>
      </c>
      <c r="AB26" s="67">
        <v>9.9</v>
      </c>
      <c r="AC26" s="67">
        <v>7.1</v>
      </c>
      <c r="AD26" s="67">
        <v>19</v>
      </c>
      <c r="AE26" s="67">
        <v>5</v>
      </c>
      <c r="AF26" s="67">
        <v>20.399999999999999</v>
      </c>
      <c r="AG26" s="67">
        <v>20.399999999999999</v>
      </c>
      <c r="AH26" s="67">
        <v>20.2</v>
      </c>
      <c r="AI26" s="67"/>
      <c r="AJ26" s="67">
        <v>70.599999999999994</v>
      </c>
      <c r="AK26" s="67">
        <v>9.9</v>
      </c>
      <c r="AL26" s="67">
        <v>15.2</v>
      </c>
      <c r="AM26" s="67">
        <v>3.7</v>
      </c>
      <c r="AN26" s="67">
        <v>18.600000000000001</v>
      </c>
      <c r="AO26" s="67"/>
      <c r="AP26" s="67">
        <v>212.9</v>
      </c>
      <c r="AQ26" s="67">
        <v>0.3</v>
      </c>
      <c r="AR26" s="67">
        <v>1.6</v>
      </c>
      <c r="AS26" s="67">
        <v>13.8</v>
      </c>
      <c r="AT26" s="67">
        <v>13.4</v>
      </c>
      <c r="AU26" s="67">
        <v>2.9</v>
      </c>
      <c r="AV26" s="67">
        <v>10</v>
      </c>
      <c r="AW26" s="67">
        <v>46.3</v>
      </c>
      <c r="AX26" s="67">
        <v>126.2</v>
      </c>
      <c r="AY26" s="67">
        <v>38</v>
      </c>
      <c r="AZ26" s="67">
        <v>91.8</v>
      </c>
      <c r="BA26" s="67">
        <v>0.6</v>
      </c>
      <c r="BB26" s="67">
        <v>16.3</v>
      </c>
      <c r="BC26" s="67">
        <v>25.8</v>
      </c>
      <c r="BD26" s="67">
        <v>78.2</v>
      </c>
      <c r="BE26" s="67">
        <v>20</v>
      </c>
      <c r="BF26" s="67"/>
      <c r="BG26" s="67"/>
      <c r="BH26" s="67"/>
      <c r="BI26" s="67"/>
      <c r="BJ26" s="67">
        <v>13.2</v>
      </c>
      <c r="BK26" s="67">
        <v>1.2</v>
      </c>
      <c r="BL26" s="67">
        <v>19.8</v>
      </c>
      <c r="BM26" s="67">
        <v>9.5</v>
      </c>
      <c r="BN26" s="67">
        <v>16.7</v>
      </c>
      <c r="BO26" s="68">
        <v>1474.7</v>
      </c>
    </row>
    <row r="27" spans="1:67" x14ac:dyDescent="0.35">
      <c r="A27" s="1"/>
      <c r="B27" s="54" t="s">
        <v>840</v>
      </c>
      <c r="C27" s="67">
        <v>17</v>
      </c>
      <c r="D27" s="67"/>
      <c r="E27" s="67"/>
      <c r="F27" s="67">
        <v>20.3</v>
      </c>
      <c r="G27" s="67">
        <v>3</v>
      </c>
      <c r="H27" s="67">
        <v>0.4</v>
      </c>
      <c r="I27" s="67">
        <v>9.6999999999999993</v>
      </c>
      <c r="J27" s="67">
        <v>1.1000000000000001</v>
      </c>
      <c r="K27" s="67">
        <v>17</v>
      </c>
      <c r="L27" s="67"/>
      <c r="M27" s="67">
        <v>12</v>
      </c>
      <c r="N27" s="67">
        <v>16.3</v>
      </c>
      <c r="O27" s="67">
        <v>12.2</v>
      </c>
      <c r="P27" s="67">
        <v>3.4</v>
      </c>
      <c r="Q27" s="67">
        <v>5</v>
      </c>
      <c r="R27" s="67">
        <v>20</v>
      </c>
      <c r="S27" s="67">
        <v>19.899999999999999</v>
      </c>
      <c r="T27" s="67">
        <v>10</v>
      </c>
      <c r="U27" s="67">
        <v>18.899999999999999</v>
      </c>
      <c r="V27" s="67">
        <v>20.7</v>
      </c>
      <c r="W27" s="67">
        <v>40.799999999999997</v>
      </c>
      <c r="X27" s="67">
        <v>95.9</v>
      </c>
      <c r="Y27" s="67">
        <v>56.3</v>
      </c>
      <c r="Z27" s="67">
        <v>86</v>
      </c>
      <c r="AA27" s="67">
        <v>30.7</v>
      </c>
      <c r="AB27" s="67">
        <v>9.8000000000000007</v>
      </c>
      <c r="AC27" s="67">
        <v>5.3</v>
      </c>
      <c r="AD27" s="67">
        <v>18.899999999999999</v>
      </c>
      <c r="AE27" s="67">
        <v>5</v>
      </c>
      <c r="AF27" s="67">
        <v>20.399999999999999</v>
      </c>
      <c r="AG27" s="67">
        <v>20.399999999999999</v>
      </c>
      <c r="AH27" s="67">
        <v>20.2</v>
      </c>
      <c r="AI27" s="67"/>
      <c r="AJ27" s="67">
        <v>70.599999999999994</v>
      </c>
      <c r="AK27" s="67">
        <v>9.4</v>
      </c>
      <c r="AL27" s="67">
        <v>13.5</v>
      </c>
      <c r="AM27" s="67">
        <v>3.7</v>
      </c>
      <c r="AN27" s="67">
        <v>18.600000000000001</v>
      </c>
      <c r="AO27" s="67"/>
      <c r="AP27" s="67">
        <v>221.4</v>
      </c>
      <c r="AQ27" s="67">
        <v>0.4</v>
      </c>
      <c r="AR27" s="67">
        <v>1.6</v>
      </c>
      <c r="AS27" s="67">
        <v>15</v>
      </c>
      <c r="AT27" s="67">
        <v>13.3</v>
      </c>
      <c r="AU27" s="67">
        <v>5.6</v>
      </c>
      <c r="AV27" s="67">
        <v>9.9</v>
      </c>
      <c r="AW27" s="67">
        <v>48.9</v>
      </c>
      <c r="AX27" s="67">
        <v>127</v>
      </c>
      <c r="AY27" s="67">
        <v>47.9</v>
      </c>
      <c r="AZ27" s="67">
        <v>92.4</v>
      </c>
      <c r="BA27" s="67">
        <v>0.6</v>
      </c>
      <c r="BB27" s="67">
        <v>16</v>
      </c>
      <c r="BC27" s="67">
        <v>26.2</v>
      </c>
      <c r="BD27" s="67">
        <v>80.8</v>
      </c>
      <c r="BE27" s="67">
        <v>20</v>
      </c>
      <c r="BF27" s="67"/>
      <c r="BG27" s="67"/>
      <c r="BH27" s="67"/>
      <c r="BI27" s="67"/>
      <c r="BJ27" s="67">
        <v>14.7</v>
      </c>
      <c r="BK27" s="67">
        <v>1.2</v>
      </c>
      <c r="BL27" s="67">
        <v>20</v>
      </c>
      <c r="BM27" s="67">
        <v>9.4</v>
      </c>
      <c r="BN27" s="67">
        <v>16.7</v>
      </c>
      <c r="BO27" s="68">
        <v>1521.4</v>
      </c>
    </row>
    <row r="28" spans="1:67" x14ac:dyDescent="0.35">
      <c r="A28" s="1"/>
      <c r="B28" s="54" t="s">
        <v>841</v>
      </c>
      <c r="C28" s="67">
        <v>17</v>
      </c>
      <c r="D28" s="67"/>
      <c r="E28" s="67"/>
      <c r="F28" s="67">
        <v>20.3</v>
      </c>
      <c r="G28" s="67">
        <v>3</v>
      </c>
      <c r="H28" s="67">
        <v>0.4</v>
      </c>
      <c r="I28" s="67">
        <v>9.6</v>
      </c>
      <c r="J28" s="67">
        <v>1.2</v>
      </c>
      <c r="K28" s="67">
        <v>17</v>
      </c>
      <c r="L28" s="67"/>
      <c r="M28" s="67">
        <v>12.2</v>
      </c>
      <c r="N28" s="67">
        <v>16.5</v>
      </c>
      <c r="O28" s="67">
        <v>12.2</v>
      </c>
      <c r="P28" s="67">
        <v>3.4</v>
      </c>
      <c r="Q28" s="67">
        <v>5.0999999999999996</v>
      </c>
      <c r="R28" s="67">
        <v>20</v>
      </c>
      <c r="S28" s="67">
        <v>20.100000000000001</v>
      </c>
      <c r="T28" s="67">
        <v>10</v>
      </c>
      <c r="U28" s="67">
        <v>18.899999999999999</v>
      </c>
      <c r="V28" s="67">
        <v>20.399999999999999</v>
      </c>
      <c r="W28" s="67">
        <v>57</v>
      </c>
      <c r="X28" s="67">
        <v>88.2</v>
      </c>
      <c r="Y28" s="67">
        <v>63.6</v>
      </c>
      <c r="Z28" s="67">
        <v>90.7</v>
      </c>
      <c r="AA28" s="67">
        <v>31</v>
      </c>
      <c r="AB28" s="67">
        <v>8.6</v>
      </c>
      <c r="AC28" s="67">
        <v>5.2</v>
      </c>
      <c r="AD28" s="67">
        <v>18.8</v>
      </c>
      <c r="AE28" s="67">
        <v>5</v>
      </c>
      <c r="AF28" s="67">
        <v>20.399999999999999</v>
      </c>
      <c r="AG28" s="67">
        <v>20.399999999999999</v>
      </c>
      <c r="AH28" s="67">
        <v>20.2</v>
      </c>
      <c r="AI28" s="67"/>
      <c r="AJ28" s="67">
        <v>72.3</v>
      </c>
      <c r="AK28" s="67">
        <v>8.8000000000000007</v>
      </c>
      <c r="AL28" s="67">
        <v>14.4</v>
      </c>
      <c r="AM28" s="67">
        <v>3.7</v>
      </c>
      <c r="AN28" s="67">
        <v>18.600000000000001</v>
      </c>
      <c r="AO28" s="67"/>
      <c r="AP28" s="67">
        <v>197.4</v>
      </c>
      <c r="AQ28" s="67">
        <v>0.2</v>
      </c>
      <c r="AR28" s="67">
        <v>1.6</v>
      </c>
      <c r="AS28" s="67">
        <v>16.100000000000001</v>
      </c>
      <c r="AT28" s="67">
        <v>13.3</v>
      </c>
      <c r="AU28" s="67">
        <v>5.5</v>
      </c>
      <c r="AV28" s="67">
        <v>10</v>
      </c>
      <c r="AW28" s="67">
        <v>57.4</v>
      </c>
      <c r="AX28" s="67">
        <v>127.3</v>
      </c>
      <c r="AY28" s="67">
        <v>57</v>
      </c>
      <c r="AZ28" s="67">
        <v>92.9</v>
      </c>
      <c r="BA28" s="67">
        <v>0.6</v>
      </c>
      <c r="BB28" s="67">
        <v>16</v>
      </c>
      <c r="BC28" s="67">
        <v>27.1</v>
      </c>
      <c r="BD28" s="67">
        <v>77.400000000000006</v>
      </c>
      <c r="BE28" s="67">
        <v>20</v>
      </c>
      <c r="BF28" s="67"/>
      <c r="BG28" s="67"/>
      <c r="BH28" s="67"/>
      <c r="BI28" s="67"/>
      <c r="BJ28" s="67">
        <v>15.9</v>
      </c>
      <c r="BK28" s="67">
        <v>1.2</v>
      </c>
      <c r="BL28" s="67">
        <v>20</v>
      </c>
      <c r="BM28" s="67">
        <v>9.5</v>
      </c>
      <c r="BN28" s="67">
        <v>16.600000000000001</v>
      </c>
      <c r="BO28" s="68">
        <v>1537.2</v>
      </c>
    </row>
    <row r="29" spans="1:67" x14ac:dyDescent="0.35">
      <c r="A29" s="1"/>
      <c r="B29" s="54" t="s">
        <v>842</v>
      </c>
      <c r="C29" s="67">
        <v>17.2</v>
      </c>
      <c r="D29" s="67"/>
      <c r="E29" s="67"/>
      <c r="F29" s="67">
        <v>20.3</v>
      </c>
      <c r="G29" s="67">
        <v>3</v>
      </c>
      <c r="H29" s="67">
        <v>0.4</v>
      </c>
      <c r="I29" s="67">
        <v>9.6</v>
      </c>
      <c r="J29" s="67">
        <v>1.2</v>
      </c>
      <c r="K29" s="67">
        <v>17</v>
      </c>
      <c r="L29" s="67"/>
      <c r="M29" s="67">
        <v>11.7</v>
      </c>
      <c r="N29" s="67">
        <v>16.7</v>
      </c>
      <c r="O29" s="67">
        <v>12.2</v>
      </c>
      <c r="P29" s="67">
        <v>3.4</v>
      </c>
      <c r="Q29" s="67">
        <v>5.2</v>
      </c>
      <c r="R29" s="67">
        <v>20</v>
      </c>
      <c r="S29" s="67">
        <v>20.2</v>
      </c>
      <c r="T29" s="67">
        <v>10</v>
      </c>
      <c r="U29" s="67">
        <v>18.899999999999999</v>
      </c>
      <c r="V29" s="67">
        <v>19.3</v>
      </c>
      <c r="W29" s="67">
        <v>71.7</v>
      </c>
      <c r="X29" s="67">
        <v>83</v>
      </c>
      <c r="Y29" s="67">
        <v>65</v>
      </c>
      <c r="Z29" s="67">
        <v>71.8</v>
      </c>
      <c r="AA29" s="67">
        <v>30.9</v>
      </c>
      <c r="AB29" s="67">
        <v>13.3</v>
      </c>
      <c r="AC29" s="67">
        <v>6.6</v>
      </c>
      <c r="AD29" s="67">
        <v>18.7</v>
      </c>
      <c r="AE29" s="67">
        <v>5</v>
      </c>
      <c r="AF29" s="67">
        <v>20.399999999999999</v>
      </c>
      <c r="AG29" s="67">
        <v>20.399999999999999</v>
      </c>
      <c r="AH29" s="67">
        <v>20.2</v>
      </c>
      <c r="AI29" s="67"/>
      <c r="AJ29" s="67">
        <v>72.900000000000006</v>
      </c>
      <c r="AK29" s="67">
        <v>10</v>
      </c>
      <c r="AL29" s="67">
        <v>14.6</v>
      </c>
      <c r="AM29" s="67">
        <v>3.7</v>
      </c>
      <c r="AN29" s="67">
        <v>18.600000000000001</v>
      </c>
      <c r="AO29" s="67"/>
      <c r="AP29" s="67">
        <v>199.5</v>
      </c>
      <c r="AQ29" s="67">
        <v>0.3</v>
      </c>
      <c r="AR29" s="67">
        <v>1.6</v>
      </c>
      <c r="AS29" s="67">
        <v>16.899999999999999</v>
      </c>
      <c r="AT29" s="67">
        <v>13.4</v>
      </c>
      <c r="AU29" s="67">
        <v>5.5</v>
      </c>
      <c r="AV29" s="67">
        <v>9.9</v>
      </c>
      <c r="AW29" s="67">
        <v>72.3</v>
      </c>
      <c r="AX29" s="67">
        <v>126.3</v>
      </c>
      <c r="AY29" s="67">
        <v>83.5</v>
      </c>
      <c r="AZ29" s="67">
        <v>92.6</v>
      </c>
      <c r="BA29" s="67">
        <v>0.6</v>
      </c>
      <c r="BB29" s="67">
        <v>16.100000000000001</v>
      </c>
      <c r="BC29" s="67">
        <v>26.2</v>
      </c>
      <c r="BD29" s="67">
        <v>77.7</v>
      </c>
      <c r="BE29" s="67">
        <v>20</v>
      </c>
      <c r="BF29" s="67"/>
      <c r="BG29" s="67"/>
      <c r="BH29" s="67"/>
      <c r="BI29" s="67"/>
      <c r="BJ29" s="67">
        <v>16.7</v>
      </c>
      <c r="BK29" s="67">
        <v>1.2</v>
      </c>
      <c r="BL29" s="67">
        <v>20</v>
      </c>
      <c r="BM29" s="67">
        <v>9.5</v>
      </c>
      <c r="BN29" s="67">
        <v>16.5</v>
      </c>
      <c r="BO29" s="68">
        <v>1579.4</v>
      </c>
    </row>
    <row r="30" spans="1:67" x14ac:dyDescent="0.35">
      <c r="A30" s="1"/>
      <c r="B30" s="54" t="s">
        <v>843</v>
      </c>
      <c r="C30" s="67">
        <v>17.5</v>
      </c>
      <c r="D30" s="67"/>
      <c r="E30" s="67"/>
      <c r="F30" s="67">
        <v>20.2</v>
      </c>
      <c r="G30" s="67">
        <v>2.9</v>
      </c>
      <c r="H30" s="67">
        <v>0.4</v>
      </c>
      <c r="I30" s="67">
        <v>9.6999999999999993</v>
      </c>
      <c r="J30" s="67">
        <v>1.3</v>
      </c>
      <c r="K30" s="67">
        <v>17</v>
      </c>
      <c r="L30" s="67"/>
      <c r="M30" s="67">
        <v>11.4</v>
      </c>
      <c r="N30" s="67">
        <v>16.399999999999999</v>
      </c>
      <c r="O30" s="67">
        <v>12.1</v>
      </c>
      <c r="P30" s="67">
        <v>3.4</v>
      </c>
      <c r="Q30" s="67">
        <v>5.0999999999999996</v>
      </c>
      <c r="R30" s="67">
        <v>19.899999999999999</v>
      </c>
      <c r="S30" s="67">
        <v>20</v>
      </c>
      <c r="T30" s="67">
        <v>10</v>
      </c>
      <c r="U30" s="67">
        <v>18.899999999999999</v>
      </c>
      <c r="V30" s="67">
        <v>20.3</v>
      </c>
      <c r="W30" s="67">
        <v>73.5</v>
      </c>
      <c r="X30" s="67">
        <v>93.6</v>
      </c>
      <c r="Y30" s="67">
        <v>62.9</v>
      </c>
      <c r="Z30" s="67">
        <v>69.7</v>
      </c>
      <c r="AA30" s="67">
        <v>30.7</v>
      </c>
      <c r="AB30" s="67">
        <v>12</v>
      </c>
      <c r="AC30" s="67">
        <v>5.7</v>
      </c>
      <c r="AD30" s="67">
        <v>18.7</v>
      </c>
      <c r="AE30" s="67">
        <v>5</v>
      </c>
      <c r="AF30" s="67">
        <v>20.399999999999999</v>
      </c>
      <c r="AG30" s="67">
        <v>20.399999999999999</v>
      </c>
      <c r="AH30" s="67">
        <v>20.2</v>
      </c>
      <c r="AI30" s="67"/>
      <c r="AJ30" s="67">
        <v>73.599999999999994</v>
      </c>
      <c r="AK30" s="67">
        <v>8.4</v>
      </c>
      <c r="AL30" s="67">
        <v>12</v>
      </c>
      <c r="AM30" s="67">
        <v>3.7</v>
      </c>
      <c r="AN30" s="67">
        <v>18.600000000000001</v>
      </c>
      <c r="AO30" s="67"/>
      <c r="AP30" s="67">
        <v>226.9</v>
      </c>
      <c r="AQ30" s="67">
        <v>0.4</v>
      </c>
      <c r="AR30" s="67">
        <v>1.6</v>
      </c>
      <c r="AS30" s="67">
        <v>17.399999999999999</v>
      </c>
      <c r="AT30" s="67">
        <v>13.4</v>
      </c>
      <c r="AU30" s="67">
        <v>5.5</v>
      </c>
      <c r="AV30" s="67">
        <v>9.8000000000000007</v>
      </c>
      <c r="AW30" s="67">
        <v>78.900000000000006</v>
      </c>
      <c r="AX30" s="67">
        <v>125.9</v>
      </c>
      <c r="AY30" s="67">
        <v>90.2</v>
      </c>
      <c r="AZ30" s="67">
        <v>92.4</v>
      </c>
      <c r="BA30" s="67">
        <v>0.6</v>
      </c>
      <c r="BB30" s="67">
        <v>16.100000000000001</v>
      </c>
      <c r="BC30" s="67">
        <v>24.7</v>
      </c>
      <c r="BD30" s="67">
        <v>76.400000000000006</v>
      </c>
      <c r="BE30" s="67">
        <v>20</v>
      </c>
      <c r="BF30" s="67"/>
      <c r="BG30" s="67"/>
      <c r="BH30" s="67"/>
      <c r="BI30" s="67"/>
      <c r="BJ30" s="67">
        <v>17</v>
      </c>
      <c r="BK30" s="67">
        <v>1.2</v>
      </c>
      <c r="BL30" s="67">
        <v>20</v>
      </c>
      <c r="BM30" s="67">
        <v>9.6</v>
      </c>
      <c r="BN30" s="67">
        <v>16.5</v>
      </c>
      <c r="BO30" s="68">
        <v>1620.1</v>
      </c>
    </row>
    <row r="31" spans="1:67" x14ac:dyDescent="0.35">
      <c r="A31" s="1"/>
      <c r="B31" s="56" t="s">
        <v>844</v>
      </c>
      <c r="C31" s="69">
        <v>17.3</v>
      </c>
      <c r="D31" s="69"/>
      <c r="E31" s="69"/>
      <c r="F31" s="69">
        <v>20.3</v>
      </c>
      <c r="G31" s="69">
        <v>2.9</v>
      </c>
      <c r="H31" s="69">
        <v>0.4</v>
      </c>
      <c r="I31" s="69">
        <v>9.6999999999999993</v>
      </c>
      <c r="J31" s="69">
        <v>1.3</v>
      </c>
      <c r="K31" s="69">
        <v>17</v>
      </c>
      <c r="L31" s="69"/>
      <c r="M31" s="69">
        <v>11.9</v>
      </c>
      <c r="N31" s="69">
        <v>16.100000000000001</v>
      </c>
      <c r="O31" s="69">
        <v>11.9</v>
      </c>
      <c r="P31" s="69">
        <v>3.4</v>
      </c>
      <c r="Q31" s="69">
        <v>5.0999999999999996</v>
      </c>
      <c r="R31" s="69">
        <v>20</v>
      </c>
      <c r="S31" s="69">
        <v>20</v>
      </c>
      <c r="T31" s="69">
        <v>10</v>
      </c>
      <c r="U31" s="69">
        <v>18.899999999999999</v>
      </c>
      <c r="V31" s="69">
        <v>21.4</v>
      </c>
      <c r="W31" s="69">
        <v>73.2</v>
      </c>
      <c r="X31" s="69">
        <v>103</v>
      </c>
      <c r="Y31" s="69">
        <v>59.4</v>
      </c>
      <c r="Z31" s="69">
        <v>65.099999999999994</v>
      </c>
      <c r="AA31" s="69">
        <v>30.7</v>
      </c>
      <c r="AB31" s="69">
        <v>11.4</v>
      </c>
      <c r="AC31" s="69">
        <v>5.2</v>
      </c>
      <c r="AD31" s="69">
        <v>18.5</v>
      </c>
      <c r="AE31" s="69">
        <v>5</v>
      </c>
      <c r="AF31" s="69">
        <v>20.399999999999999</v>
      </c>
      <c r="AG31" s="69">
        <v>20.399999999999999</v>
      </c>
      <c r="AH31" s="69">
        <v>20.2</v>
      </c>
      <c r="AI31" s="69"/>
      <c r="AJ31" s="69">
        <v>74.2</v>
      </c>
      <c r="AK31" s="69">
        <v>11.2</v>
      </c>
      <c r="AL31" s="69">
        <v>13.1</v>
      </c>
      <c r="AM31" s="69">
        <v>3.8</v>
      </c>
      <c r="AN31" s="69">
        <v>18.600000000000001</v>
      </c>
      <c r="AO31" s="69"/>
      <c r="AP31" s="69">
        <v>226.8</v>
      </c>
      <c r="AQ31" s="69">
        <v>0.4</v>
      </c>
      <c r="AR31" s="69">
        <v>1.6</v>
      </c>
      <c r="AS31" s="69">
        <v>17.7</v>
      </c>
      <c r="AT31" s="69">
        <v>13.5</v>
      </c>
      <c r="AU31" s="69">
        <v>5.4</v>
      </c>
      <c r="AV31" s="69">
        <v>9.9</v>
      </c>
      <c r="AW31" s="69">
        <v>67.3</v>
      </c>
      <c r="AX31" s="69">
        <v>127</v>
      </c>
      <c r="AY31" s="69">
        <v>62.9</v>
      </c>
      <c r="AZ31" s="69">
        <v>92.9</v>
      </c>
      <c r="BA31" s="69">
        <v>0.6</v>
      </c>
      <c r="BB31" s="69">
        <v>16.2</v>
      </c>
      <c r="BC31" s="69">
        <v>28</v>
      </c>
      <c r="BD31" s="69">
        <v>75.3</v>
      </c>
      <c r="BE31" s="69">
        <v>20</v>
      </c>
      <c r="BF31" s="69"/>
      <c r="BG31" s="69"/>
      <c r="BH31" s="69"/>
      <c r="BI31" s="69"/>
      <c r="BJ31" s="69">
        <v>17.2</v>
      </c>
      <c r="BK31" s="69">
        <v>1.2</v>
      </c>
      <c r="BL31" s="69">
        <v>20</v>
      </c>
      <c r="BM31" s="69">
        <v>9.5</v>
      </c>
      <c r="BN31" s="69">
        <v>16.399999999999999</v>
      </c>
      <c r="BO31" s="70">
        <v>1590.8</v>
      </c>
    </row>
    <row r="32" spans="1:67" x14ac:dyDescent="0.35">
      <c r="A32" s="1"/>
      <c r="B32" s="50" t="s">
        <v>845</v>
      </c>
      <c r="C32" s="65">
        <v>18</v>
      </c>
      <c r="D32" s="65"/>
      <c r="E32" s="65"/>
      <c r="F32" s="65">
        <v>20.2</v>
      </c>
      <c r="G32" s="65">
        <v>2.9</v>
      </c>
      <c r="H32" s="65">
        <v>0.4</v>
      </c>
      <c r="I32" s="65">
        <v>9.6</v>
      </c>
      <c r="J32" s="65">
        <v>1.3</v>
      </c>
      <c r="K32" s="65">
        <v>16.899999999999999</v>
      </c>
      <c r="L32" s="65"/>
      <c r="M32" s="65">
        <v>12.1</v>
      </c>
      <c r="N32" s="65">
        <v>16.100000000000001</v>
      </c>
      <c r="O32" s="65">
        <v>11.6</v>
      </c>
      <c r="P32" s="65">
        <v>3.4</v>
      </c>
      <c r="Q32" s="65">
        <v>5.0999999999999996</v>
      </c>
      <c r="R32" s="65">
        <v>19.899999999999999</v>
      </c>
      <c r="S32" s="65">
        <v>19.899999999999999</v>
      </c>
      <c r="T32" s="65">
        <v>10</v>
      </c>
      <c r="U32" s="65">
        <v>18.899999999999999</v>
      </c>
      <c r="V32" s="65">
        <v>21.7</v>
      </c>
      <c r="W32" s="65">
        <v>74.3</v>
      </c>
      <c r="X32" s="65">
        <v>100.2</v>
      </c>
      <c r="Y32" s="65">
        <v>59.9</v>
      </c>
      <c r="Z32" s="65">
        <v>64.599999999999994</v>
      </c>
      <c r="AA32" s="65">
        <v>30.7</v>
      </c>
      <c r="AB32" s="65">
        <v>10.5</v>
      </c>
      <c r="AC32" s="65">
        <v>5.6</v>
      </c>
      <c r="AD32" s="65">
        <v>18.5</v>
      </c>
      <c r="AE32" s="65">
        <v>5</v>
      </c>
      <c r="AF32" s="65">
        <v>20.399999999999999</v>
      </c>
      <c r="AG32" s="65">
        <v>20.399999999999999</v>
      </c>
      <c r="AH32" s="65">
        <v>20.2</v>
      </c>
      <c r="AI32" s="65"/>
      <c r="AJ32" s="65">
        <v>74.400000000000006</v>
      </c>
      <c r="AK32" s="65">
        <v>17.399999999999999</v>
      </c>
      <c r="AL32" s="65">
        <v>17.600000000000001</v>
      </c>
      <c r="AM32" s="65">
        <v>3.7</v>
      </c>
      <c r="AN32" s="65">
        <v>18.600000000000001</v>
      </c>
      <c r="AO32" s="65"/>
      <c r="AP32" s="65">
        <v>232.5</v>
      </c>
      <c r="AQ32" s="65">
        <v>0.4</v>
      </c>
      <c r="AR32" s="65">
        <v>1.6</v>
      </c>
      <c r="AS32" s="65">
        <v>17.600000000000001</v>
      </c>
      <c r="AT32" s="65">
        <v>13.5</v>
      </c>
      <c r="AU32" s="65">
        <v>5.4</v>
      </c>
      <c r="AV32" s="65">
        <v>9.9</v>
      </c>
      <c r="AW32" s="65">
        <v>81.8</v>
      </c>
      <c r="AX32" s="65">
        <v>127.9</v>
      </c>
      <c r="AY32" s="65">
        <v>65.599999999999994</v>
      </c>
      <c r="AZ32" s="65">
        <v>93.2</v>
      </c>
      <c r="BA32" s="65">
        <v>0.6</v>
      </c>
      <c r="BB32" s="65">
        <v>16.2</v>
      </c>
      <c r="BC32" s="65">
        <v>26.9</v>
      </c>
      <c r="BD32" s="65">
        <v>69.8</v>
      </c>
      <c r="BE32" s="65">
        <v>20</v>
      </c>
      <c r="BF32" s="65"/>
      <c r="BG32" s="65"/>
      <c r="BH32" s="65"/>
      <c r="BI32" s="65"/>
      <c r="BJ32" s="65">
        <v>17</v>
      </c>
      <c r="BK32" s="65">
        <v>1.2</v>
      </c>
      <c r="BL32" s="65">
        <v>19.899999999999999</v>
      </c>
      <c r="BM32" s="65">
        <v>9.6</v>
      </c>
      <c r="BN32" s="65">
        <v>16.5</v>
      </c>
      <c r="BO32" s="66">
        <v>1617.1</v>
      </c>
    </row>
    <row r="33" spans="1:67" x14ac:dyDescent="0.35">
      <c r="A33" s="1"/>
      <c r="B33" s="54" t="s">
        <v>846</v>
      </c>
      <c r="C33" s="67">
        <v>18</v>
      </c>
      <c r="D33" s="67"/>
      <c r="E33" s="67"/>
      <c r="F33" s="67">
        <v>20.2</v>
      </c>
      <c r="G33" s="67">
        <v>2.9</v>
      </c>
      <c r="H33" s="67">
        <v>0.4</v>
      </c>
      <c r="I33" s="67">
        <v>9.6</v>
      </c>
      <c r="J33" s="67">
        <v>1.2</v>
      </c>
      <c r="K33" s="67">
        <v>16.899999999999999</v>
      </c>
      <c r="L33" s="67"/>
      <c r="M33" s="67">
        <v>12.4</v>
      </c>
      <c r="N33" s="67">
        <v>16.100000000000001</v>
      </c>
      <c r="O33" s="67">
        <v>11.6</v>
      </c>
      <c r="P33" s="67">
        <v>3.4</v>
      </c>
      <c r="Q33" s="67">
        <v>5.2</v>
      </c>
      <c r="R33" s="67">
        <v>19.899999999999999</v>
      </c>
      <c r="S33" s="67">
        <v>20.6</v>
      </c>
      <c r="T33" s="67">
        <v>10</v>
      </c>
      <c r="U33" s="67">
        <v>18.899999999999999</v>
      </c>
      <c r="V33" s="67">
        <v>23</v>
      </c>
      <c r="W33" s="67">
        <v>75</v>
      </c>
      <c r="X33" s="67">
        <v>91.3</v>
      </c>
      <c r="Y33" s="67">
        <v>59.9</v>
      </c>
      <c r="Z33" s="67">
        <v>64.7</v>
      </c>
      <c r="AA33" s="67">
        <v>31.3</v>
      </c>
      <c r="AB33" s="67">
        <v>10.6</v>
      </c>
      <c r="AC33" s="67">
        <v>5.7</v>
      </c>
      <c r="AD33" s="67">
        <v>18.5</v>
      </c>
      <c r="AE33" s="67">
        <v>5</v>
      </c>
      <c r="AF33" s="67">
        <v>20.399999999999999</v>
      </c>
      <c r="AG33" s="67">
        <v>20.399999999999999</v>
      </c>
      <c r="AH33" s="67">
        <v>20.2</v>
      </c>
      <c r="AI33" s="67"/>
      <c r="AJ33" s="67">
        <v>74.3</v>
      </c>
      <c r="AK33" s="67">
        <v>16.3</v>
      </c>
      <c r="AL33" s="67">
        <v>16.8</v>
      </c>
      <c r="AM33" s="67">
        <v>3.7</v>
      </c>
      <c r="AN33" s="67">
        <v>18.600000000000001</v>
      </c>
      <c r="AO33" s="67"/>
      <c r="AP33" s="67">
        <v>228</v>
      </c>
      <c r="AQ33" s="67">
        <v>0.5</v>
      </c>
      <c r="AR33" s="67">
        <v>1.6</v>
      </c>
      <c r="AS33" s="67">
        <v>17</v>
      </c>
      <c r="AT33" s="67">
        <v>13.5</v>
      </c>
      <c r="AU33" s="67">
        <v>5.5</v>
      </c>
      <c r="AV33" s="67">
        <v>9.9</v>
      </c>
      <c r="AW33" s="67">
        <v>89.7</v>
      </c>
      <c r="AX33" s="67">
        <v>128.80000000000001</v>
      </c>
      <c r="AY33" s="67">
        <v>89</v>
      </c>
      <c r="AZ33" s="67">
        <v>93.8</v>
      </c>
      <c r="BA33" s="67">
        <v>0.6</v>
      </c>
      <c r="BB33" s="67">
        <v>16.100000000000001</v>
      </c>
      <c r="BC33" s="67">
        <v>24.2</v>
      </c>
      <c r="BD33" s="67">
        <v>76.099999999999994</v>
      </c>
      <c r="BE33" s="67">
        <v>20</v>
      </c>
      <c r="BF33" s="67"/>
      <c r="BG33" s="67"/>
      <c r="BH33" s="67"/>
      <c r="BI33" s="67"/>
      <c r="BJ33" s="67">
        <v>16.7</v>
      </c>
      <c r="BK33" s="67">
        <v>1.2</v>
      </c>
      <c r="BL33" s="67">
        <v>19.899999999999999</v>
      </c>
      <c r="BM33" s="67">
        <v>9.5</v>
      </c>
      <c r="BN33" s="67">
        <v>16.8</v>
      </c>
      <c r="BO33" s="68">
        <v>1641.4</v>
      </c>
    </row>
    <row r="34" spans="1:67" x14ac:dyDescent="0.35">
      <c r="A34" s="1"/>
      <c r="B34" s="54" t="s">
        <v>847</v>
      </c>
      <c r="C34" s="67">
        <v>17.5</v>
      </c>
      <c r="D34" s="67"/>
      <c r="E34" s="67"/>
      <c r="F34" s="67">
        <v>18.2</v>
      </c>
      <c r="G34" s="67">
        <v>2.9</v>
      </c>
      <c r="H34" s="67">
        <v>0.4</v>
      </c>
      <c r="I34" s="67">
        <v>9.6999999999999993</v>
      </c>
      <c r="J34" s="67">
        <v>1.2</v>
      </c>
      <c r="K34" s="67">
        <v>16.899999999999999</v>
      </c>
      <c r="L34" s="67"/>
      <c r="M34" s="67">
        <v>12.3</v>
      </c>
      <c r="N34" s="67">
        <v>16.2</v>
      </c>
      <c r="O34" s="67">
        <v>11.5</v>
      </c>
      <c r="P34" s="67">
        <v>3.4</v>
      </c>
      <c r="Q34" s="67">
        <v>5.2</v>
      </c>
      <c r="R34" s="67">
        <v>20</v>
      </c>
      <c r="S34" s="67">
        <v>20.2</v>
      </c>
      <c r="T34" s="67">
        <v>10</v>
      </c>
      <c r="U34" s="67">
        <v>18.899999999999999</v>
      </c>
      <c r="V34" s="67">
        <v>24.3</v>
      </c>
      <c r="W34" s="67">
        <v>75.099999999999994</v>
      </c>
      <c r="X34" s="67">
        <v>84</v>
      </c>
      <c r="Y34" s="67">
        <v>60.1</v>
      </c>
      <c r="Z34" s="67">
        <v>62.1</v>
      </c>
      <c r="AA34" s="67">
        <v>31</v>
      </c>
      <c r="AB34" s="67">
        <v>10.199999999999999</v>
      </c>
      <c r="AC34" s="67">
        <v>7.9</v>
      </c>
      <c r="AD34" s="67">
        <v>18.5</v>
      </c>
      <c r="AE34" s="67">
        <v>5</v>
      </c>
      <c r="AF34" s="67">
        <v>20.399999999999999</v>
      </c>
      <c r="AG34" s="67">
        <v>20.399999999999999</v>
      </c>
      <c r="AH34" s="67">
        <v>20.2</v>
      </c>
      <c r="AI34" s="67"/>
      <c r="AJ34" s="67">
        <v>74</v>
      </c>
      <c r="AK34" s="67">
        <v>16</v>
      </c>
      <c r="AL34" s="67">
        <v>18.100000000000001</v>
      </c>
      <c r="AM34" s="67">
        <v>3.7</v>
      </c>
      <c r="AN34" s="67">
        <v>18.600000000000001</v>
      </c>
      <c r="AO34" s="67"/>
      <c r="AP34" s="67">
        <v>226.8</v>
      </c>
      <c r="AQ34" s="67">
        <v>0.4</v>
      </c>
      <c r="AR34" s="67">
        <v>1.6</v>
      </c>
      <c r="AS34" s="67">
        <v>16.100000000000001</v>
      </c>
      <c r="AT34" s="67">
        <v>13.6</v>
      </c>
      <c r="AU34" s="67">
        <v>5.5</v>
      </c>
      <c r="AV34" s="67">
        <v>9.9</v>
      </c>
      <c r="AW34" s="67">
        <v>92.6</v>
      </c>
      <c r="AX34" s="67">
        <v>129</v>
      </c>
      <c r="AY34" s="67">
        <v>98.9</v>
      </c>
      <c r="AZ34" s="67">
        <v>93.7</v>
      </c>
      <c r="BA34" s="67">
        <v>0.6</v>
      </c>
      <c r="BB34" s="67">
        <v>16.399999999999999</v>
      </c>
      <c r="BC34" s="67">
        <v>24</v>
      </c>
      <c r="BD34" s="67">
        <v>75.8</v>
      </c>
      <c r="BE34" s="67">
        <v>20</v>
      </c>
      <c r="BF34" s="67"/>
      <c r="BG34" s="67"/>
      <c r="BH34" s="67"/>
      <c r="BI34" s="67"/>
      <c r="BJ34" s="67">
        <v>15.7</v>
      </c>
      <c r="BK34" s="67">
        <v>1.2</v>
      </c>
      <c r="BL34" s="67">
        <v>20</v>
      </c>
      <c r="BM34" s="67">
        <v>9.5</v>
      </c>
      <c r="BN34" s="67">
        <v>16.899999999999999</v>
      </c>
      <c r="BO34" s="68">
        <v>1642.3</v>
      </c>
    </row>
    <row r="35" spans="1:67" x14ac:dyDescent="0.35">
      <c r="A35" s="1"/>
      <c r="B35" s="54" t="s">
        <v>848</v>
      </c>
      <c r="C35" s="67">
        <v>16</v>
      </c>
      <c r="D35" s="67"/>
      <c r="E35" s="67"/>
      <c r="F35" s="67">
        <v>14.2</v>
      </c>
      <c r="G35" s="67">
        <v>2.8</v>
      </c>
      <c r="H35" s="67">
        <v>0.5</v>
      </c>
      <c r="I35" s="67">
        <v>9.6999999999999993</v>
      </c>
      <c r="J35" s="67">
        <v>1.1000000000000001</v>
      </c>
      <c r="K35" s="67">
        <v>16.899999999999999</v>
      </c>
      <c r="L35" s="67"/>
      <c r="M35" s="67">
        <v>12.5</v>
      </c>
      <c r="N35" s="67">
        <v>16.2</v>
      </c>
      <c r="O35" s="67">
        <v>11.3</v>
      </c>
      <c r="P35" s="67">
        <v>3.4</v>
      </c>
      <c r="Q35" s="67">
        <v>5.2</v>
      </c>
      <c r="R35" s="67">
        <v>20</v>
      </c>
      <c r="S35" s="67">
        <v>20.3</v>
      </c>
      <c r="T35" s="67">
        <v>10</v>
      </c>
      <c r="U35" s="67">
        <v>18.899999999999999</v>
      </c>
      <c r="V35" s="67">
        <v>23.8</v>
      </c>
      <c r="W35" s="67">
        <v>73</v>
      </c>
      <c r="X35" s="67">
        <v>76.2</v>
      </c>
      <c r="Y35" s="67">
        <v>59.2</v>
      </c>
      <c r="Z35" s="67">
        <v>61.8</v>
      </c>
      <c r="AA35" s="67">
        <v>31.2</v>
      </c>
      <c r="AB35" s="67">
        <v>10.9</v>
      </c>
      <c r="AC35" s="67">
        <v>7.9</v>
      </c>
      <c r="AD35" s="67">
        <v>18.5</v>
      </c>
      <c r="AE35" s="67">
        <v>4.9000000000000004</v>
      </c>
      <c r="AF35" s="67">
        <v>20.399999999999999</v>
      </c>
      <c r="AG35" s="67">
        <v>20.399999999999999</v>
      </c>
      <c r="AH35" s="67">
        <v>20.2</v>
      </c>
      <c r="AI35" s="67"/>
      <c r="AJ35" s="67">
        <v>73.599999999999994</v>
      </c>
      <c r="AK35" s="67">
        <v>15.8</v>
      </c>
      <c r="AL35" s="67">
        <v>17.2</v>
      </c>
      <c r="AM35" s="67">
        <v>3.7</v>
      </c>
      <c r="AN35" s="67">
        <v>18.600000000000001</v>
      </c>
      <c r="AO35" s="67"/>
      <c r="AP35" s="67">
        <v>226.8</v>
      </c>
      <c r="AQ35" s="67">
        <v>0.2</v>
      </c>
      <c r="AR35" s="67">
        <v>1.6</v>
      </c>
      <c r="AS35" s="67">
        <v>14.9</v>
      </c>
      <c r="AT35" s="67">
        <v>13.6</v>
      </c>
      <c r="AU35" s="67">
        <v>5.5</v>
      </c>
      <c r="AV35" s="67">
        <v>10</v>
      </c>
      <c r="AW35" s="67">
        <v>109.9</v>
      </c>
      <c r="AX35" s="67">
        <v>128.19999999999999</v>
      </c>
      <c r="AY35" s="67">
        <v>109.9</v>
      </c>
      <c r="AZ35" s="67">
        <v>93</v>
      </c>
      <c r="BA35" s="67">
        <v>0.6</v>
      </c>
      <c r="BB35" s="67">
        <v>16.5</v>
      </c>
      <c r="BC35" s="67">
        <v>23.9</v>
      </c>
      <c r="BD35" s="67">
        <v>75.599999999999994</v>
      </c>
      <c r="BE35" s="67">
        <v>20</v>
      </c>
      <c r="BF35" s="67"/>
      <c r="BG35" s="67"/>
      <c r="BH35" s="67"/>
      <c r="BI35" s="67"/>
      <c r="BJ35" s="67">
        <v>14.6</v>
      </c>
      <c r="BK35" s="67">
        <v>1.2</v>
      </c>
      <c r="BL35" s="67">
        <v>20</v>
      </c>
      <c r="BM35" s="67">
        <v>9.5</v>
      </c>
      <c r="BN35" s="67">
        <v>16.8</v>
      </c>
      <c r="BO35" s="68">
        <v>1648.6</v>
      </c>
    </row>
    <row r="36" spans="1:67" x14ac:dyDescent="0.35">
      <c r="A36" s="1"/>
      <c r="B36" s="54" t="s">
        <v>849</v>
      </c>
      <c r="C36" s="67">
        <v>16.8</v>
      </c>
      <c r="D36" s="67"/>
      <c r="E36" s="67"/>
      <c r="F36" s="67">
        <v>14.3</v>
      </c>
      <c r="G36" s="67">
        <v>2.8</v>
      </c>
      <c r="H36" s="67">
        <v>0.5</v>
      </c>
      <c r="I36" s="67">
        <v>9.6999999999999993</v>
      </c>
      <c r="J36" s="67">
        <v>1</v>
      </c>
      <c r="K36" s="67">
        <v>16.899999999999999</v>
      </c>
      <c r="L36" s="67"/>
      <c r="M36" s="67">
        <v>12</v>
      </c>
      <c r="N36" s="67">
        <v>16.5</v>
      </c>
      <c r="O36" s="67">
        <v>11.5</v>
      </c>
      <c r="P36" s="67">
        <v>3.2</v>
      </c>
      <c r="Q36" s="67">
        <v>5.0999999999999996</v>
      </c>
      <c r="R36" s="67">
        <v>20</v>
      </c>
      <c r="S36" s="67">
        <v>20.2</v>
      </c>
      <c r="T36" s="67">
        <v>10</v>
      </c>
      <c r="U36" s="67">
        <v>18.899999999999999</v>
      </c>
      <c r="V36" s="67">
        <v>26.7</v>
      </c>
      <c r="W36" s="67">
        <v>74.3</v>
      </c>
      <c r="X36" s="67">
        <v>86.2</v>
      </c>
      <c r="Y36" s="67">
        <v>57.8</v>
      </c>
      <c r="Z36" s="67">
        <v>61.8</v>
      </c>
      <c r="AA36" s="67">
        <v>31.2</v>
      </c>
      <c r="AB36" s="67">
        <v>12.4</v>
      </c>
      <c r="AC36" s="67">
        <v>8</v>
      </c>
      <c r="AD36" s="67">
        <v>18.5</v>
      </c>
      <c r="AE36" s="67">
        <v>4.9000000000000004</v>
      </c>
      <c r="AF36" s="67">
        <v>20.399999999999999</v>
      </c>
      <c r="AG36" s="67">
        <v>20.399999999999999</v>
      </c>
      <c r="AH36" s="67">
        <v>20.2</v>
      </c>
      <c r="AI36" s="67"/>
      <c r="AJ36" s="67">
        <v>72.400000000000006</v>
      </c>
      <c r="AK36" s="67">
        <v>13.1</v>
      </c>
      <c r="AL36" s="67">
        <v>14.7</v>
      </c>
      <c r="AM36" s="67">
        <v>3.7</v>
      </c>
      <c r="AN36" s="67">
        <v>18.600000000000001</v>
      </c>
      <c r="AO36" s="67"/>
      <c r="AP36" s="67">
        <v>174.6</v>
      </c>
      <c r="AQ36" s="67">
        <v>0.2</v>
      </c>
      <c r="AR36" s="67">
        <v>1.6</v>
      </c>
      <c r="AS36" s="67">
        <v>13.3</v>
      </c>
      <c r="AT36" s="67">
        <v>13.6</v>
      </c>
      <c r="AU36" s="67">
        <v>5.4</v>
      </c>
      <c r="AV36" s="67">
        <v>9.9</v>
      </c>
      <c r="AW36" s="67">
        <v>115</v>
      </c>
      <c r="AX36" s="67">
        <v>126.4</v>
      </c>
      <c r="AY36" s="67">
        <v>121.1</v>
      </c>
      <c r="AZ36" s="67">
        <v>91.3</v>
      </c>
      <c r="BA36" s="67">
        <v>0.6</v>
      </c>
      <c r="BB36" s="67">
        <v>16.399999999999999</v>
      </c>
      <c r="BC36" s="67">
        <v>23.8</v>
      </c>
      <c r="BD36" s="67">
        <v>75.5</v>
      </c>
      <c r="BE36" s="67">
        <v>20</v>
      </c>
      <c r="BF36" s="67"/>
      <c r="BG36" s="67"/>
      <c r="BH36" s="67"/>
      <c r="BI36" s="67"/>
      <c r="BJ36" s="67">
        <v>13</v>
      </c>
      <c r="BK36" s="67">
        <v>1.2</v>
      </c>
      <c r="BL36" s="67">
        <v>20.100000000000001</v>
      </c>
      <c r="BM36" s="67">
        <v>9.5</v>
      </c>
      <c r="BN36" s="67">
        <v>16.5</v>
      </c>
      <c r="BO36" s="68">
        <v>1613.7</v>
      </c>
    </row>
    <row r="37" spans="1:67" x14ac:dyDescent="0.35">
      <c r="A37" s="1"/>
      <c r="B37" s="54" t="s">
        <v>850</v>
      </c>
      <c r="C37" s="67">
        <v>17</v>
      </c>
      <c r="D37" s="67"/>
      <c r="E37" s="67"/>
      <c r="F37" s="67">
        <v>16.399999999999999</v>
      </c>
      <c r="G37" s="67">
        <v>2.8</v>
      </c>
      <c r="H37" s="67">
        <v>0.5</v>
      </c>
      <c r="I37" s="67">
        <v>9.8000000000000007</v>
      </c>
      <c r="J37" s="67">
        <v>0.9</v>
      </c>
      <c r="K37" s="67">
        <v>16.899999999999999</v>
      </c>
      <c r="L37" s="67"/>
      <c r="M37" s="67">
        <v>11.6</v>
      </c>
      <c r="N37" s="67">
        <v>16.2</v>
      </c>
      <c r="O37" s="67">
        <v>11.4</v>
      </c>
      <c r="P37" s="67">
        <v>3.2</v>
      </c>
      <c r="Q37" s="67">
        <v>5.0999999999999996</v>
      </c>
      <c r="R37" s="67">
        <v>19.8</v>
      </c>
      <c r="S37" s="67">
        <v>19.899999999999999</v>
      </c>
      <c r="T37" s="67">
        <v>10</v>
      </c>
      <c r="U37" s="67">
        <v>18.899999999999999</v>
      </c>
      <c r="V37" s="67">
        <v>28.3</v>
      </c>
      <c r="W37" s="67">
        <v>78.099999999999994</v>
      </c>
      <c r="X37" s="67">
        <v>94.1</v>
      </c>
      <c r="Y37" s="67">
        <v>58.5</v>
      </c>
      <c r="Z37" s="67">
        <v>62.6</v>
      </c>
      <c r="AA37" s="67">
        <v>31.1</v>
      </c>
      <c r="AB37" s="67">
        <v>11.7</v>
      </c>
      <c r="AC37" s="67">
        <v>7.7</v>
      </c>
      <c r="AD37" s="67">
        <v>18.5</v>
      </c>
      <c r="AE37" s="67">
        <v>4.9000000000000004</v>
      </c>
      <c r="AF37" s="67">
        <v>20.399999999999999</v>
      </c>
      <c r="AG37" s="67">
        <v>20.399999999999999</v>
      </c>
      <c r="AH37" s="67">
        <v>20.2</v>
      </c>
      <c r="AI37" s="67"/>
      <c r="AJ37" s="67">
        <v>71.099999999999994</v>
      </c>
      <c r="AK37" s="67">
        <v>14.6</v>
      </c>
      <c r="AL37" s="67">
        <v>14.9</v>
      </c>
      <c r="AM37" s="67">
        <v>3.7</v>
      </c>
      <c r="AN37" s="67">
        <v>18.600000000000001</v>
      </c>
      <c r="AO37" s="67"/>
      <c r="AP37" s="67">
        <v>124.5</v>
      </c>
      <c r="AQ37" s="67">
        <v>0.2</v>
      </c>
      <c r="AR37" s="67">
        <v>1.6</v>
      </c>
      <c r="AS37" s="67">
        <v>11.5</v>
      </c>
      <c r="AT37" s="67">
        <v>13.2</v>
      </c>
      <c r="AU37" s="67">
        <v>5.4</v>
      </c>
      <c r="AV37" s="67">
        <v>9.9</v>
      </c>
      <c r="AW37" s="67">
        <v>140.1</v>
      </c>
      <c r="AX37" s="67">
        <v>124.7</v>
      </c>
      <c r="AY37" s="67">
        <v>123</v>
      </c>
      <c r="AZ37" s="67">
        <v>89.7</v>
      </c>
      <c r="BA37" s="67">
        <v>0.6</v>
      </c>
      <c r="BB37" s="67">
        <v>15.9</v>
      </c>
      <c r="BC37" s="67">
        <v>23.7</v>
      </c>
      <c r="BD37" s="67">
        <v>75.599999999999994</v>
      </c>
      <c r="BE37" s="67">
        <v>20</v>
      </c>
      <c r="BF37" s="67"/>
      <c r="BG37" s="67"/>
      <c r="BH37" s="67"/>
      <c r="BI37" s="67"/>
      <c r="BJ37" s="67">
        <v>11.2</v>
      </c>
      <c r="BK37" s="67">
        <v>1.2</v>
      </c>
      <c r="BL37" s="67">
        <v>19.899999999999999</v>
      </c>
      <c r="BM37" s="67">
        <v>9.5</v>
      </c>
      <c r="BN37" s="67">
        <v>15.9</v>
      </c>
      <c r="BO37" s="68">
        <v>1597.1</v>
      </c>
    </row>
    <row r="38" spans="1:67" x14ac:dyDescent="0.35">
      <c r="A38" s="1"/>
      <c r="B38" s="54" t="s">
        <v>851</v>
      </c>
      <c r="C38" s="67">
        <v>16.2</v>
      </c>
      <c r="D38" s="67"/>
      <c r="E38" s="67"/>
      <c r="F38" s="67">
        <v>20</v>
      </c>
      <c r="G38" s="67">
        <v>3</v>
      </c>
      <c r="H38" s="67">
        <v>0.5</v>
      </c>
      <c r="I38" s="67">
        <v>9.4</v>
      </c>
      <c r="J38" s="67">
        <v>0.7</v>
      </c>
      <c r="K38" s="67">
        <v>17</v>
      </c>
      <c r="L38" s="67"/>
      <c r="M38" s="67">
        <v>11.5</v>
      </c>
      <c r="N38" s="67">
        <v>16.600000000000001</v>
      </c>
      <c r="O38" s="67">
        <v>11.4</v>
      </c>
      <c r="P38" s="67">
        <v>3.4</v>
      </c>
      <c r="Q38" s="67">
        <v>5.0999999999999996</v>
      </c>
      <c r="R38" s="67">
        <v>20</v>
      </c>
      <c r="S38" s="67">
        <v>20.2</v>
      </c>
      <c r="T38" s="67">
        <v>10</v>
      </c>
      <c r="U38" s="67">
        <v>18.899999999999999</v>
      </c>
      <c r="V38" s="67">
        <v>28.5</v>
      </c>
      <c r="W38" s="67">
        <v>79.7</v>
      </c>
      <c r="X38" s="67">
        <v>97.3</v>
      </c>
      <c r="Y38" s="67">
        <v>58.4</v>
      </c>
      <c r="Z38" s="67">
        <v>61.6</v>
      </c>
      <c r="AA38" s="67">
        <v>28.8</v>
      </c>
      <c r="AB38" s="67">
        <v>12.1</v>
      </c>
      <c r="AC38" s="67">
        <v>8.1</v>
      </c>
      <c r="AD38" s="67">
        <v>18.5</v>
      </c>
      <c r="AE38" s="67">
        <v>4.9000000000000004</v>
      </c>
      <c r="AF38" s="67">
        <v>20.399999999999999</v>
      </c>
      <c r="AG38" s="67">
        <v>20.399999999999999</v>
      </c>
      <c r="AH38" s="67">
        <v>20.2</v>
      </c>
      <c r="AI38" s="67"/>
      <c r="AJ38" s="67">
        <v>67</v>
      </c>
      <c r="AK38" s="67">
        <v>11.8</v>
      </c>
      <c r="AL38" s="67">
        <v>14.4</v>
      </c>
      <c r="AM38" s="67">
        <v>3.7</v>
      </c>
      <c r="AN38" s="67">
        <v>18.600000000000001</v>
      </c>
      <c r="AO38" s="67"/>
      <c r="AP38" s="67">
        <v>50</v>
      </c>
      <c r="AQ38" s="67">
        <v>0.2</v>
      </c>
      <c r="AR38" s="67">
        <v>1.6</v>
      </c>
      <c r="AS38" s="67">
        <v>9.3000000000000007</v>
      </c>
      <c r="AT38" s="67">
        <v>12.1</v>
      </c>
      <c r="AU38" s="67">
        <v>5.4</v>
      </c>
      <c r="AV38" s="67">
        <v>9.9</v>
      </c>
      <c r="AW38" s="67">
        <v>126.7</v>
      </c>
      <c r="AX38" s="67">
        <v>119.6</v>
      </c>
      <c r="AY38" s="67">
        <v>123.1</v>
      </c>
      <c r="AZ38" s="67">
        <v>86.1</v>
      </c>
      <c r="BA38" s="67">
        <v>0.6</v>
      </c>
      <c r="BB38" s="67">
        <v>14.7</v>
      </c>
      <c r="BC38" s="67">
        <v>23.6</v>
      </c>
      <c r="BD38" s="67">
        <v>75.8</v>
      </c>
      <c r="BE38" s="67">
        <v>20</v>
      </c>
      <c r="BF38" s="67"/>
      <c r="BG38" s="67"/>
      <c r="BH38" s="67"/>
      <c r="BI38" s="67"/>
      <c r="BJ38" s="67">
        <v>9.1</v>
      </c>
      <c r="BK38" s="67">
        <v>1.2</v>
      </c>
      <c r="BL38" s="67">
        <v>20</v>
      </c>
      <c r="BM38" s="67">
        <v>9.6</v>
      </c>
      <c r="BN38" s="67">
        <v>14.5</v>
      </c>
      <c r="BO38" s="68">
        <v>1491.4</v>
      </c>
    </row>
    <row r="39" spans="1:67" x14ac:dyDescent="0.35">
      <c r="A39" s="1"/>
      <c r="B39" s="56" t="s">
        <v>852</v>
      </c>
      <c r="C39" s="69">
        <v>16.2</v>
      </c>
      <c r="D39" s="69"/>
      <c r="E39" s="69"/>
      <c r="F39" s="69">
        <v>20.2</v>
      </c>
      <c r="G39" s="69">
        <v>3</v>
      </c>
      <c r="H39" s="69">
        <v>0.5</v>
      </c>
      <c r="I39" s="69">
        <v>9.1999999999999993</v>
      </c>
      <c r="J39" s="69">
        <v>0.5</v>
      </c>
      <c r="K39" s="69">
        <v>16.899999999999999</v>
      </c>
      <c r="L39" s="69"/>
      <c r="M39" s="69">
        <v>11.4</v>
      </c>
      <c r="N39" s="69">
        <v>16.5</v>
      </c>
      <c r="O39" s="69">
        <v>11.4</v>
      </c>
      <c r="P39" s="69">
        <v>3.4</v>
      </c>
      <c r="Q39" s="69">
        <v>5</v>
      </c>
      <c r="R39" s="69">
        <v>20</v>
      </c>
      <c r="S39" s="69">
        <v>20</v>
      </c>
      <c r="T39" s="69">
        <v>10</v>
      </c>
      <c r="U39" s="69">
        <v>18.899999999999999</v>
      </c>
      <c r="V39" s="69">
        <v>28.8</v>
      </c>
      <c r="W39" s="69">
        <v>81.2</v>
      </c>
      <c r="X39" s="69">
        <v>60.5</v>
      </c>
      <c r="Y39" s="69">
        <v>58.3</v>
      </c>
      <c r="Z39" s="69">
        <v>62.7</v>
      </c>
      <c r="AA39" s="69">
        <v>21.2</v>
      </c>
      <c r="AB39" s="69">
        <v>12</v>
      </c>
      <c r="AC39" s="69">
        <v>8.1</v>
      </c>
      <c r="AD39" s="69">
        <v>18.5</v>
      </c>
      <c r="AE39" s="69">
        <v>4.9000000000000004</v>
      </c>
      <c r="AF39" s="69">
        <v>20.399999999999999</v>
      </c>
      <c r="AG39" s="69">
        <v>20.399999999999999</v>
      </c>
      <c r="AH39" s="69">
        <v>20.2</v>
      </c>
      <c r="AI39" s="69"/>
      <c r="AJ39" s="69">
        <v>50.9</v>
      </c>
      <c r="AK39" s="69">
        <v>11</v>
      </c>
      <c r="AL39" s="69">
        <v>16.5</v>
      </c>
      <c r="AM39" s="69">
        <v>3.7</v>
      </c>
      <c r="AN39" s="69">
        <v>16.899999999999999</v>
      </c>
      <c r="AO39" s="69"/>
      <c r="AP39" s="69">
        <v>27.1</v>
      </c>
      <c r="AQ39" s="69"/>
      <c r="AR39" s="69">
        <v>1.6</v>
      </c>
      <c r="AS39" s="69">
        <v>6.9</v>
      </c>
      <c r="AT39" s="69">
        <v>9.9</v>
      </c>
      <c r="AU39" s="69">
        <v>5.5</v>
      </c>
      <c r="AV39" s="69">
        <v>9.9</v>
      </c>
      <c r="AW39" s="69">
        <v>150.5</v>
      </c>
      <c r="AX39" s="69">
        <v>80.099999999999994</v>
      </c>
      <c r="AY39" s="69">
        <v>122.8</v>
      </c>
      <c r="AZ39" s="69">
        <v>74.400000000000006</v>
      </c>
      <c r="BA39" s="69">
        <v>0.6</v>
      </c>
      <c r="BB39" s="69">
        <v>11.7</v>
      </c>
      <c r="BC39" s="69">
        <v>23.6</v>
      </c>
      <c r="BD39" s="69">
        <v>76.099999999999994</v>
      </c>
      <c r="BE39" s="69">
        <v>20</v>
      </c>
      <c r="BF39" s="69"/>
      <c r="BG39" s="69"/>
      <c r="BH39" s="69"/>
      <c r="BI39" s="69"/>
      <c r="BJ39" s="69">
        <v>6.6</v>
      </c>
      <c r="BK39" s="69">
        <v>1.2</v>
      </c>
      <c r="BL39" s="69">
        <v>20</v>
      </c>
      <c r="BM39" s="69">
        <v>9.6</v>
      </c>
      <c r="BN39" s="69">
        <v>10.7</v>
      </c>
      <c r="BO39" s="70">
        <v>1368.1</v>
      </c>
    </row>
    <row r="40" spans="1:67" x14ac:dyDescent="0.35">
      <c r="A40" s="1"/>
      <c r="B40" s="50" t="s">
        <v>853</v>
      </c>
      <c r="C40" s="65">
        <v>17.2</v>
      </c>
      <c r="D40" s="65"/>
      <c r="E40" s="65"/>
      <c r="F40" s="65">
        <v>20.3</v>
      </c>
      <c r="G40" s="65">
        <v>3</v>
      </c>
      <c r="H40" s="65">
        <v>0.5</v>
      </c>
      <c r="I40" s="65">
        <v>10.199999999999999</v>
      </c>
      <c r="J40" s="65">
        <v>0.3</v>
      </c>
      <c r="K40" s="65">
        <v>16.899999999999999</v>
      </c>
      <c r="L40" s="65"/>
      <c r="M40" s="65">
        <v>11.4</v>
      </c>
      <c r="N40" s="65">
        <v>16.399999999999999</v>
      </c>
      <c r="O40" s="65">
        <v>11.4</v>
      </c>
      <c r="P40" s="65">
        <v>3.3</v>
      </c>
      <c r="Q40" s="65">
        <v>5</v>
      </c>
      <c r="R40" s="65">
        <v>20</v>
      </c>
      <c r="S40" s="65">
        <v>20.5</v>
      </c>
      <c r="T40" s="65">
        <v>10</v>
      </c>
      <c r="U40" s="65">
        <v>18.899999999999999</v>
      </c>
      <c r="V40" s="65">
        <v>30</v>
      </c>
      <c r="W40" s="65">
        <v>81.599999999999994</v>
      </c>
      <c r="X40" s="65">
        <v>60.7</v>
      </c>
      <c r="Y40" s="65">
        <v>66.7</v>
      </c>
      <c r="Z40" s="65">
        <v>70.400000000000006</v>
      </c>
      <c r="AA40" s="65">
        <v>11.2</v>
      </c>
      <c r="AB40" s="65">
        <v>13.6</v>
      </c>
      <c r="AC40" s="65">
        <v>9.4</v>
      </c>
      <c r="AD40" s="65">
        <v>18.399999999999999</v>
      </c>
      <c r="AE40" s="65">
        <v>4.9000000000000004</v>
      </c>
      <c r="AF40" s="65">
        <v>20.399999999999999</v>
      </c>
      <c r="AG40" s="65">
        <v>20.399999999999999</v>
      </c>
      <c r="AH40" s="65">
        <v>20.2</v>
      </c>
      <c r="AI40" s="65"/>
      <c r="AJ40" s="65">
        <v>23.5</v>
      </c>
      <c r="AK40" s="65">
        <v>13.9</v>
      </c>
      <c r="AL40" s="65">
        <v>16.5</v>
      </c>
      <c r="AM40" s="65">
        <v>3.7</v>
      </c>
      <c r="AN40" s="65">
        <v>18.5</v>
      </c>
      <c r="AO40" s="65"/>
      <c r="AP40" s="65">
        <v>120</v>
      </c>
      <c r="AQ40" s="65"/>
      <c r="AR40" s="65">
        <v>1.6</v>
      </c>
      <c r="AS40" s="65">
        <v>4.2</v>
      </c>
      <c r="AT40" s="65">
        <v>4</v>
      </c>
      <c r="AU40" s="65">
        <v>5.5</v>
      </c>
      <c r="AV40" s="65">
        <v>9.9</v>
      </c>
      <c r="AW40" s="65">
        <v>145.80000000000001</v>
      </c>
      <c r="AX40" s="65">
        <v>44.5</v>
      </c>
      <c r="AY40" s="65">
        <v>126.4</v>
      </c>
      <c r="AZ40" s="65">
        <v>41.3</v>
      </c>
      <c r="BA40" s="65">
        <v>0.6</v>
      </c>
      <c r="BB40" s="65">
        <v>4.7</v>
      </c>
      <c r="BC40" s="65">
        <v>23.6</v>
      </c>
      <c r="BD40" s="65">
        <v>76.400000000000006</v>
      </c>
      <c r="BE40" s="65">
        <v>20</v>
      </c>
      <c r="BF40" s="65"/>
      <c r="BG40" s="65"/>
      <c r="BH40" s="65"/>
      <c r="BI40" s="65"/>
      <c r="BJ40" s="65">
        <v>4</v>
      </c>
      <c r="BK40" s="65">
        <v>1.2</v>
      </c>
      <c r="BL40" s="65">
        <v>20</v>
      </c>
      <c r="BM40" s="65">
        <v>9.4</v>
      </c>
      <c r="BN40" s="65">
        <v>3.4</v>
      </c>
      <c r="BO40" s="66">
        <v>1355.8</v>
      </c>
    </row>
    <row r="41" spans="1:67" x14ac:dyDescent="0.35">
      <c r="A41" s="1"/>
      <c r="B41" s="54" t="s">
        <v>854</v>
      </c>
      <c r="C41" s="67">
        <v>17</v>
      </c>
      <c r="D41" s="67"/>
      <c r="E41" s="67"/>
      <c r="F41" s="67">
        <v>20.3</v>
      </c>
      <c r="G41" s="67">
        <v>3.1</v>
      </c>
      <c r="H41" s="67">
        <v>0.5</v>
      </c>
      <c r="I41" s="67">
        <v>11</v>
      </c>
      <c r="J41" s="67">
        <v>0.1</v>
      </c>
      <c r="K41" s="67">
        <v>16.899999999999999</v>
      </c>
      <c r="L41" s="67"/>
      <c r="M41" s="67">
        <v>11.4</v>
      </c>
      <c r="N41" s="67">
        <v>16.3</v>
      </c>
      <c r="O41" s="67">
        <v>11.4</v>
      </c>
      <c r="P41" s="67">
        <v>3.4</v>
      </c>
      <c r="Q41" s="67">
        <v>5</v>
      </c>
      <c r="R41" s="67">
        <v>20</v>
      </c>
      <c r="S41" s="67">
        <v>20.100000000000001</v>
      </c>
      <c r="T41" s="67">
        <v>10</v>
      </c>
      <c r="U41" s="67">
        <v>18.899999999999999</v>
      </c>
      <c r="V41" s="67">
        <v>29.7</v>
      </c>
      <c r="W41" s="67">
        <v>80.7</v>
      </c>
      <c r="X41" s="67">
        <v>65.5</v>
      </c>
      <c r="Y41" s="67">
        <v>71.5</v>
      </c>
      <c r="Z41" s="67">
        <v>78.5</v>
      </c>
      <c r="AA41" s="67">
        <v>2</v>
      </c>
      <c r="AB41" s="67">
        <v>16.3</v>
      </c>
      <c r="AC41" s="67">
        <v>9.8000000000000007</v>
      </c>
      <c r="AD41" s="67">
        <v>18.399999999999999</v>
      </c>
      <c r="AE41" s="67">
        <v>4.9000000000000004</v>
      </c>
      <c r="AF41" s="67">
        <v>20.399999999999999</v>
      </c>
      <c r="AG41" s="67">
        <v>20.399999999999999</v>
      </c>
      <c r="AH41" s="67">
        <v>20.2</v>
      </c>
      <c r="AI41" s="67"/>
      <c r="AJ41" s="67">
        <v>5.9</v>
      </c>
      <c r="AK41" s="67">
        <v>13.5</v>
      </c>
      <c r="AL41" s="67">
        <v>16.100000000000001</v>
      </c>
      <c r="AM41" s="67">
        <v>3.7</v>
      </c>
      <c r="AN41" s="67">
        <v>18.5</v>
      </c>
      <c r="AO41" s="67"/>
      <c r="AP41" s="67">
        <v>24.2</v>
      </c>
      <c r="AQ41" s="67"/>
      <c r="AR41" s="67">
        <v>1.6</v>
      </c>
      <c r="AS41" s="67">
        <v>1.7</v>
      </c>
      <c r="AT41" s="67">
        <v>0.3</v>
      </c>
      <c r="AU41" s="67">
        <v>5.5</v>
      </c>
      <c r="AV41" s="67">
        <v>9.9</v>
      </c>
      <c r="AW41" s="67">
        <v>144.80000000000001</v>
      </c>
      <c r="AX41" s="67">
        <v>8.4</v>
      </c>
      <c r="AY41" s="67">
        <v>126.5</v>
      </c>
      <c r="AZ41" s="67">
        <v>9.4</v>
      </c>
      <c r="BA41" s="67">
        <v>0.6</v>
      </c>
      <c r="BB41" s="67">
        <v>0.2</v>
      </c>
      <c r="BC41" s="67">
        <v>23.6</v>
      </c>
      <c r="BD41" s="67">
        <v>76.599999999999994</v>
      </c>
      <c r="BE41" s="67">
        <v>20</v>
      </c>
      <c r="BF41" s="67"/>
      <c r="BG41" s="67"/>
      <c r="BH41" s="67"/>
      <c r="BI41" s="67"/>
      <c r="BJ41" s="67">
        <v>1.7</v>
      </c>
      <c r="BK41" s="67">
        <v>1.2</v>
      </c>
      <c r="BL41" s="67">
        <v>20</v>
      </c>
      <c r="BM41" s="67">
        <v>9.5</v>
      </c>
      <c r="BN41" s="67"/>
      <c r="BO41" s="68">
        <v>1167.0999999999999</v>
      </c>
    </row>
    <row r="42" spans="1:67" x14ac:dyDescent="0.35">
      <c r="A42" s="1"/>
      <c r="B42" s="54" t="s">
        <v>855</v>
      </c>
      <c r="C42" s="67">
        <v>16</v>
      </c>
      <c r="D42" s="67"/>
      <c r="E42" s="67"/>
      <c r="F42" s="67">
        <v>20.3</v>
      </c>
      <c r="G42" s="67">
        <v>3.1</v>
      </c>
      <c r="H42" s="67">
        <v>0.4</v>
      </c>
      <c r="I42" s="67">
        <v>11.3</v>
      </c>
      <c r="J42" s="67"/>
      <c r="K42" s="67">
        <v>16.7</v>
      </c>
      <c r="L42" s="67"/>
      <c r="M42" s="67">
        <v>11.6</v>
      </c>
      <c r="N42" s="67">
        <v>16.399999999999999</v>
      </c>
      <c r="O42" s="67">
        <v>11.4</v>
      </c>
      <c r="P42" s="67">
        <v>3.3</v>
      </c>
      <c r="Q42" s="67">
        <v>5</v>
      </c>
      <c r="R42" s="67">
        <v>20</v>
      </c>
      <c r="S42" s="67">
        <v>20.3</v>
      </c>
      <c r="T42" s="67">
        <v>10</v>
      </c>
      <c r="U42" s="67">
        <v>18.899999999999999</v>
      </c>
      <c r="V42" s="67">
        <v>27.4</v>
      </c>
      <c r="W42" s="67">
        <v>81.400000000000006</v>
      </c>
      <c r="X42" s="67">
        <v>68.5</v>
      </c>
      <c r="Y42" s="67">
        <v>87.9</v>
      </c>
      <c r="Z42" s="67">
        <v>98.5</v>
      </c>
      <c r="AA42" s="67"/>
      <c r="AB42" s="67">
        <v>16.3</v>
      </c>
      <c r="AC42" s="67">
        <v>15.2</v>
      </c>
      <c r="AD42" s="67">
        <v>18.2</v>
      </c>
      <c r="AE42" s="67">
        <v>4.9000000000000004</v>
      </c>
      <c r="AF42" s="67">
        <v>20.399999999999999</v>
      </c>
      <c r="AG42" s="67">
        <v>20.399999999999999</v>
      </c>
      <c r="AH42" s="67">
        <v>20.2</v>
      </c>
      <c r="AI42" s="67"/>
      <c r="AJ42" s="67"/>
      <c r="AK42" s="67">
        <v>13.2</v>
      </c>
      <c r="AL42" s="67">
        <v>16.8</v>
      </c>
      <c r="AM42" s="67">
        <v>3.7</v>
      </c>
      <c r="AN42" s="67">
        <v>18.5</v>
      </c>
      <c r="AO42" s="67"/>
      <c r="AP42" s="67"/>
      <c r="AQ42" s="67"/>
      <c r="AR42" s="67">
        <v>1.6</v>
      </c>
      <c r="AS42" s="67"/>
      <c r="AT42" s="67"/>
      <c r="AU42" s="67">
        <v>5.5</v>
      </c>
      <c r="AV42" s="67">
        <v>9.9</v>
      </c>
      <c r="AW42" s="67">
        <v>144.80000000000001</v>
      </c>
      <c r="AX42" s="67"/>
      <c r="AY42" s="67">
        <v>129.19999999999999</v>
      </c>
      <c r="AZ42" s="67"/>
      <c r="BA42" s="67">
        <v>0.6</v>
      </c>
      <c r="BB42" s="67"/>
      <c r="BC42" s="67">
        <v>23.6</v>
      </c>
      <c r="BD42" s="67">
        <v>76.7</v>
      </c>
      <c r="BE42" s="67">
        <v>20</v>
      </c>
      <c r="BF42" s="67"/>
      <c r="BG42" s="67"/>
      <c r="BH42" s="67"/>
      <c r="BI42" s="67"/>
      <c r="BJ42" s="67"/>
      <c r="BK42" s="67">
        <v>1.2</v>
      </c>
      <c r="BL42" s="67">
        <v>20</v>
      </c>
      <c r="BM42" s="67">
        <v>9.6</v>
      </c>
      <c r="BN42" s="67"/>
      <c r="BO42" s="68">
        <v>1158.9000000000001</v>
      </c>
    </row>
    <row r="43" spans="1:67" x14ac:dyDescent="0.35">
      <c r="A43" s="1"/>
      <c r="B43" s="54" t="s">
        <v>856</v>
      </c>
      <c r="C43" s="67">
        <v>17.399999999999999</v>
      </c>
      <c r="D43" s="67"/>
      <c r="E43" s="67"/>
      <c r="F43" s="67">
        <v>20.3</v>
      </c>
      <c r="G43" s="67">
        <v>3.1</v>
      </c>
      <c r="H43" s="67">
        <v>0.4</v>
      </c>
      <c r="I43" s="67">
        <v>11.2</v>
      </c>
      <c r="J43" s="67"/>
      <c r="K43" s="67">
        <v>16.600000000000001</v>
      </c>
      <c r="L43" s="67"/>
      <c r="M43" s="67">
        <v>12.1</v>
      </c>
      <c r="N43" s="67">
        <v>16.3</v>
      </c>
      <c r="O43" s="67">
        <v>11.4</v>
      </c>
      <c r="P43" s="67">
        <v>3.4</v>
      </c>
      <c r="Q43" s="67">
        <v>5.0999999999999996</v>
      </c>
      <c r="R43" s="67">
        <v>20</v>
      </c>
      <c r="S43" s="67">
        <v>20</v>
      </c>
      <c r="T43" s="67">
        <v>10</v>
      </c>
      <c r="U43" s="67">
        <v>18.899999999999999</v>
      </c>
      <c r="V43" s="67">
        <v>24.5</v>
      </c>
      <c r="W43" s="67">
        <v>81.599999999999994</v>
      </c>
      <c r="X43" s="67">
        <v>65</v>
      </c>
      <c r="Y43" s="67">
        <v>80</v>
      </c>
      <c r="Z43" s="67">
        <v>93.8</v>
      </c>
      <c r="AA43" s="67"/>
      <c r="AB43" s="67">
        <v>14.8</v>
      </c>
      <c r="AC43" s="67">
        <v>8.9</v>
      </c>
      <c r="AD43" s="67">
        <v>18.2</v>
      </c>
      <c r="AE43" s="67">
        <v>4.9000000000000004</v>
      </c>
      <c r="AF43" s="67">
        <v>20.399999999999999</v>
      </c>
      <c r="AG43" s="67">
        <v>20.399999999999999</v>
      </c>
      <c r="AH43" s="67">
        <v>20.2</v>
      </c>
      <c r="AI43" s="67"/>
      <c r="AJ43" s="67"/>
      <c r="AK43" s="67">
        <v>15.1</v>
      </c>
      <c r="AL43" s="67">
        <v>17.2</v>
      </c>
      <c r="AM43" s="67">
        <v>3.7</v>
      </c>
      <c r="AN43" s="67">
        <v>18.5</v>
      </c>
      <c r="AO43" s="67"/>
      <c r="AP43" s="67"/>
      <c r="AQ43" s="67"/>
      <c r="AR43" s="67">
        <v>1.6</v>
      </c>
      <c r="AS43" s="67"/>
      <c r="AT43" s="67"/>
      <c r="AU43" s="67">
        <v>5.5</v>
      </c>
      <c r="AV43" s="67">
        <v>9.9</v>
      </c>
      <c r="AW43" s="67">
        <v>135.1</v>
      </c>
      <c r="AX43" s="67"/>
      <c r="AY43" s="67">
        <v>128.1</v>
      </c>
      <c r="AZ43" s="67"/>
      <c r="BA43" s="67">
        <v>0.6</v>
      </c>
      <c r="BB43" s="67"/>
      <c r="BC43" s="67">
        <v>23.7</v>
      </c>
      <c r="BD43" s="67">
        <v>76.5</v>
      </c>
      <c r="BE43" s="67">
        <v>20</v>
      </c>
      <c r="BF43" s="67"/>
      <c r="BG43" s="67"/>
      <c r="BH43" s="67"/>
      <c r="BI43" s="67"/>
      <c r="BJ43" s="67"/>
      <c r="BK43" s="67">
        <v>1.2</v>
      </c>
      <c r="BL43" s="67">
        <v>20</v>
      </c>
      <c r="BM43" s="67">
        <v>9.6</v>
      </c>
      <c r="BN43" s="67"/>
      <c r="BO43" s="68">
        <v>1125.2</v>
      </c>
    </row>
    <row r="44" spans="1:67" x14ac:dyDescent="0.35">
      <c r="A44" s="1"/>
      <c r="B44" s="54" t="s">
        <v>857</v>
      </c>
      <c r="C44" s="67">
        <v>16</v>
      </c>
      <c r="D44" s="67"/>
      <c r="E44" s="67"/>
      <c r="F44" s="67">
        <v>20.3</v>
      </c>
      <c r="G44" s="67">
        <v>3.1</v>
      </c>
      <c r="H44" s="67">
        <v>0.4</v>
      </c>
      <c r="I44" s="67">
        <v>10.3</v>
      </c>
      <c r="J44" s="67"/>
      <c r="K44" s="67">
        <v>15.8</v>
      </c>
      <c r="L44" s="67"/>
      <c r="M44" s="67">
        <v>12.7</v>
      </c>
      <c r="N44" s="67">
        <v>16.399999999999999</v>
      </c>
      <c r="O44" s="67">
        <v>11.4</v>
      </c>
      <c r="P44" s="67">
        <v>3.4</v>
      </c>
      <c r="Q44" s="67">
        <v>5.0999999999999996</v>
      </c>
      <c r="R44" s="67">
        <v>20</v>
      </c>
      <c r="S44" s="67">
        <v>20.2</v>
      </c>
      <c r="T44" s="67">
        <v>10</v>
      </c>
      <c r="U44" s="67">
        <v>18.899999999999999</v>
      </c>
      <c r="V44" s="67">
        <v>23.2</v>
      </c>
      <c r="W44" s="67">
        <v>79.3</v>
      </c>
      <c r="X44" s="67">
        <v>54</v>
      </c>
      <c r="Y44" s="67">
        <v>76</v>
      </c>
      <c r="Z44" s="67">
        <v>92.7</v>
      </c>
      <c r="AA44" s="67"/>
      <c r="AB44" s="67">
        <v>13.7</v>
      </c>
      <c r="AC44" s="67">
        <v>10.1</v>
      </c>
      <c r="AD44" s="67">
        <v>18.2</v>
      </c>
      <c r="AE44" s="67">
        <v>4.9000000000000004</v>
      </c>
      <c r="AF44" s="67">
        <v>20.399999999999999</v>
      </c>
      <c r="AG44" s="67">
        <v>20.399999999999999</v>
      </c>
      <c r="AH44" s="67">
        <v>20.2</v>
      </c>
      <c r="AI44" s="67"/>
      <c r="AJ44" s="67"/>
      <c r="AK44" s="67">
        <v>14</v>
      </c>
      <c r="AL44" s="67">
        <v>17.100000000000001</v>
      </c>
      <c r="AM44" s="67">
        <v>3.7</v>
      </c>
      <c r="AN44" s="67">
        <v>18.5</v>
      </c>
      <c r="AO44" s="67"/>
      <c r="AP44" s="67"/>
      <c r="AQ44" s="67"/>
      <c r="AR44" s="67">
        <v>1.6</v>
      </c>
      <c r="AS44" s="67"/>
      <c r="AT44" s="67"/>
      <c r="AU44" s="67">
        <v>5.5</v>
      </c>
      <c r="AV44" s="67">
        <v>9.9</v>
      </c>
      <c r="AW44" s="67">
        <v>131.9</v>
      </c>
      <c r="AX44" s="67"/>
      <c r="AY44" s="67">
        <v>126.7</v>
      </c>
      <c r="AZ44" s="67"/>
      <c r="BA44" s="67">
        <v>0.6</v>
      </c>
      <c r="BB44" s="67"/>
      <c r="BC44" s="67">
        <v>23.8</v>
      </c>
      <c r="BD44" s="67">
        <v>76</v>
      </c>
      <c r="BE44" s="67">
        <v>20</v>
      </c>
      <c r="BF44" s="67"/>
      <c r="BG44" s="67"/>
      <c r="BH44" s="67"/>
      <c r="BI44" s="67"/>
      <c r="BJ44" s="67"/>
      <c r="BK44" s="67">
        <v>1.2</v>
      </c>
      <c r="BL44" s="67">
        <v>20</v>
      </c>
      <c r="BM44" s="67">
        <v>9.4</v>
      </c>
      <c r="BN44" s="67"/>
      <c r="BO44" s="68">
        <v>1097</v>
      </c>
    </row>
    <row r="45" spans="1:67" x14ac:dyDescent="0.35">
      <c r="A45" s="1"/>
      <c r="B45" s="54" t="s">
        <v>858</v>
      </c>
      <c r="C45" s="67">
        <v>17.100000000000001</v>
      </c>
      <c r="D45" s="67"/>
      <c r="E45" s="67"/>
      <c r="F45" s="67">
        <v>20.3</v>
      </c>
      <c r="G45" s="67">
        <v>3.1</v>
      </c>
      <c r="H45" s="67">
        <v>0.4</v>
      </c>
      <c r="I45" s="67">
        <v>10.9</v>
      </c>
      <c r="J45" s="67"/>
      <c r="K45" s="67">
        <v>15.9</v>
      </c>
      <c r="L45" s="67"/>
      <c r="M45" s="67">
        <v>12.6</v>
      </c>
      <c r="N45" s="67">
        <v>17</v>
      </c>
      <c r="O45" s="67">
        <v>11.5</v>
      </c>
      <c r="P45" s="67">
        <v>3.4</v>
      </c>
      <c r="Q45" s="67">
        <v>5</v>
      </c>
      <c r="R45" s="67">
        <v>20</v>
      </c>
      <c r="S45" s="67">
        <v>20</v>
      </c>
      <c r="T45" s="67">
        <v>10</v>
      </c>
      <c r="U45" s="67">
        <v>18.899999999999999</v>
      </c>
      <c r="V45" s="67">
        <v>22.5</v>
      </c>
      <c r="W45" s="67">
        <v>76.2</v>
      </c>
      <c r="X45" s="67">
        <v>51.7</v>
      </c>
      <c r="Y45" s="67">
        <v>73.3</v>
      </c>
      <c r="Z45" s="67">
        <v>86.8</v>
      </c>
      <c r="AA45" s="67"/>
      <c r="AB45" s="67">
        <v>10.7</v>
      </c>
      <c r="AC45" s="67">
        <v>5.4</v>
      </c>
      <c r="AD45" s="67">
        <v>18.2</v>
      </c>
      <c r="AE45" s="67">
        <v>4.9000000000000004</v>
      </c>
      <c r="AF45" s="67">
        <v>20.399999999999999</v>
      </c>
      <c r="AG45" s="67">
        <v>20.399999999999999</v>
      </c>
      <c r="AH45" s="67">
        <v>20.2</v>
      </c>
      <c r="AI45" s="67"/>
      <c r="AJ45" s="67"/>
      <c r="AK45" s="67">
        <v>12.1</v>
      </c>
      <c r="AL45" s="67">
        <v>15.8</v>
      </c>
      <c r="AM45" s="67">
        <v>3.7</v>
      </c>
      <c r="AN45" s="67">
        <v>18.5</v>
      </c>
      <c r="AO45" s="67"/>
      <c r="AP45" s="67"/>
      <c r="AQ45" s="67"/>
      <c r="AR45" s="67">
        <v>1.6</v>
      </c>
      <c r="AS45" s="67"/>
      <c r="AT45" s="67"/>
      <c r="AU45" s="67">
        <v>5.4</v>
      </c>
      <c r="AV45" s="67">
        <v>9.9</v>
      </c>
      <c r="AW45" s="67">
        <v>131</v>
      </c>
      <c r="AX45" s="67"/>
      <c r="AY45" s="67">
        <v>128.4</v>
      </c>
      <c r="AZ45" s="67"/>
      <c r="BA45" s="67">
        <v>0.6</v>
      </c>
      <c r="BB45" s="67"/>
      <c r="BC45" s="67">
        <v>23.8</v>
      </c>
      <c r="BD45" s="67">
        <v>75.2</v>
      </c>
      <c r="BE45" s="67">
        <v>20</v>
      </c>
      <c r="BF45" s="67"/>
      <c r="BG45" s="67"/>
      <c r="BH45" s="67"/>
      <c r="BI45" s="67"/>
      <c r="BJ45" s="67"/>
      <c r="BK45" s="67">
        <v>1.2</v>
      </c>
      <c r="BL45" s="67">
        <v>20</v>
      </c>
      <c r="BM45" s="67">
        <v>9.4</v>
      </c>
      <c r="BN45" s="67"/>
      <c r="BO45" s="68">
        <v>1073.4000000000001</v>
      </c>
    </row>
    <row r="46" spans="1:67" x14ac:dyDescent="0.35">
      <c r="A46" s="1"/>
      <c r="B46" s="54" t="s">
        <v>859</v>
      </c>
      <c r="C46" s="67">
        <v>17</v>
      </c>
      <c r="D46" s="67"/>
      <c r="E46" s="67"/>
      <c r="F46" s="67">
        <v>20.3</v>
      </c>
      <c r="G46" s="67">
        <v>3.1</v>
      </c>
      <c r="H46" s="67">
        <v>0.4</v>
      </c>
      <c r="I46" s="67">
        <v>11.2</v>
      </c>
      <c r="J46" s="67"/>
      <c r="K46" s="67">
        <v>16.2</v>
      </c>
      <c r="L46" s="67"/>
      <c r="M46" s="67">
        <v>12.8</v>
      </c>
      <c r="N46" s="67">
        <v>17.399999999999999</v>
      </c>
      <c r="O46" s="67">
        <v>11.6</v>
      </c>
      <c r="P46" s="67">
        <v>3.4</v>
      </c>
      <c r="Q46" s="67">
        <v>5</v>
      </c>
      <c r="R46" s="67">
        <v>20</v>
      </c>
      <c r="S46" s="67">
        <v>20.5</v>
      </c>
      <c r="T46" s="67">
        <v>10</v>
      </c>
      <c r="U46" s="67">
        <v>18.899999999999999</v>
      </c>
      <c r="V46" s="67">
        <v>19.100000000000001</v>
      </c>
      <c r="W46" s="67">
        <v>77.900000000000006</v>
      </c>
      <c r="X46" s="67">
        <v>52.3</v>
      </c>
      <c r="Y46" s="67">
        <v>67.3</v>
      </c>
      <c r="Z46" s="67">
        <v>91.9</v>
      </c>
      <c r="AA46" s="67"/>
      <c r="AB46" s="67">
        <v>11.6</v>
      </c>
      <c r="AC46" s="67">
        <v>5.0999999999999996</v>
      </c>
      <c r="AD46" s="67">
        <v>18.2</v>
      </c>
      <c r="AE46" s="67">
        <v>4.9000000000000004</v>
      </c>
      <c r="AF46" s="67">
        <v>20.399999999999999</v>
      </c>
      <c r="AG46" s="67">
        <v>20.399999999999999</v>
      </c>
      <c r="AH46" s="67">
        <v>20.2</v>
      </c>
      <c r="AI46" s="67"/>
      <c r="AJ46" s="67"/>
      <c r="AK46" s="67">
        <v>11.6</v>
      </c>
      <c r="AL46" s="67">
        <v>15.4</v>
      </c>
      <c r="AM46" s="67">
        <v>3.7</v>
      </c>
      <c r="AN46" s="67">
        <v>18.5</v>
      </c>
      <c r="AO46" s="67"/>
      <c r="AP46" s="67"/>
      <c r="AQ46" s="67"/>
      <c r="AR46" s="67">
        <v>1.6</v>
      </c>
      <c r="AS46" s="67"/>
      <c r="AT46" s="67"/>
      <c r="AU46" s="67">
        <v>5.5</v>
      </c>
      <c r="AV46" s="67">
        <v>9.9</v>
      </c>
      <c r="AW46" s="67">
        <v>122.7</v>
      </c>
      <c r="AX46" s="67"/>
      <c r="AY46" s="67">
        <v>126.3</v>
      </c>
      <c r="AZ46" s="67"/>
      <c r="BA46" s="67">
        <v>0.6</v>
      </c>
      <c r="BB46" s="67"/>
      <c r="BC46" s="67">
        <v>24</v>
      </c>
      <c r="BD46" s="67">
        <v>74.7</v>
      </c>
      <c r="BE46" s="67">
        <v>20</v>
      </c>
      <c r="BF46" s="67"/>
      <c r="BG46" s="67"/>
      <c r="BH46" s="67"/>
      <c r="BI46" s="67"/>
      <c r="BJ46" s="67"/>
      <c r="BK46" s="67">
        <v>1.2</v>
      </c>
      <c r="BL46" s="67">
        <v>20</v>
      </c>
      <c r="BM46" s="67">
        <v>9.6</v>
      </c>
      <c r="BN46" s="67"/>
      <c r="BO46" s="68">
        <v>1062.4000000000001</v>
      </c>
    </row>
    <row r="47" spans="1:67" x14ac:dyDescent="0.35">
      <c r="A47" s="1"/>
      <c r="B47" s="56" t="s">
        <v>860</v>
      </c>
      <c r="C47" s="69">
        <v>17</v>
      </c>
      <c r="D47" s="69"/>
      <c r="E47" s="69"/>
      <c r="F47" s="69">
        <v>20.3</v>
      </c>
      <c r="G47" s="69">
        <v>3.1</v>
      </c>
      <c r="H47" s="69">
        <v>0.4</v>
      </c>
      <c r="I47" s="69">
        <v>11.3</v>
      </c>
      <c r="J47" s="69"/>
      <c r="K47" s="69">
        <v>16.399999999999999</v>
      </c>
      <c r="L47" s="69"/>
      <c r="M47" s="69">
        <v>12.7</v>
      </c>
      <c r="N47" s="69">
        <v>17.5</v>
      </c>
      <c r="O47" s="69">
        <v>11.6</v>
      </c>
      <c r="P47" s="69">
        <v>3.4</v>
      </c>
      <c r="Q47" s="69">
        <v>5</v>
      </c>
      <c r="R47" s="69">
        <v>20</v>
      </c>
      <c r="S47" s="69">
        <v>20.399999999999999</v>
      </c>
      <c r="T47" s="69">
        <v>10</v>
      </c>
      <c r="U47" s="69">
        <v>18.899999999999999</v>
      </c>
      <c r="V47" s="69">
        <v>20.100000000000001</v>
      </c>
      <c r="W47" s="69">
        <v>74.900000000000006</v>
      </c>
      <c r="X47" s="69">
        <v>56.1</v>
      </c>
      <c r="Y47" s="69">
        <v>67.599999999999994</v>
      </c>
      <c r="Z47" s="69">
        <v>97.7</v>
      </c>
      <c r="AA47" s="69"/>
      <c r="AB47" s="69">
        <v>10.9</v>
      </c>
      <c r="AC47" s="69">
        <v>4.3</v>
      </c>
      <c r="AD47" s="69">
        <v>18</v>
      </c>
      <c r="AE47" s="69">
        <v>4.9000000000000004</v>
      </c>
      <c r="AF47" s="69">
        <v>20.399999999999999</v>
      </c>
      <c r="AG47" s="69">
        <v>20.399999999999999</v>
      </c>
      <c r="AH47" s="69">
        <v>20.2</v>
      </c>
      <c r="AI47" s="69"/>
      <c r="AJ47" s="69"/>
      <c r="AK47" s="69">
        <v>12.3</v>
      </c>
      <c r="AL47" s="69">
        <v>15.8</v>
      </c>
      <c r="AM47" s="69">
        <v>3.7</v>
      </c>
      <c r="AN47" s="69">
        <v>18.5</v>
      </c>
      <c r="AO47" s="69"/>
      <c r="AP47" s="69"/>
      <c r="AQ47" s="69"/>
      <c r="AR47" s="69">
        <v>1.6</v>
      </c>
      <c r="AS47" s="69"/>
      <c r="AT47" s="69"/>
      <c r="AU47" s="69">
        <v>5.5</v>
      </c>
      <c r="AV47" s="69">
        <v>9.9</v>
      </c>
      <c r="AW47" s="69">
        <v>106.7</v>
      </c>
      <c r="AX47" s="69"/>
      <c r="AY47" s="69">
        <v>114.5</v>
      </c>
      <c r="AZ47" s="69"/>
      <c r="BA47" s="69">
        <v>0.6</v>
      </c>
      <c r="BB47" s="69"/>
      <c r="BC47" s="69">
        <v>24.1</v>
      </c>
      <c r="BD47" s="69">
        <v>74.3</v>
      </c>
      <c r="BE47" s="69">
        <v>20</v>
      </c>
      <c r="BF47" s="69"/>
      <c r="BG47" s="69"/>
      <c r="BH47" s="69"/>
      <c r="BI47" s="69"/>
      <c r="BJ47" s="69"/>
      <c r="BK47" s="69">
        <v>1.2</v>
      </c>
      <c r="BL47" s="69">
        <v>20</v>
      </c>
      <c r="BM47" s="69">
        <v>9.6</v>
      </c>
      <c r="BN47" s="69"/>
      <c r="BO47" s="70">
        <v>1041.8</v>
      </c>
    </row>
    <row r="48" spans="1:67" x14ac:dyDescent="0.35">
      <c r="A48" s="1"/>
      <c r="B48" s="50" t="s">
        <v>861</v>
      </c>
      <c r="C48" s="65">
        <v>17.5</v>
      </c>
      <c r="D48" s="65"/>
      <c r="E48" s="65"/>
      <c r="F48" s="65">
        <v>20.3</v>
      </c>
      <c r="G48" s="65">
        <v>3.1</v>
      </c>
      <c r="H48" s="65">
        <v>0.4</v>
      </c>
      <c r="I48" s="65">
        <v>11.5</v>
      </c>
      <c r="J48" s="65"/>
      <c r="K48" s="65">
        <v>16.399999999999999</v>
      </c>
      <c r="L48" s="65"/>
      <c r="M48" s="65">
        <v>12.6</v>
      </c>
      <c r="N48" s="65">
        <v>17.5</v>
      </c>
      <c r="O48" s="65">
        <v>11.6</v>
      </c>
      <c r="P48" s="65">
        <v>3.4</v>
      </c>
      <c r="Q48" s="65">
        <v>5</v>
      </c>
      <c r="R48" s="65">
        <v>20</v>
      </c>
      <c r="S48" s="65">
        <v>20.100000000000001</v>
      </c>
      <c r="T48" s="65">
        <v>10</v>
      </c>
      <c r="U48" s="65">
        <v>18.899999999999999</v>
      </c>
      <c r="V48" s="65">
        <v>23.3</v>
      </c>
      <c r="W48" s="65">
        <v>71</v>
      </c>
      <c r="X48" s="65">
        <v>64.7</v>
      </c>
      <c r="Y48" s="65">
        <v>61.7</v>
      </c>
      <c r="Z48" s="65">
        <v>87.2</v>
      </c>
      <c r="AA48" s="65"/>
      <c r="AB48" s="65">
        <v>8.9</v>
      </c>
      <c r="AC48" s="65">
        <v>3.3</v>
      </c>
      <c r="AD48" s="65">
        <v>18</v>
      </c>
      <c r="AE48" s="65">
        <v>4.9000000000000004</v>
      </c>
      <c r="AF48" s="65">
        <v>20.399999999999999</v>
      </c>
      <c r="AG48" s="65">
        <v>20.399999999999999</v>
      </c>
      <c r="AH48" s="65">
        <v>20.2</v>
      </c>
      <c r="AI48" s="65"/>
      <c r="AJ48" s="65"/>
      <c r="AK48" s="65">
        <v>10.5</v>
      </c>
      <c r="AL48" s="65">
        <v>14</v>
      </c>
      <c r="AM48" s="65">
        <v>3.6</v>
      </c>
      <c r="AN48" s="65">
        <v>18.5</v>
      </c>
      <c r="AO48" s="65"/>
      <c r="AP48" s="65"/>
      <c r="AQ48" s="65"/>
      <c r="AR48" s="65">
        <v>2.6</v>
      </c>
      <c r="AS48" s="65"/>
      <c r="AT48" s="65"/>
      <c r="AU48" s="65">
        <v>5.5</v>
      </c>
      <c r="AV48" s="65">
        <v>9.9</v>
      </c>
      <c r="AW48" s="65">
        <v>92.6</v>
      </c>
      <c r="AX48" s="65"/>
      <c r="AY48" s="65">
        <v>99.9</v>
      </c>
      <c r="AZ48" s="65"/>
      <c r="BA48" s="65">
        <v>0.6</v>
      </c>
      <c r="BB48" s="65"/>
      <c r="BC48" s="65">
        <v>24.1</v>
      </c>
      <c r="BD48" s="65">
        <v>73.7</v>
      </c>
      <c r="BE48" s="65">
        <v>20</v>
      </c>
      <c r="BF48" s="65"/>
      <c r="BG48" s="65"/>
      <c r="BH48" s="65"/>
      <c r="BI48" s="65"/>
      <c r="BJ48" s="65"/>
      <c r="BK48" s="65">
        <v>1.2</v>
      </c>
      <c r="BL48" s="65">
        <v>20</v>
      </c>
      <c r="BM48" s="65">
        <v>9.5</v>
      </c>
      <c r="BN48" s="65"/>
      <c r="BO48" s="66">
        <v>998.5</v>
      </c>
    </row>
    <row r="49" spans="1:67" x14ac:dyDescent="0.35">
      <c r="A49" s="1"/>
      <c r="B49" s="54" t="s">
        <v>862</v>
      </c>
      <c r="C49" s="67">
        <v>17.399999999999999</v>
      </c>
      <c r="D49" s="67"/>
      <c r="E49" s="67"/>
      <c r="F49" s="67">
        <v>20.3</v>
      </c>
      <c r="G49" s="67">
        <v>3.1</v>
      </c>
      <c r="H49" s="67">
        <v>0.4</v>
      </c>
      <c r="I49" s="67">
        <v>11.5</v>
      </c>
      <c r="J49" s="67"/>
      <c r="K49" s="67">
        <v>16.3</v>
      </c>
      <c r="L49" s="67"/>
      <c r="M49" s="67">
        <v>12.5</v>
      </c>
      <c r="N49" s="67">
        <v>18</v>
      </c>
      <c r="O49" s="67">
        <v>11.6</v>
      </c>
      <c r="P49" s="67">
        <v>3.3</v>
      </c>
      <c r="Q49" s="67">
        <v>4.9000000000000004</v>
      </c>
      <c r="R49" s="67">
        <v>20</v>
      </c>
      <c r="S49" s="67">
        <v>20.100000000000001</v>
      </c>
      <c r="T49" s="67">
        <v>10</v>
      </c>
      <c r="U49" s="67">
        <v>18.899999999999999</v>
      </c>
      <c r="V49" s="67">
        <v>24.1</v>
      </c>
      <c r="W49" s="67">
        <v>68</v>
      </c>
      <c r="X49" s="67">
        <v>64</v>
      </c>
      <c r="Y49" s="67">
        <v>65.8</v>
      </c>
      <c r="Z49" s="67">
        <v>93.4</v>
      </c>
      <c r="AA49" s="67"/>
      <c r="AB49" s="67">
        <v>10.9</v>
      </c>
      <c r="AC49" s="67">
        <v>3.6</v>
      </c>
      <c r="AD49" s="67">
        <v>18</v>
      </c>
      <c r="AE49" s="67">
        <v>4.9000000000000004</v>
      </c>
      <c r="AF49" s="67">
        <v>20.399999999999999</v>
      </c>
      <c r="AG49" s="67">
        <v>20.399999999999999</v>
      </c>
      <c r="AH49" s="67">
        <v>20.2</v>
      </c>
      <c r="AI49" s="67"/>
      <c r="AJ49" s="67"/>
      <c r="AK49" s="67">
        <v>11.9</v>
      </c>
      <c r="AL49" s="67">
        <v>15.3</v>
      </c>
      <c r="AM49" s="67">
        <v>3.6</v>
      </c>
      <c r="AN49" s="67">
        <v>18.5</v>
      </c>
      <c r="AO49" s="67"/>
      <c r="AP49" s="67"/>
      <c r="AQ49" s="67"/>
      <c r="AR49" s="67">
        <v>2.6</v>
      </c>
      <c r="AS49" s="67"/>
      <c r="AT49" s="67"/>
      <c r="AU49" s="67">
        <v>5.5</v>
      </c>
      <c r="AV49" s="67">
        <v>9.9</v>
      </c>
      <c r="AW49" s="67">
        <v>85.3</v>
      </c>
      <c r="AX49" s="67"/>
      <c r="AY49" s="67">
        <v>90.1</v>
      </c>
      <c r="AZ49" s="67"/>
      <c r="BA49" s="67">
        <v>0.6</v>
      </c>
      <c r="BB49" s="67"/>
      <c r="BC49" s="67">
        <v>24</v>
      </c>
      <c r="BD49" s="67">
        <v>72.900000000000006</v>
      </c>
      <c r="BE49" s="67">
        <v>20</v>
      </c>
      <c r="BF49" s="67"/>
      <c r="BG49" s="67"/>
      <c r="BH49" s="67"/>
      <c r="BI49" s="67"/>
      <c r="BJ49" s="67"/>
      <c r="BK49" s="67">
        <v>1.2</v>
      </c>
      <c r="BL49" s="67">
        <v>20</v>
      </c>
      <c r="BM49" s="67">
        <v>9.5</v>
      </c>
      <c r="BN49" s="67"/>
      <c r="BO49" s="68">
        <v>992.9</v>
      </c>
    </row>
    <row r="50" spans="1:67" x14ac:dyDescent="0.35">
      <c r="A50" s="1"/>
      <c r="B50" s="54" t="s">
        <v>863</v>
      </c>
      <c r="C50" s="67">
        <v>17.600000000000001</v>
      </c>
      <c r="D50" s="67"/>
      <c r="E50" s="67"/>
      <c r="F50" s="67">
        <v>20.2</v>
      </c>
      <c r="G50" s="67">
        <v>3.1</v>
      </c>
      <c r="H50" s="67">
        <v>0.4</v>
      </c>
      <c r="I50" s="67">
        <v>11.2</v>
      </c>
      <c r="J50" s="67"/>
      <c r="K50" s="67">
        <v>15.6</v>
      </c>
      <c r="L50" s="67"/>
      <c r="M50" s="67">
        <v>12.8</v>
      </c>
      <c r="N50" s="67">
        <v>18</v>
      </c>
      <c r="O50" s="67">
        <v>11.6</v>
      </c>
      <c r="P50" s="67">
        <v>3.4</v>
      </c>
      <c r="Q50" s="67">
        <v>4.9000000000000004</v>
      </c>
      <c r="R50" s="67">
        <v>20</v>
      </c>
      <c r="S50" s="67">
        <v>20.100000000000001</v>
      </c>
      <c r="T50" s="67">
        <v>10</v>
      </c>
      <c r="U50" s="67">
        <v>18.899999999999999</v>
      </c>
      <c r="V50" s="67">
        <v>23.6</v>
      </c>
      <c r="W50" s="67">
        <v>67.3</v>
      </c>
      <c r="X50" s="67">
        <v>66.099999999999994</v>
      </c>
      <c r="Y50" s="67">
        <v>73.900000000000006</v>
      </c>
      <c r="Z50" s="67">
        <v>94</v>
      </c>
      <c r="AA50" s="67"/>
      <c r="AB50" s="67">
        <v>12.2</v>
      </c>
      <c r="AC50" s="67">
        <v>3.5</v>
      </c>
      <c r="AD50" s="67">
        <v>17.8</v>
      </c>
      <c r="AE50" s="67">
        <v>4.8</v>
      </c>
      <c r="AF50" s="67">
        <v>20.399999999999999</v>
      </c>
      <c r="AG50" s="67">
        <v>20.399999999999999</v>
      </c>
      <c r="AH50" s="67">
        <v>20.2</v>
      </c>
      <c r="AI50" s="67"/>
      <c r="AJ50" s="67"/>
      <c r="AK50" s="67">
        <v>11.4</v>
      </c>
      <c r="AL50" s="67">
        <v>14.4</v>
      </c>
      <c r="AM50" s="67">
        <v>3.6</v>
      </c>
      <c r="AN50" s="67">
        <v>18.5</v>
      </c>
      <c r="AO50" s="67"/>
      <c r="AP50" s="67"/>
      <c r="AQ50" s="67"/>
      <c r="AR50" s="67">
        <v>1.6</v>
      </c>
      <c r="AS50" s="67"/>
      <c r="AT50" s="67"/>
      <c r="AU50" s="67">
        <v>5.5</v>
      </c>
      <c r="AV50" s="67">
        <v>9.9</v>
      </c>
      <c r="AW50" s="67">
        <v>73.900000000000006</v>
      </c>
      <c r="AX50" s="67"/>
      <c r="AY50" s="67">
        <v>77.099999999999994</v>
      </c>
      <c r="AZ50" s="67"/>
      <c r="BA50" s="67">
        <v>0.6</v>
      </c>
      <c r="BB50" s="67"/>
      <c r="BC50" s="67">
        <v>23.8</v>
      </c>
      <c r="BD50" s="67">
        <v>71.7</v>
      </c>
      <c r="BE50" s="67">
        <v>20</v>
      </c>
      <c r="BF50" s="67"/>
      <c r="BG50" s="67"/>
      <c r="BH50" s="67"/>
      <c r="BI50" s="67"/>
      <c r="BJ50" s="67"/>
      <c r="BK50" s="67">
        <v>1.2</v>
      </c>
      <c r="BL50" s="67">
        <v>20</v>
      </c>
      <c r="BM50" s="67">
        <v>9.6</v>
      </c>
      <c r="BN50" s="67"/>
      <c r="BO50" s="68">
        <v>974.8</v>
      </c>
    </row>
    <row r="51" spans="1:67" x14ac:dyDescent="0.35">
      <c r="A51" s="1"/>
      <c r="B51" s="54" t="s">
        <v>864</v>
      </c>
      <c r="C51" s="67">
        <v>18</v>
      </c>
      <c r="D51" s="67"/>
      <c r="E51" s="67"/>
      <c r="F51" s="67">
        <v>20.2</v>
      </c>
      <c r="G51" s="67">
        <v>3.1</v>
      </c>
      <c r="H51" s="67">
        <v>0.4</v>
      </c>
      <c r="I51" s="67">
        <v>10.4</v>
      </c>
      <c r="J51" s="67"/>
      <c r="K51" s="67">
        <v>16</v>
      </c>
      <c r="L51" s="67"/>
      <c r="M51" s="67">
        <v>12.6</v>
      </c>
      <c r="N51" s="67">
        <v>18</v>
      </c>
      <c r="O51" s="67">
        <v>11.6</v>
      </c>
      <c r="P51" s="67">
        <v>3.4</v>
      </c>
      <c r="Q51" s="67">
        <v>5</v>
      </c>
      <c r="R51" s="67">
        <v>20</v>
      </c>
      <c r="S51" s="67">
        <v>20.399999999999999</v>
      </c>
      <c r="T51" s="67">
        <v>10</v>
      </c>
      <c r="U51" s="67">
        <v>18.899999999999999</v>
      </c>
      <c r="V51" s="67">
        <v>21.3</v>
      </c>
      <c r="W51" s="67">
        <v>63.1</v>
      </c>
      <c r="X51" s="67">
        <v>65.900000000000006</v>
      </c>
      <c r="Y51" s="67">
        <v>60.2</v>
      </c>
      <c r="Z51" s="67">
        <v>84.4</v>
      </c>
      <c r="AA51" s="67"/>
      <c r="AB51" s="67">
        <v>7.1</v>
      </c>
      <c r="AC51" s="67">
        <v>3.6</v>
      </c>
      <c r="AD51" s="67">
        <v>17.600000000000001</v>
      </c>
      <c r="AE51" s="67">
        <v>4.8</v>
      </c>
      <c r="AF51" s="67">
        <v>20.399999999999999</v>
      </c>
      <c r="AG51" s="67">
        <v>20.399999999999999</v>
      </c>
      <c r="AH51" s="67">
        <v>20.2</v>
      </c>
      <c r="AI51" s="67"/>
      <c r="AJ51" s="67"/>
      <c r="AK51" s="67">
        <v>10.4</v>
      </c>
      <c r="AL51" s="67">
        <v>15.3</v>
      </c>
      <c r="AM51" s="67">
        <v>3.6</v>
      </c>
      <c r="AN51" s="67">
        <v>18.5</v>
      </c>
      <c r="AO51" s="67"/>
      <c r="AP51" s="67"/>
      <c r="AQ51" s="67"/>
      <c r="AR51" s="67">
        <v>1.6</v>
      </c>
      <c r="AS51" s="67"/>
      <c r="AT51" s="67"/>
      <c r="AU51" s="67">
        <v>5.6</v>
      </c>
      <c r="AV51" s="67">
        <v>10</v>
      </c>
      <c r="AW51" s="67">
        <v>56.1</v>
      </c>
      <c r="AX51" s="67"/>
      <c r="AY51" s="67">
        <v>61.1</v>
      </c>
      <c r="AZ51" s="67"/>
      <c r="BA51" s="67">
        <v>0.6</v>
      </c>
      <c r="BB51" s="67"/>
      <c r="BC51" s="67">
        <v>23.5</v>
      </c>
      <c r="BD51" s="67">
        <v>70</v>
      </c>
      <c r="BE51" s="67">
        <v>20</v>
      </c>
      <c r="BF51" s="67"/>
      <c r="BG51" s="67"/>
      <c r="BH51" s="67"/>
      <c r="BI51" s="67"/>
      <c r="BJ51" s="67"/>
      <c r="BK51" s="67">
        <v>1.2</v>
      </c>
      <c r="BL51" s="67">
        <v>20.2</v>
      </c>
      <c r="BM51" s="67">
        <v>9.5</v>
      </c>
      <c r="BN51" s="67"/>
      <c r="BO51" s="68">
        <v>904.2</v>
      </c>
    </row>
    <row r="52" spans="1:67" x14ac:dyDescent="0.35">
      <c r="A52" s="1"/>
      <c r="B52" s="54" t="s">
        <v>865</v>
      </c>
      <c r="C52" s="67">
        <v>18.100000000000001</v>
      </c>
      <c r="D52" s="67"/>
      <c r="E52" s="67"/>
      <c r="F52" s="67">
        <v>20.2</v>
      </c>
      <c r="G52" s="67">
        <v>3.1</v>
      </c>
      <c r="H52" s="67">
        <v>0.4</v>
      </c>
      <c r="I52" s="67">
        <v>11.4</v>
      </c>
      <c r="J52" s="67"/>
      <c r="K52" s="67">
        <v>16.399999999999999</v>
      </c>
      <c r="L52" s="67"/>
      <c r="M52" s="67">
        <v>12.6</v>
      </c>
      <c r="N52" s="67">
        <v>18</v>
      </c>
      <c r="O52" s="67">
        <v>11.6</v>
      </c>
      <c r="P52" s="67">
        <v>3.4</v>
      </c>
      <c r="Q52" s="67">
        <v>5.0999999999999996</v>
      </c>
      <c r="R52" s="67">
        <v>20</v>
      </c>
      <c r="S52" s="67">
        <v>20.100000000000001</v>
      </c>
      <c r="T52" s="67">
        <v>10</v>
      </c>
      <c r="U52" s="67">
        <v>18.899999999999999</v>
      </c>
      <c r="V52" s="67">
        <v>23</v>
      </c>
      <c r="W52" s="67">
        <v>58.2</v>
      </c>
      <c r="X52" s="67">
        <v>63.5</v>
      </c>
      <c r="Y52" s="67">
        <v>57.8</v>
      </c>
      <c r="Z52" s="67">
        <v>82.1</v>
      </c>
      <c r="AA52" s="67"/>
      <c r="AB52" s="67">
        <v>8.1999999999999993</v>
      </c>
      <c r="AC52" s="67">
        <v>3.8</v>
      </c>
      <c r="AD52" s="67">
        <v>17.7</v>
      </c>
      <c r="AE52" s="67">
        <v>4.8</v>
      </c>
      <c r="AF52" s="67">
        <v>20.399999999999999</v>
      </c>
      <c r="AG52" s="67">
        <v>20.399999999999999</v>
      </c>
      <c r="AH52" s="67">
        <v>20.2</v>
      </c>
      <c r="AI52" s="67"/>
      <c r="AJ52" s="67"/>
      <c r="AK52" s="67">
        <v>14.8</v>
      </c>
      <c r="AL52" s="67">
        <v>16.399999999999999</v>
      </c>
      <c r="AM52" s="67">
        <v>3.6</v>
      </c>
      <c r="AN52" s="67">
        <v>18.5</v>
      </c>
      <c r="AO52" s="67"/>
      <c r="AP52" s="67"/>
      <c r="AQ52" s="67"/>
      <c r="AR52" s="67">
        <v>1.6</v>
      </c>
      <c r="AS52" s="67"/>
      <c r="AT52" s="67"/>
      <c r="AU52" s="67">
        <v>5.5</v>
      </c>
      <c r="AV52" s="67">
        <v>9.9</v>
      </c>
      <c r="AW52" s="67">
        <v>44.4</v>
      </c>
      <c r="AX52" s="67"/>
      <c r="AY52" s="67">
        <v>47.4</v>
      </c>
      <c r="AZ52" s="67"/>
      <c r="BA52" s="67">
        <v>0.6</v>
      </c>
      <c r="BB52" s="67"/>
      <c r="BC52" s="67">
        <v>23</v>
      </c>
      <c r="BD52" s="67">
        <v>67.7</v>
      </c>
      <c r="BE52" s="67">
        <v>20</v>
      </c>
      <c r="BF52" s="67"/>
      <c r="BG52" s="67"/>
      <c r="BH52" s="67"/>
      <c r="BI52" s="67"/>
      <c r="BJ52" s="67"/>
      <c r="BK52" s="67">
        <v>1.2</v>
      </c>
      <c r="BL52" s="67">
        <v>20</v>
      </c>
      <c r="BM52" s="67">
        <v>9.6</v>
      </c>
      <c r="BN52" s="67"/>
      <c r="BO52" s="68">
        <v>873.6</v>
      </c>
    </row>
    <row r="53" spans="1:67" x14ac:dyDescent="0.35">
      <c r="A53" s="1"/>
      <c r="B53" s="54" t="s">
        <v>866</v>
      </c>
      <c r="C53" s="67">
        <v>18</v>
      </c>
      <c r="D53" s="67"/>
      <c r="E53" s="67"/>
      <c r="F53" s="67">
        <v>20.2</v>
      </c>
      <c r="G53" s="67">
        <v>3</v>
      </c>
      <c r="H53" s="67">
        <v>0.4</v>
      </c>
      <c r="I53" s="67">
        <v>11.3</v>
      </c>
      <c r="J53" s="67"/>
      <c r="K53" s="67">
        <v>16.399999999999999</v>
      </c>
      <c r="L53" s="67"/>
      <c r="M53" s="67">
        <v>13</v>
      </c>
      <c r="N53" s="67">
        <v>18.2</v>
      </c>
      <c r="O53" s="67">
        <v>11.7</v>
      </c>
      <c r="P53" s="67">
        <v>3.4</v>
      </c>
      <c r="Q53" s="67">
        <v>5.0999999999999996</v>
      </c>
      <c r="R53" s="67">
        <v>20</v>
      </c>
      <c r="S53" s="67">
        <v>20.5</v>
      </c>
      <c r="T53" s="67">
        <v>10</v>
      </c>
      <c r="U53" s="67">
        <v>18.899999999999999</v>
      </c>
      <c r="V53" s="67">
        <v>16.600000000000001</v>
      </c>
      <c r="W53" s="67">
        <v>60</v>
      </c>
      <c r="X53" s="67">
        <v>71.599999999999994</v>
      </c>
      <c r="Y53" s="67">
        <v>49.3</v>
      </c>
      <c r="Z53" s="67">
        <v>82</v>
      </c>
      <c r="AA53" s="67"/>
      <c r="AB53" s="67">
        <v>7.4</v>
      </c>
      <c r="AC53" s="67">
        <v>2.1</v>
      </c>
      <c r="AD53" s="67">
        <v>17.7</v>
      </c>
      <c r="AE53" s="67">
        <v>4.8</v>
      </c>
      <c r="AF53" s="67">
        <v>20.399999999999999</v>
      </c>
      <c r="AG53" s="67">
        <v>20.399999999999999</v>
      </c>
      <c r="AH53" s="67">
        <v>20.2</v>
      </c>
      <c r="AI53" s="67"/>
      <c r="AJ53" s="67"/>
      <c r="AK53" s="67">
        <v>15.1</v>
      </c>
      <c r="AL53" s="67">
        <v>17</v>
      </c>
      <c r="AM53" s="67">
        <v>3.6</v>
      </c>
      <c r="AN53" s="67">
        <v>18.5</v>
      </c>
      <c r="AO53" s="67"/>
      <c r="AP53" s="67"/>
      <c r="AQ53" s="67"/>
      <c r="AR53" s="67">
        <v>1.6</v>
      </c>
      <c r="AS53" s="67"/>
      <c r="AT53" s="67"/>
      <c r="AU53" s="67">
        <v>5.5</v>
      </c>
      <c r="AV53" s="67">
        <v>9.9</v>
      </c>
      <c r="AW53" s="67">
        <v>42</v>
      </c>
      <c r="AX53" s="67"/>
      <c r="AY53" s="67">
        <v>54</v>
      </c>
      <c r="AZ53" s="67"/>
      <c r="BA53" s="67">
        <v>0.6</v>
      </c>
      <c r="BB53" s="67"/>
      <c r="BC53" s="67">
        <v>22.3</v>
      </c>
      <c r="BD53" s="67">
        <v>64.900000000000006</v>
      </c>
      <c r="BE53" s="67">
        <v>20</v>
      </c>
      <c r="BF53" s="67"/>
      <c r="BG53" s="67"/>
      <c r="BH53" s="67"/>
      <c r="BI53" s="67"/>
      <c r="BJ53" s="67"/>
      <c r="BK53" s="67">
        <v>1.2</v>
      </c>
      <c r="BL53" s="67">
        <v>20</v>
      </c>
      <c r="BM53" s="67">
        <v>9.5</v>
      </c>
      <c r="BN53" s="67"/>
      <c r="BO53" s="68">
        <v>868.3</v>
      </c>
    </row>
    <row r="54" spans="1:67" x14ac:dyDescent="0.35">
      <c r="A54" s="1"/>
      <c r="B54" s="54" t="s">
        <v>867</v>
      </c>
      <c r="C54" s="67">
        <v>17.8</v>
      </c>
      <c r="D54" s="67"/>
      <c r="E54" s="67"/>
      <c r="F54" s="67">
        <v>20</v>
      </c>
      <c r="G54" s="67">
        <v>3</v>
      </c>
      <c r="H54" s="67">
        <v>0.4</v>
      </c>
      <c r="I54" s="67">
        <v>11.4</v>
      </c>
      <c r="J54" s="67"/>
      <c r="K54" s="67">
        <v>16.2</v>
      </c>
      <c r="L54" s="67"/>
      <c r="M54" s="67">
        <v>12.6</v>
      </c>
      <c r="N54" s="67">
        <v>17.899999999999999</v>
      </c>
      <c r="O54" s="67">
        <v>12</v>
      </c>
      <c r="P54" s="67">
        <v>3.4</v>
      </c>
      <c r="Q54" s="67">
        <v>5</v>
      </c>
      <c r="R54" s="67">
        <v>20</v>
      </c>
      <c r="S54" s="67">
        <v>20.100000000000001</v>
      </c>
      <c r="T54" s="67">
        <v>10</v>
      </c>
      <c r="U54" s="67">
        <v>18.899999999999999</v>
      </c>
      <c r="V54" s="67">
        <v>17.399999999999999</v>
      </c>
      <c r="W54" s="67">
        <v>61.9</v>
      </c>
      <c r="X54" s="67">
        <v>72.8</v>
      </c>
      <c r="Y54" s="67">
        <v>32.799999999999997</v>
      </c>
      <c r="Z54" s="67">
        <v>74.3</v>
      </c>
      <c r="AA54" s="67"/>
      <c r="AB54" s="67">
        <v>4.7</v>
      </c>
      <c r="AC54" s="67">
        <v>1</v>
      </c>
      <c r="AD54" s="67">
        <v>17.7</v>
      </c>
      <c r="AE54" s="67">
        <v>4.8</v>
      </c>
      <c r="AF54" s="67">
        <v>20.399999999999999</v>
      </c>
      <c r="AG54" s="67">
        <v>20.399999999999999</v>
      </c>
      <c r="AH54" s="67">
        <v>20.2</v>
      </c>
      <c r="AI54" s="67"/>
      <c r="AJ54" s="67"/>
      <c r="AK54" s="67">
        <v>13.4</v>
      </c>
      <c r="AL54" s="67">
        <v>16.899999999999999</v>
      </c>
      <c r="AM54" s="67">
        <v>3.6</v>
      </c>
      <c r="AN54" s="67">
        <v>18.600000000000001</v>
      </c>
      <c r="AO54" s="67"/>
      <c r="AP54" s="67"/>
      <c r="AQ54" s="67"/>
      <c r="AR54" s="67">
        <v>1.6</v>
      </c>
      <c r="AS54" s="67"/>
      <c r="AT54" s="67"/>
      <c r="AU54" s="67">
        <v>5.5</v>
      </c>
      <c r="AV54" s="67">
        <v>9.9</v>
      </c>
      <c r="AW54" s="67">
        <v>35</v>
      </c>
      <c r="AX54" s="67"/>
      <c r="AY54" s="67">
        <v>40</v>
      </c>
      <c r="AZ54" s="67"/>
      <c r="BA54" s="67">
        <v>0.6</v>
      </c>
      <c r="BB54" s="67"/>
      <c r="BC54" s="67">
        <v>21.4</v>
      </c>
      <c r="BD54" s="67">
        <v>61.9</v>
      </c>
      <c r="BE54" s="67">
        <v>20</v>
      </c>
      <c r="BF54" s="67"/>
      <c r="BG54" s="67"/>
      <c r="BH54" s="67"/>
      <c r="BI54" s="67"/>
      <c r="BJ54" s="67"/>
      <c r="BK54" s="67">
        <v>1.2</v>
      </c>
      <c r="BL54" s="67">
        <v>20</v>
      </c>
      <c r="BM54" s="67">
        <v>9.6</v>
      </c>
      <c r="BN54" s="67"/>
      <c r="BO54" s="68">
        <v>816.3</v>
      </c>
    </row>
    <row r="55" spans="1:67" x14ac:dyDescent="0.35">
      <c r="A55" s="1"/>
      <c r="B55" s="56" t="s">
        <v>1086</v>
      </c>
      <c r="C55" s="69">
        <v>17.5</v>
      </c>
      <c r="D55" s="69"/>
      <c r="E55" s="69"/>
      <c r="F55" s="69">
        <v>20.2</v>
      </c>
      <c r="G55" s="69">
        <v>3</v>
      </c>
      <c r="H55" s="69">
        <v>0.4</v>
      </c>
      <c r="I55" s="69">
        <v>11.9</v>
      </c>
      <c r="J55" s="69"/>
      <c r="K55" s="69">
        <v>16</v>
      </c>
      <c r="L55" s="69"/>
      <c r="M55" s="69">
        <v>12.1</v>
      </c>
      <c r="N55" s="69">
        <v>17.600000000000001</v>
      </c>
      <c r="O55" s="69">
        <v>12</v>
      </c>
      <c r="P55" s="69">
        <v>3.4</v>
      </c>
      <c r="Q55" s="69">
        <v>5.2</v>
      </c>
      <c r="R55" s="69">
        <v>20</v>
      </c>
      <c r="S55" s="69">
        <v>20.100000000000001</v>
      </c>
      <c r="T55" s="69">
        <v>10</v>
      </c>
      <c r="U55" s="69">
        <v>18.899999999999999</v>
      </c>
      <c r="V55" s="69">
        <v>16.399999999999999</v>
      </c>
      <c r="W55" s="69">
        <v>49.2</v>
      </c>
      <c r="X55" s="69">
        <v>64.2</v>
      </c>
      <c r="Y55" s="69">
        <v>26.8</v>
      </c>
      <c r="Z55" s="69">
        <v>67.099999999999994</v>
      </c>
      <c r="AA55" s="69"/>
      <c r="AB55" s="69">
        <v>4.5</v>
      </c>
      <c r="AC55" s="69">
        <v>0.6</v>
      </c>
      <c r="AD55" s="69">
        <v>17.7</v>
      </c>
      <c r="AE55" s="69">
        <v>4.8</v>
      </c>
      <c r="AF55" s="69">
        <v>20.399999999999999</v>
      </c>
      <c r="AG55" s="69">
        <v>20.399999999999999</v>
      </c>
      <c r="AH55" s="69">
        <v>20.2</v>
      </c>
      <c r="AI55" s="69"/>
      <c r="AJ55" s="69"/>
      <c r="AK55" s="69">
        <v>13.5</v>
      </c>
      <c r="AL55" s="69">
        <v>16.399999999999999</v>
      </c>
      <c r="AM55" s="69">
        <v>3.6</v>
      </c>
      <c r="AN55" s="69">
        <v>18.600000000000001</v>
      </c>
      <c r="AO55" s="69"/>
      <c r="AP55" s="69"/>
      <c r="AQ55" s="69"/>
      <c r="AR55" s="69">
        <v>1.6</v>
      </c>
      <c r="AS55" s="69"/>
      <c r="AT55" s="69"/>
      <c r="AU55" s="69">
        <v>5.4</v>
      </c>
      <c r="AV55" s="69">
        <v>10</v>
      </c>
      <c r="AW55" s="69">
        <v>33.799999999999997</v>
      </c>
      <c r="AX55" s="69"/>
      <c r="AY55" s="69">
        <v>41.5</v>
      </c>
      <c r="AZ55" s="69"/>
      <c r="BA55" s="69">
        <v>0.6</v>
      </c>
      <c r="BB55" s="69"/>
      <c r="BC55" s="69">
        <v>20.5</v>
      </c>
      <c r="BD55" s="69">
        <v>58.8</v>
      </c>
      <c r="BE55" s="69">
        <v>20</v>
      </c>
      <c r="BF55" s="69"/>
      <c r="BG55" s="69"/>
      <c r="BH55" s="69"/>
      <c r="BI55" s="69"/>
      <c r="BJ55" s="69"/>
      <c r="BK55" s="69">
        <v>1.2</v>
      </c>
      <c r="BL55" s="69">
        <v>20</v>
      </c>
      <c r="BM55" s="69">
        <v>9.6</v>
      </c>
      <c r="BN55" s="69"/>
      <c r="BO55" s="70">
        <v>775.7</v>
      </c>
    </row>
    <row r="56" spans="1:67" ht="15.5" x14ac:dyDescent="0.35">
      <c r="A56" s="1"/>
      <c r="B56" s="71" t="s">
        <v>1087</v>
      </c>
      <c r="C56" s="72">
        <v>411.4</v>
      </c>
      <c r="D56" s="72">
        <v>0</v>
      </c>
      <c r="E56" s="72">
        <v>0</v>
      </c>
      <c r="F56" s="72">
        <v>477.35</v>
      </c>
      <c r="G56" s="72">
        <v>72.400000000000006</v>
      </c>
      <c r="H56" s="72">
        <v>6.15</v>
      </c>
      <c r="I56" s="72">
        <v>242.25</v>
      </c>
      <c r="J56" s="72">
        <v>8.65</v>
      </c>
      <c r="K56" s="72">
        <v>402.65</v>
      </c>
      <c r="L56" s="72">
        <v>0</v>
      </c>
      <c r="M56" s="72">
        <v>292.2</v>
      </c>
      <c r="N56" s="72">
        <v>406.5</v>
      </c>
      <c r="O56" s="72">
        <v>286.25</v>
      </c>
      <c r="P56" s="72">
        <v>81.25</v>
      </c>
      <c r="Q56" s="72">
        <v>122.2</v>
      </c>
      <c r="R56" s="72">
        <v>479.7</v>
      </c>
      <c r="S56" s="72">
        <v>484.65</v>
      </c>
      <c r="T56" s="72">
        <v>240</v>
      </c>
      <c r="U56" s="72">
        <v>454.4</v>
      </c>
      <c r="V56" s="72">
        <v>493.4</v>
      </c>
      <c r="W56" s="72">
        <v>1368.9</v>
      </c>
      <c r="X56" s="72">
        <v>1814.6</v>
      </c>
      <c r="Y56" s="72">
        <v>1449.4</v>
      </c>
      <c r="Z56" s="72">
        <v>1910.75</v>
      </c>
      <c r="AA56" s="72">
        <v>279.5</v>
      </c>
      <c r="AB56" s="72">
        <v>241.8</v>
      </c>
      <c r="AC56" s="72">
        <v>132.30000000000001</v>
      </c>
      <c r="AD56" s="72">
        <v>446.9</v>
      </c>
      <c r="AE56" s="72">
        <v>119.2</v>
      </c>
      <c r="AF56" s="72">
        <v>489.6</v>
      </c>
      <c r="AG56" s="72">
        <v>489.6</v>
      </c>
      <c r="AH56" s="72">
        <v>484.8</v>
      </c>
      <c r="AI56" s="72">
        <v>0</v>
      </c>
      <c r="AJ56" s="72">
        <v>656.05</v>
      </c>
      <c r="AK56" s="72">
        <v>236.3</v>
      </c>
      <c r="AL56" s="72">
        <v>314.64999999999998</v>
      </c>
      <c r="AM56" s="72">
        <v>87.4</v>
      </c>
      <c r="AN56" s="72">
        <v>444.85</v>
      </c>
      <c r="AO56" s="72">
        <v>0</v>
      </c>
      <c r="AP56" s="72">
        <v>1590.5</v>
      </c>
      <c r="AQ56" s="72">
        <v>2.25</v>
      </c>
      <c r="AR56" s="72">
        <v>39.4</v>
      </c>
      <c r="AS56" s="72">
        <v>123.9</v>
      </c>
      <c r="AT56" s="72">
        <v>128.25</v>
      </c>
      <c r="AU56" s="72">
        <v>124.45</v>
      </c>
      <c r="AV56" s="72">
        <v>238</v>
      </c>
      <c r="AW56" s="72">
        <v>2337.8000000000002</v>
      </c>
      <c r="AX56" s="72">
        <v>1154.2</v>
      </c>
      <c r="AY56" s="72">
        <v>2261.9</v>
      </c>
      <c r="AZ56" s="72">
        <v>855.65</v>
      </c>
      <c r="BA56" s="72">
        <v>14.4</v>
      </c>
      <c r="BB56" s="72">
        <v>153.75</v>
      </c>
      <c r="BC56" s="72">
        <v>604.70000000000005</v>
      </c>
      <c r="BD56" s="72">
        <v>1774.15</v>
      </c>
      <c r="BE56" s="72">
        <v>479.95</v>
      </c>
      <c r="BF56" s="72">
        <v>0</v>
      </c>
      <c r="BG56" s="72">
        <v>0</v>
      </c>
      <c r="BH56" s="72">
        <v>0</v>
      </c>
      <c r="BI56" s="72">
        <v>0</v>
      </c>
      <c r="BJ56" s="72">
        <v>120.45</v>
      </c>
      <c r="BK56" s="72">
        <v>28.8</v>
      </c>
      <c r="BL56" s="72">
        <v>479.95</v>
      </c>
      <c r="BM56" s="72">
        <v>226.45</v>
      </c>
      <c r="BN56" s="72">
        <v>141.9</v>
      </c>
      <c r="BO56" s="72">
        <v>28808.799999999999</v>
      </c>
    </row>
    <row r="57" spans="1:67" x14ac:dyDescent="0.3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row>
    <row r="58" spans="1:67"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row>
    <row r="59" spans="1:67" x14ac:dyDescent="0.3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row>
    <row r="60" spans="1:67" x14ac:dyDescent="0.3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row>
    <row r="61" spans="1:67"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row>
    <row r="62" spans="1:67"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row>
    <row r="63" spans="1:67"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row>
    <row r="64" spans="1:67" x14ac:dyDescent="0.3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row>
    <row r="65" spans="1:67"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row>
    <row r="66" spans="1:67" x14ac:dyDescent="0.3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row>
    <row r="67" spans="1:67" x14ac:dyDescent="0.3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row>
    <row r="68" spans="1:67" x14ac:dyDescent="0.3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row>
    <row r="69" spans="1:67" x14ac:dyDescent="0.3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row>
    <row r="70" spans="1:67" x14ac:dyDescent="0.35">
      <c r="A70" s="1"/>
      <c r="B70" s="1"/>
      <c r="C70" s="1"/>
      <c r="D70" s="1"/>
      <c r="E70" s="1"/>
      <c r="F70" s="1"/>
      <c r="G70" s="1"/>
      <c r="H70" s="1"/>
      <c r="I70" s="1"/>
      <c r="J70" s="1"/>
      <c r="K70" s="1"/>
      <c r="L70" s="1" t="s">
        <v>609</v>
      </c>
      <c r="M70" s="1">
        <v>653.65</v>
      </c>
      <c r="N70" s="1">
        <v>2.2689247729860318</v>
      </c>
      <c r="O70" s="1" t="s">
        <v>1088</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row>
    <row r="71" spans="1:67" x14ac:dyDescent="0.35">
      <c r="A71" s="1"/>
      <c r="B71" s="1"/>
      <c r="C71" s="1"/>
      <c r="D71" s="1"/>
      <c r="E71" s="1"/>
      <c r="F71" s="1"/>
      <c r="G71" s="1"/>
      <c r="H71" s="1"/>
      <c r="I71" s="1"/>
      <c r="J71" s="1"/>
      <c r="K71" s="1"/>
      <c r="L71" s="1" t="s">
        <v>610</v>
      </c>
      <c r="M71" s="1">
        <v>5215.05</v>
      </c>
      <c r="N71" s="1">
        <v>18.102281247396629</v>
      </c>
      <c r="O71" s="1" t="s">
        <v>1089</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row>
    <row r="72" spans="1:67" x14ac:dyDescent="0.35">
      <c r="A72" s="1"/>
      <c r="B72" s="1"/>
      <c r="C72" s="1"/>
      <c r="D72" s="1"/>
      <c r="E72" s="1"/>
      <c r="F72" s="1"/>
      <c r="G72" s="1"/>
      <c r="H72" s="1"/>
      <c r="I72" s="1"/>
      <c r="J72" s="1"/>
      <c r="K72" s="1"/>
      <c r="L72" s="1" t="s">
        <v>608</v>
      </c>
      <c r="M72" s="1">
        <v>7999.45</v>
      </c>
      <c r="N72" s="1">
        <v>27.767383577240288</v>
      </c>
      <c r="O72" s="1" t="s">
        <v>1090</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row>
    <row r="73" spans="1:67" x14ac:dyDescent="0.35">
      <c r="A73" s="1"/>
      <c r="B73" s="1"/>
      <c r="C73" s="1"/>
      <c r="D73" s="1"/>
      <c r="E73" s="1"/>
      <c r="F73" s="1"/>
      <c r="G73" s="1"/>
      <c r="H73" s="1"/>
      <c r="I73" s="1"/>
      <c r="J73" s="1"/>
      <c r="K73" s="1"/>
      <c r="L73" s="1" t="s">
        <v>611</v>
      </c>
      <c r="M73" s="1">
        <v>14940.65</v>
      </c>
      <c r="N73" s="1">
        <v>51.861410402377047</v>
      </c>
      <c r="O73" s="1" t="s">
        <v>1091</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row>
  </sheetData>
  <mergeCells count="45">
    <mergeCell ref="BL6:BM6"/>
    <mergeCell ref="BN6"/>
    <mergeCell ref="B5:BO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56"/>
  <sheetViews>
    <sheetView showGridLines="0" zoomScale="70" workbookViewId="0">
      <pane xSplit="2" ySplit="7" topLeftCell="C8" activePane="bottomRight" state="frozen"/>
      <selection pane="topRight" activeCell="C1" sqref="C1"/>
      <selection pane="bottomLeft" activeCell="A8" sqref="A8"/>
      <selection pane="bottomRight" activeCell="H1" sqref="H1:H1048576"/>
    </sheetView>
  </sheetViews>
  <sheetFormatPr baseColWidth="10" defaultColWidth="8.7265625" defaultRowHeight="14.5" x14ac:dyDescent="0.35"/>
  <cols>
    <col min="1" max="1" width="2" customWidth="1"/>
    <col min="2" max="2" width="15" customWidth="1"/>
    <col min="3" max="8" width="2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1" t="s">
        <v>0</v>
      </c>
      <c r="C3" s="192"/>
      <c r="D3" s="192"/>
      <c r="E3" s="192"/>
      <c r="F3" s="192"/>
      <c r="G3" s="192"/>
      <c r="H3" s="1"/>
    </row>
    <row r="4" spans="1:8" ht="0" hidden="1" customHeight="1" x14ac:dyDescent="0.35">
      <c r="A4" s="1"/>
      <c r="B4" s="1"/>
      <c r="C4" s="1"/>
      <c r="D4" s="1"/>
      <c r="E4" s="1"/>
      <c r="F4" s="1"/>
      <c r="G4" s="1"/>
      <c r="H4" s="1"/>
    </row>
    <row r="5" spans="1:8" ht="20" x14ac:dyDescent="0.4">
      <c r="A5" s="1"/>
      <c r="B5" s="208" t="s">
        <v>1092</v>
      </c>
      <c r="C5" s="208"/>
      <c r="D5" s="208"/>
      <c r="E5" s="208"/>
      <c r="F5" s="208"/>
      <c r="G5" s="208"/>
      <c r="H5" s="208"/>
    </row>
    <row r="6" spans="1:8" ht="44" customHeight="1" x14ac:dyDescent="0.35">
      <c r="A6" s="1"/>
      <c r="B6" s="207" t="s">
        <v>602</v>
      </c>
      <c r="C6" s="207" t="s">
        <v>657</v>
      </c>
      <c r="D6" s="207" t="s">
        <v>149</v>
      </c>
      <c r="E6" s="207" t="s">
        <v>161</v>
      </c>
      <c r="F6" s="207" t="s">
        <v>654</v>
      </c>
      <c r="G6" s="207" t="s">
        <v>655</v>
      </c>
      <c r="H6" s="64" t="s">
        <v>1093</v>
      </c>
    </row>
    <row r="7" spans="1:8" x14ac:dyDescent="0.35">
      <c r="A7" s="1"/>
      <c r="B7" s="207"/>
      <c r="C7" s="64" t="s">
        <v>1046</v>
      </c>
      <c r="D7" s="64" t="s">
        <v>1047</v>
      </c>
      <c r="E7" s="64" t="s">
        <v>1048</v>
      </c>
      <c r="F7" s="64" t="s">
        <v>1050</v>
      </c>
      <c r="G7" s="64" t="s">
        <v>1094</v>
      </c>
      <c r="H7" s="64" t="s">
        <v>812</v>
      </c>
    </row>
    <row r="8" spans="1:8" x14ac:dyDescent="0.35">
      <c r="A8" s="1"/>
      <c r="B8" s="50" t="s">
        <v>1067</v>
      </c>
      <c r="C8" s="65">
        <v>16.600000000000001</v>
      </c>
      <c r="D8" s="65"/>
      <c r="E8" s="65"/>
      <c r="F8" s="65">
        <v>9.4</v>
      </c>
      <c r="G8" s="65"/>
      <c r="H8" s="66">
        <v>26</v>
      </c>
    </row>
    <row r="9" spans="1:8" x14ac:dyDescent="0.35">
      <c r="A9" s="1"/>
      <c r="B9" s="54" t="s">
        <v>1068</v>
      </c>
      <c r="C9" s="67">
        <v>17</v>
      </c>
      <c r="D9" s="67"/>
      <c r="E9" s="67"/>
      <c r="F9" s="67">
        <v>9.6</v>
      </c>
      <c r="G9" s="67"/>
      <c r="H9" s="68">
        <v>26.6</v>
      </c>
    </row>
    <row r="10" spans="1:8" x14ac:dyDescent="0.35">
      <c r="A10" s="1"/>
      <c r="B10" s="54" t="s">
        <v>1069</v>
      </c>
      <c r="C10" s="67">
        <v>17.600000000000001</v>
      </c>
      <c r="D10" s="67"/>
      <c r="E10" s="67"/>
      <c r="F10" s="67">
        <v>9.3000000000000007</v>
      </c>
      <c r="G10" s="67"/>
      <c r="H10" s="68">
        <v>26.9</v>
      </c>
    </row>
    <row r="11" spans="1:8" x14ac:dyDescent="0.35">
      <c r="A11" s="1"/>
      <c r="B11" s="54" t="s">
        <v>1070</v>
      </c>
      <c r="C11" s="67">
        <v>17.600000000000001</v>
      </c>
      <c r="D11" s="67"/>
      <c r="E11" s="67"/>
      <c r="F11" s="67">
        <v>9.6999999999999993</v>
      </c>
      <c r="G11" s="67"/>
      <c r="H11" s="68">
        <v>27.3</v>
      </c>
    </row>
    <row r="12" spans="1:8" x14ac:dyDescent="0.35">
      <c r="A12" s="1"/>
      <c r="B12" s="54" t="s">
        <v>1071</v>
      </c>
      <c r="C12" s="67">
        <v>17.7</v>
      </c>
      <c r="D12" s="67"/>
      <c r="E12" s="67"/>
      <c r="F12" s="67">
        <v>9.6</v>
      </c>
      <c r="G12" s="67"/>
      <c r="H12" s="68">
        <v>27.3</v>
      </c>
    </row>
    <row r="13" spans="1:8" x14ac:dyDescent="0.35">
      <c r="A13" s="1"/>
      <c r="B13" s="54" t="s">
        <v>1072</v>
      </c>
      <c r="C13" s="67">
        <v>16.7</v>
      </c>
      <c r="D13" s="67"/>
      <c r="E13" s="67"/>
      <c r="F13" s="67">
        <v>9.5</v>
      </c>
      <c r="G13" s="67"/>
      <c r="H13" s="68">
        <v>26.2</v>
      </c>
    </row>
    <row r="14" spans="1:8" x14ac:dyDescent="0.35">
      <c r="A14" s="1"/>
      <c r="B14" s="54" t="s">
        <v>1073</v>
      </c>
      <c r="C14" s="67">
        <v>16.399999999999999</v>
      </c>
      <c r="D14" s="67"/>
      <c r="E14" s="67"/>
      <c r="F14" s="67">
        <v>9.6</v>
      </c>
      <c r="G14" s="67"/>
      <c r="H14" s="68">
        <v>26</v>
      </c>
    </row>
    <row r="15" spans="1:8" x14ac:dyDescent="0.35">
      <c r="A15" s="1"/>
      <c r="B15" s="56" t="s">
        <v>1074</v>
      </c>
      <c r="C15" s="69">
        <v>16.600000000000001</v>
      </c>
      <c r="D15" s="69"/>
      <c r="E15" s="69"/>
      <c r="F15" s="69">
        <v>9.6999999999999993</v>
      </c>
      <c r="G15" s="69"/>
      <c r="H15" s="70">
        <v>26.3</v>
      </c>
    </row>
    <row r="16" spans="1:8" x14ac:dyDescent="0.35">
      <c r="A16" s="1"/>
      <c r="B16" s="50" t="s">
        <v>1075</v>
      </c>
      <c r="C16" s="65">
        <v>17.2</v>
      </c>
      <c r="D16" s="65"/>
      <c r="E16" s="65"/>
      <c r="F16" s="65">
        <v>9.8000000000000007</v>
      </c>
      <c r="G16" s="65"/>
      <c r="H16" s="66">
        <v>27</v>
      </c>
    </row>
    <row r="17" spans="1:8" x14ac:dyDescent="0.35">
      <c r="A17" s="1"/>
      <c r="B17" s="54" t="s">
        <v>1076</v>
      </c>
      <c r="C17" s="67">
        <v>17</v>
      </c>
      <c r="D17" s="67"/>
      <c r="E17" s="67"/>
      <c r="F17" s="67">
        <v>9.6999999999999993</v>
      </c>
      <c r="G17" s="67"/>
      <c r="H17" s="68">
        <v>26.7</v>
      </c>
    </row>
    <row r="18" spans="1:8" x14ac:dyDescent="0.35">
      <c r="A18" s="1"/>
      <c r="B18" s="54" t="s">
        <v>1077</v>
      </c>
      <c r="C18" s="67">
        <v>17</v>
      </c>
      <c r="D18" s="67"/>
      <c r="E18" s="67"/>
      <c r="F18" s="67">
        <v>9.4</v>
      </c>
      <c r="G18" s="67"/>
      <c r="H18" s="68">
        <v>26.4</v>
      </c>
    </row>
    <row r="19" spans="1:8" x14ac:dyDescent="0.35">
      <c r="A19" s="1"/>
      <c r="B19" s="54" t="s">
        <v>1078</v>
      </c>
      <c r="C19" s="67">
        <v>17.3</v>
      </c>
      <c r="D19" s="67"/>
      <c r="E19" s="67"/>
      <c r="F19" s="67">
        <v>9.6</v>
      </c>
      <c r="G19" s="67"/>
      <c r="H19" s="68">
        <v>26.9</v>
      </c>
    </row>
    <row r="20" spans="1:8" x14ac:dyDescent="0.35">
      <c r="A20" s="1"/>
      <c r="B20" s="54" t="s">
        <v>1079</v>
      </c>
      <c r="C20" s="67">
        <v>18</v>
      </c>
      <c r="D20" s="67"/>
      <c r="E20" s="67"/>
      <c r="F20" s="67">
        <v>9.5</v>
      </c>
      <c r="G20" s="67"/>
      <c r="H20" s="68">
        <v>27.5</v>
      </c>
    </row>
    <row r="21" spans="1:8" x14ac:dyDescent="0.35">
      <c r="A21" s="1"/>
      <c r="B21" s="54" t="s">
        <v>1080</v>
      </c>
      <c r="C21" s="67">
        <v>18</v>
      </c>
      <c r="D21" s="67"/>
      <c r="E21" s="67"/>
      <c r="F21" s="67">
        <v>9.8000000000000007</v>
      </c>
      <c r="G21" s="67"/>
      <c r="H21" s="68">
        <v>27.8</v>
      </c>
    </row>
    <row r="22" spans="1:8" x14ac:dyDescent="0.35">
      <c r="A22" s="1"/>
      <c r="B22" s="54" t="s">
        <v>1081</v>
      </c>
      <c r="C22" s="67">
        <v>16.5</v>
      </c>
      <c r="D22" s="67"/>
      <c r="E22" s="67"/>
      <c r="F22" s="67">
        <v>9.8000000000000007</v>
      </c>
      <c r="G22" s="67"/>
      <c r="H22" s="68">
        <v>26.3</v>
      </c>
    </row>
    <row r="23" spans="1:8" x14ac:dyDescent="0.35">
      <c r="A23" s="1"/>
      <c r="B23" s="56" t="s">
        <v>1082</v>
      </c>
      <c r="C23" s="69">
        <v>16.5</v>
      </c>
      <c r="D23" s="69"/>
      <c r="E23" s="69"/>
      <c r="F23" s="69">
        <v>9.1</v>
      </c>
      <c r="G23" s="69"/>
      <c r="H23" s="70">
        <v>25.6</v>
      </c>
    </row>
    <row r="24" spans="1:8" x14ac:dyDescent="0.35">
      <c r="A24" s="1"/>
      <c r="B24" s="50" t="s">
        <v>1083</v>
      </c>
      <c r="C24" s="65">
        <v>17</v>
      </c>
      <c r="D24" s="65"/>
      <c r="E24" s="65"/>
      <c r="F24" s="65">
        <v>9.6</v>
      </c>
      <c r="G24" s="65"/>
      <c r="H24" s="66">
        <v>26.6</v>
      </c>
    </row>
    <row r="25" spans="1:8" x14ac:dyDescent="0.35">
      <c r="A25" s="1"/>
      <c r="B25" s="54" t="s">
        <v>1084</v>
      </c>
      <c r="C25" s="67">
        <v>16.8</v>
      </c>
      <c r="D25" s="67"/>
      <c r="E25" s="67"/>
      <c r="F25" s="67">
        <v>9.4</v>
      </c>
      <c r="G25" s="67"/>
      <c r="H25" s="68">
        <v>26.2</v>
      </c>
    </row>
    <row r="26" spans="1:8" x14ac:dyDescent="0.35">
      <c r="A26" s="1"/>
      <c r="B26" s="54" t="s">
        <v>1085</v>
      </c>
      <c r="C26" s="67">
        <v>17</v>
      </c>
      <c r="D26" s="67"/>
      <c r="E26" s="67"/>
      <c r="F26" s="67">
        <v>9.4</v>
      </c>
      <c r="G26" s="67"/>
      <c r="H26" s="68">
        <v>26.4</v>
      </c>
    </row>
    <row r="27" spans="1:8" x14ac:dyDescent="0.35">
      <c r="A27" s="1"/>
      <c r="B27" s="54" t="s">
        <v>840</v>
      </c>
      <c r="C27" s="67">
        <v>17</v>
      </c>
      <c r="D27" s="67"/>
      <c r="E27" s="67"/>
      <c r="F27" s="67">
        <v>9.6999999999999993</v>
      </c>
      <c r="G27" s="67"/>
      <c r="H27" s="68">
        <v>26.7</v>
      </c>
    </row>
    <row r="28" spans="1:8" x14ac:dyDescent="0.35">
      <c r="A28" s="1"/>
      <c r="B28" s="54" t="s">
        <v>841</v>
      </c>
      <c r="C28" s="67">
        <v>17</v>
      </c>
      <c r="D28" s="67"/>
      <c r="E28" s="67"/>
      <c r="F28" s="67">
        <v>9.6</v>
      </c>
      <c r="G28" s="67"/>
      <c r="H28" s="68">
        <v>26.6</v>
      </c>
    </row>
    <row r="29" spans="1:8" x14ac:dyDescent="0.35">
      <c r="A29" s="1"/>
      <c r="B29" s="54" t="s">
        <v>842</v>
      </c>
      <c r="C29" s="67">
        <v>17.2</v>
      </c>
      <c r="D29" s="67"/>
      <c r="E29" s="67"/>
      <c r="F29" s="67">
        <v>9.6</v>
      </c>
      <c r="G29" s="67"/>
      <c r="H29" s="68">
        <v>26.8</v>
      </c>
    </row>
    <row r="30" spans="1:8" x14ac:dyDescent="0.35">
      <c r="A30" s="1"/>
      <c r="B30" s="54" t="s">
        <v>843</v>
      </c>
      <c r="C30" s="67">
        <v>17.5</v>
      </c>
      <c r="D30" s="67"/>
      <c r="E30" s="67"/>
      <c r="F30" s="67">
        <v>9.6999999999999993</v>
      </c>
      <c r="G30" s="67"/>
      <c r="H30" s="68">
        <v>27.2</v>
      </c>
    </row>
    <row r="31" spans="1:8" x14ac:dyDescent="0.35">
      <c r="A31" s="1"/>
      <c r="B31" s="56" t="s">
        <v>844</v>
      </c>
      <c r="C31" s="69">
        <v>17.3</v>
      </c>
      <c r="D31" s="69"/>
      <c r="E31" s="69"/>
      <c r="F31" s="69">
        <v>9.6999999999999993</v>
      </c>
      <c r="G31" s="69"/>
      <c r="H31" s="70">
        <v>27</v>
      </c>
    </row>
    <row r="32" spans="1:8" x14ac:dyDescent="0.35">
      <c r="A32" s="1"/>
      <c r="B32" s="50" t="s">
        <v>845</v>
      </c>
      <c r="C32" s="65">
        <v>18</v>
      </c>
      <c r="D32" s="65"/>
      <c r="E32" s="65"/>
      <c r="F32" s="65">
        <v>9.6</v>
      </c>
      <c r="G32" s="65"/>
      <c r="H32" s="66">
        <v>27.6</v>
      </c>
    </row>
    <row r="33" spans="1:8" x14ac:dyDescent="0.35">
      <c r="A33" s="1"/>
      <c r="B33" s="54" t="s">
        <v>846</v>
      </c>
      <c r="C33" s="67">
        <v>18</v>
      </c>
      <c r="D33" s="67"/>
      <c r="E33" s="67"/>
      <c r="F33" s="67">
        <v>9.6</v>
      </c>
      <c r="G33" s="67"/>
      <c r="H33" s="68">
        <v>27.6</v>
      </c>
    </row>
    <row r="34" spans="1:8" x14ac:dyDescent="0.35">
      <c r="A34" s="1"/>
      <c r="B34" s="54" t="s">
        <v>847</v>
      </c>
      <c r="C34" s="67">
        <v>17.5</v>
      </c>
      <c r="D34" s="67"/>
      <c r="E34" s="67"/>
      <c r="F34" s="67">
        <v>9.6999999999999993</v>
      </c>
      <c r="G34" s="67"/>
      <c r="H34" s="68">
        <v>27.2</v>
      </c>
    </row>
    <row r="35" spans="1:8" x14ac:dyDescent="0.35">
      <c r="A35" s="1"/>
      <c r="B35" s="54" t="s">
        <v>848</v>
      </c>
      <c r="C35" s="67">
        <v>16</v>
      </c>
      <c r="D35" s="67"/>
      <c r="E35" s="67"/>
      <c r="F35" s="67">
        <v>9.6999999999999993</v>
      </c>
      <c r="G35" s="67"/>
      <c r="H35" s="68">
        <v>25.7</v>
      </c>
    </row>
    <row r="36" spans="1:8" x14ac:dyDescent="0.35">
      <c r="A36" s="1"/>
      <c r="B36" s="54" t="s">
        <v>849</v>
      </c>
      <c r="C36" s="67">
        <v>16.8</v>
      </c>
      <c r="D36" s="67"/>
      <c r="E36" s="67"/>
      <c r="F36" s="67">
        <v>9.6999999999999993</v>
      </c>
      <c r="G36" s="67"/>
      <c r="H36" s="68">
        <v>26.5</v>
      </c>
    </row>
    <row r="37" spans="1:8" x14ac:dyDescent="0.35">
      <c r="A37" s="1"/>
      <c r="B37" s="54" t="s">
        <v>850</v>
      </c>
      <c r="C37" s="67">
        <v>17</v>
      </c>
      <c r="D37" s="67"/>
      <c r="E37" s="67"/>
      <c r="F37" s="67">
        <v>9.8000000000000007</v>
      </c>
      <c r="G37" s="67"/>
      <c r="H37" s="68">
        <v>26.8</v>
      </c>
    </row>
    <row r="38" spans="1:8" x14ac:dyDescent="0.35">
      <c r="A38" s="1"/>
      <c r="B38" s="54" t="s">
        <v>851</v>
      </c>
      <c r="C38" s="67">
        <v>16.2</v>
      </c>
      <c r="D38" s="67"/>
      <c r="E38" s="67"/>
      <c r="F38" s="67">
        <v>9.4</v>
      </c>
      <c r="G38" s="67"/>
      <c r="H38" s="68">
        <v>25.6</v>
      </c>
    </row>
    <row r="39" spans="1:8" x14ac:dyDescent="0.35">
      <c r="A39" s="1"/>
      <c r="B39" s="56" t="s">
        <v>852</v>
      </c>
      <c r="C39" s="69">
        <v>16.2</v>
      </c>
      <c r="D39" s="69"/>
      <c r="E39" s="69"/>
      <c r="F39" s="69">
        <v>9.1999999999999993</v>
      </c>
      <c r="G39" s="69"/>
      <c r="H39" s="70">
        <v>25.4</v>
      </c>
    </row>
    <row r="40" spans="1:8" x14ac:dyDescent="0.35">
      <c r="A40" s="1"/>
      <c r="B40" s="50" t="s">
        <v>853</v>
      </c>
      <c r="C40" s="65">
        <v>17.2</v>
      </c>
      <c r="D40" s="65"/>
      <c r="E40" s="65"/>
      <c r="F40" s="65">
        <v>10.199999999999999</v>
      </c>
      <c r="G40" s="65"/>
      <c r="H40" s="66">
        <v>27.4</v>
      </c>
    </row>
    <row r="41" spans="1:8" x14ac:dyDescent="0.35">
      <c r="A41" s="1"/>
      <c r="B41" s="54" t="s">
        <v>854</v>
      </c>
      <c r="C41" s="67">
        <v>17</v>
      </c>
      <c r="D41" s="67"/>
      <c r="E41" s="67"/>
      <c r="F41" s="67">
        <v>11</v>
      </c>
      <c r="G41" s="67"/>
      <c r="H41" s="68">
        <v>28</v>
      </c>
    </row>
    <row r="42" spans="1:8" x14ac:dyDescent="0.35">
      <c r="A42" s="1"/>
      <c r="B42" s="54" t="s">
        <v>855</v>
      </c>
      <c r="C42" s="67">
        <v>16</v>
      </c>
      <c r="D42" s="67"/>
      <c r="E42" s="67"/>
      <c r="F42" s="67">
        <v>11.3</v>
      </c>
      <c r="G42" s="67"/>
      <c r="H42" s="68">
        <v>27.3</v>
      </c>
    </row>
    <row r="43" spans="1:8" x14ac:dyDescent="0.35">
      <c r="A43" s="1"/>
      <c r="B43" s="54" t="s">
        <v>856</v>
      </c>
      <c r="C43" s="67">
        <v>17.399999999999999</v>
      </c>
      <c r="D43" s="67"/>
      <c r="E43" s="67"/>
      <c r="F43" s="67">
        <v>11.2</v>
      </c>
      <c r="G43" s="67"/>
      <c r="H43" s="68">
        <v>28.6</v>
      </c>
    </row>
    <row r="44" spans="1:8" x14ac:dyDescent="0.35">
      <c r="A44" s="1"/>
      <c r="B44" s="54" t="s">
        <v>857</v>
      </c>
      <c r="C44" s="67">
        <v>16</v>
      </c>
      <c r="D44" s="67"/>
      <c r="E44" s="67"/>
      <c r="F44" s="67">
        <v>10.3</v>
      </c>
      <c r="G44" s="67"/>
      <c r="H44" s="68">
        <v>26.3</v>
      </c>
    </row>
    <row r="45" spans="1:8" x14ac:dyDescent="0.35">
      <c r="A45" s="1"/>
      <c r="B45" s="54" t="s">
        <v>858</v>
      </c>
      <c r="C45" s="67">
        <v>17.100000000000001</v>
      </c>
      <c r="D45" s="67"/>
      <c r="E45" s="67"/>
      <c r="F45" s="67">
        <v>10.9</v>
      </c>
      <c r="G45" s="67"/>
      <c r="H45" s="68">
        <v>28</v>
      </c>
    </row>
    <row r="46" spans="1:8" x14ac:dyDescent="0.35">
      <c r="A46" s="1"/>
      <c r="B46" s="54" t="s">
        <v>859</v>
      </c>
      <c r="C46" s="67">
        <v>17</v>
      </c>
      <c r="D46" s="67"/>
      <c r="E46" s="67"/>
      <c r="F46" s="67">
        <v>11.2</v>
      </c>
      <c r="G46" s="67"/>
      <c r="H46" s="68">
        <v>28.2</v>
      </c>
    </row>
    <row r="47" spans="1:8" x14ac:dyDescent="0.35">
      <c r="A47" s="1"/>
      <c r="B47" s="56" t="s">
        <v>860</v>
      </c>
      <c r="C47" s="69">
        <v>17</v>
      </c>
      <c r="D47" s="69"/>
      <c r="E47" s="69"/>
      <c r="F47" s="69">
        <v>11.3</v>
      </c>
      <c r="G47" s="69"/>
      <c r="H47" s="70">
        <v>28.3</v>
      </c>
    </row>
    <row r="48" spans="1:8" x14ac:dyDescent="0.35">
      <c r="A48" s="1"/>
      <c r="B48" s="50" t="s">
        <v>861</v>
      </c>
      <c r="C48" s="65">
        <v>17.5</v>
      </c>
      <c r="D48" s="65"/>
      <c r="E48" s="65"/>
      <c r="F48" s="65">
        <v>11.5</v>
      </c>
      <c r="G48" s="65"/>
      <c r="H48" s="66">
        <v>29</v>
      </c>
    </row>
    <row r="49" spans="1:8" x14ac:dyDescent="0.35">
      <c r="A49" s="1"/>
      <c r="B49" s="54" t="s">
        <v>862</v>
      </c>
      <c r="C49" s="67">
        <v>17.399999999999999</v>
      </c>
      <c r="D49" s="67"/>
      <c r="E49" s="67"/>
      <c r="F49" s="67">
        <v>11.5</v>
      </c>
      <c r="G49" s="67"/>
      <c r="H49" s="68">
        <v>28.9</v>
      </c>
    </row>
    <row r="50" spans="1:8" x14ac:dyDescent="0.35">
      <c r="A50" s="1"/>
      <c r="B50" s="54" t="s">
        <v>863</v>
      </c>
      <c r="C50" s="67">
        <v>17.600000000000001</v>
      </c>
      <c r="D50" s="67"/>
      <c r="E50" s="67"/>
      <c r="F50" s="67">
        <v>11.2</v>
      </c>
      <c r="G50" s="67"/>
      <c r="H50" s="68">
        <v>28.8</v>
      </c>
    </row>
    <row r="51" spans="1:8" x14ac:dyDescent="0.35">
      <c r="A51" s="1"/>
      <c r="B51" s="54" t="s">
        <v>864</v>
      </c>
      <c r="C51" s="67">
        <v>18</v>
      </c>
      <c r="D51" s="67"/>
      <c r="E51" s="67"/>
      <c r="F51" s="67">
        <v>10.4</v>
      </c>
      <c r="G51" s="67"/>
      <c r="H51" s="68">
        <v>28.4</v>
      </c>
    </row>
    <row r="52" spans="1:8" x14ac:dyDescent="0.35">
      <c r="A52" s="1"/>
      <c r="B52" s="54" t="s">
        <v>865</v>
      </c>
      <c r="C52" s="67">
        <v>18.100000000000001</v>
      </c>
      <c r="D52" s="67"/>
      <c r="E52" s="67"/>
      <c r="F52" s="67">
        <v>11.4</v>
      </c>
      <c r="G52" s="67"/>
      <c r="H52" s="68">
        <v>29.5</v>
      </c>
    </row>
    <row r="53" spans="1:8" x14ac:dyDescent="0.35">
      <c r="A53" s="1"/>
      <c r="B53" s="54" t="s">
        <v>866</v>
      </c>
      <c r="C53" s="67">
        <v>18</v>
      </c>
      <c r="D53" s="67"/>
      <c r="E53" s="67"/>
      <c r="F53" s="67">
        <v>11.3</v>
      </c>
      <c r="G53" s="67"/>
      <c r="H53" s="68">
        <v>29.3</v>
      </c>
    </row>
    <row r="54" spans="1:8" x14ac:dyDescent="0.35">
      <c r="A54" s="1"/>
      <c r="B54" s="54" t="s">
        <v>867</v>
      </c>
      <c r="C54" s="67">
        <v>17.8</v>
      </c>
      <c r="D54" s="67"/>
      <c r="E54" s="67"/>
      <c r="F54" s="67">
        <v>11.4</v>
      </c>
      <c r="G54" s="67"/>
      <c r="H54" s="68">
        <v>29.2</v>
      </c>
    </row>
    <row r="55" spans="1:8" x14ac:dyDescent="0.35">
      <c r="A55" s="1"/>
      <c r="B55" s="56" t="s">
        <v>1086</v>
      </c>
      <c r="C55" s="69">
        <v>17.5</v>
      </c>
      <c r="D55" s="69"/>
      <c r="E55" s="69"/>
      <c r="F55" s="69">
        <v>11.9</v>
      </c>
      <c r="G55" s="69"/>
      <c r="H55" s="70">
        <v>29.4</v>
      </c>
    </row>
    <row r="56" spans="1:8" ht="15.5" x14ac:dyDescent="0.35">
      <c r="A56" s="1"/>
      <c r="B56" s="71" t="s">
        <v>1087</v>
      </c>
      <c r="C56" s="72">
        <v>411.4</v>
      </c>
      <c r="D56" s="72">
        <v>0</v>
      </c>
      <c r="E56" s="72">
        <v>0</v>
      </c>
      <c r="F56" s="72">
        <v>242.25</v>
      </c>
      <c r="G56" s="72">
        <v>0</v>
      </c>
      <c r="H56" s="72">
        <v>653.65</v>
      </c>
    </row>
  </sheetData>
  <mergeCells count="8">
    <mergeCell ref="B5:H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O250"/>
  <sheetViews>
    <sheetView showGridLines="0" zoomScale="80" workbookViewId="0">
      <pane xSplit="5" ySplit="7" topLeftCell="F134" activePane="bottomRight" state="frozen"/>
      <selection pane="topRight" activeCell="F1" sqref="F1"/>
      <selection pane="bottomLeft" activeCell="A8" sqref="A8"/>
      <selection pane="bottomRight" activeCell="A150" sqref="A150:XFD151"/>
    </sheetView>
  </sheetViews>
  <sheetFormatPr baseColWidth="10" defaultColWidth="8.7265625" defaultRowHeight="14.5" x14ac:dyDescent="0.35"/>
  <cols>
    <col min="1" max="1" width="2" customWidth="1"/>
    <col min="2" max="2" width="55" customWidth="1"/>
    <col min="3" max="4" width="35" customWidth="1"/>
    <col min="5" max="5" width="30" customWidth="1"/>
    <col min="6" max="14" width="13" customWidth="1"/>
    <col min="15" max="15" width="21" customWidth="1"/>
  </cols>
  <sheetData>
    <row r="1" spans="1:15" x14ac:dyDescent="0.35">
      <c r="A1" s="1"/>
      <c r="B1" s="1"/>
      <c r="C1" s="1"/>
      <c r="D1" s="1"/>
      <c r="E1" s="1"/>
      <c r="F1" s="1"/>
      <c r="G1" s="1"/>
      <c r="H1" s="1"/>
      <c r="I1" s="1"/>
      <c r="J1" s="1"/>
      <c r="K1" s="1"/>
      <c r="L1" s="1"/>
      <c r="M1" s="1"/>
      <c r="N1" s="1"/>
      <c r="O1" s="1"/>
    </row>
    <row r="2" spans="1:15" x14ac:dyDescent="0.35">
      <c r="A2" s="1"/>
      <c r="B2" s="1"/>
      <c r="C2" s="1"/>
      <c r="D2" s="1"/>
      <c r="E2" s="1"/>
      <c r="F2" s="1"/>
      <c r="G2" s="1"/>
      <c r="H2" s="1"/>
      <c r="I2" s="1"/>
      <c r="J2" s="1"/>
      <c r="K2" s="1"/>
      <c r="L2" s="1"/>
      <c r="M2" s="1"/>
      <c r="N2" s="1"/>
      <c r="O2" s="1"/>
    </row>
    <row r="3" spans="1:15" ht="69" customHeight="1" x14ac:dyDescent="0.35">
      <c r="A3" s="1"/>
      <c r="B3" s="191" t="s">
        <v>1095</v>
      </c>
      <c r="C3" s="192"/>
      <c r="D3" s="192"/>
      <c r="E3" s="192"/>
      <c r="F3" s="192"/>
      <c r="G3" s="192"/>
      <c r="H3" s="1"/>
      <c r="I3" s="1"/>
      <c r="J3" s="1"/>
      <c r="K3" s="1"/>
      <c r="L3" s="1"/>
      <c r="M3" s="1"/>
      <c r="N3" s="1"/>
      <c r="O3" s="1"/>
    </row>
    <row r="4" spans="1:15" ht="0" hidden="1" customHeight="1" x14ac:dyDescent="0.35">
      <c r="A4" s="1"/>
      <c r="B4" s="1"/>
      <c r="C4" s="1"/>
      <c r="D4" s="1"/>
      <c r="E4" s="1"/>
      <c r="F4" s="1"/>
      <c r="G4" s="1"/>
      <c r="H4" s="1"/>
      <c r="I4" s="1"/>
      <c r="J4" s="1"/>
      <c r="K4" s="1"/>
      <c r="L4" s="1"/>
      <c r="M4" s="1"/>
      <c r="N4" s="1"/>
      <c r="O4" s="1"/>
    </row>
    <row r="5" spans="1:15" ht="18" x14ac:dyDescent="0.4">
      <c r="A5" s="1"/>
      <c r="B5" s="2" t="s">
        <v>1096</v>
      </c>
      <c r="C5" s="1"/>
      <c r="D5" s="1"/>
      <c r="E5" s="1"/>
      <c r="F5" s="1"/>
      <c r="G5" s="1"/>
      <c r="H5" s="1"/>
      <c r="I5" s="1"/>
      <c r="J5" s="1"/>
      <c r="K5" s="1"/>
      <c r="L5" s="1"/>
      <c r="M5" s="1"/>
      <c r="N5" s="1"/>
      <c r="O5" s="1"/>
    </row>
    <row r="6" spans="1:15" ht="23" customHeight="1" x14ac:dyDescent="0.35">
      <c r="A6" s="1"/>
      <c r="B6" s="195" t="s">
        <v>3</v>
      </c>
      <c r="C6" s="195" t="s">
        <v>47</v>
      </c>
      <c r="D6" s="195" t="s">
        <v>1097</v>
      </c>
      <c r="E6" s="195" t="s">
        <v>1098</v>
      </c>
      <c r="F6" s="195" t="s">
        <v>1099</v>
      </c>
      <c r="G6" s="195"/>
      <c r="H6" s="195"/>
      <c r="I6" s="195"/>
      <c r="J6" s="195"/>
      <c r="K6" s="195"/>
      <c r="L6" s="195"/>
      <c r="M6" s="195"/>
      <c r="N6" s="195"/>
      <c r="O6" s="195"/>
    </row>
    <row r="7" spans="1:15" ht="23" customHeight="1" x14ac:dyDescent="0.35">
      <c r="A7" s="1"/>
      <c r="B7" s="195"/>
      <c r="C7" s="195"/>
      <c r="D7" s="195"/>
      <c r="E7" s="195"/>
      <c r="F7" s="3">
        <v>1</v>
      </c>
      <c r="G7" s="3">
        <v>2</v>
      </c>
      <c r="H7" s="3">
        <v>3</v>
      </c>
      <c r="I7" s="3">
        <v>4</v>
      </c>
      <c r="J7" s="3">
        <v>5</v>
      </c>
      <c r="K7" s="3">
        <v>6</v>
      </c>
      <c r="L7" s="3">
        <v>7</v>
      </c>
      <c r="M7" s="3">
        <v>8</v>
      </c>
      <c r="N7" s="3">
        <v>9</v>
      </c>
      <c r="O7" s="3" t="s">
        <v>971</v>
      </c>
    </row>
    <row r="8" spans="1:15" x14ac:dyDescent="0.35">
      <c r="A8" s="1"/>
      <c r="B8" s="73" t="s">
        <v>657</v>
      </c>
      <c r="C8" s="73" t="s">
        <v>1046</v>
      </c>
      <c r="D8" s="73" t="s">
        <v>1100</v>
      </c>
      <c r="E8" s="74" t="s">
        <v>609</v>
      </c>
      <c r="F8" s="75"/>
      <c r="G8" s="75">
        <v>138.9</v>
      </c>
      <c r="H8" s="75">
        <v>376.5</v>
      </c>
      <c r="I8" s="75">
        <v>395.45</v>
      </c>
      <c r="J8" s="75">
        <v>401.05</v>
      </c>
      <c r="K8" s="75">
        <v>409.7</v>
      </c>
      <c r="L8" s="75">
        <v>400.15</v>
      </c>
      <c r="M8" s="75">
        <v>403.9</v>
      </c>
      <c r="N8" s="75">
        <v>411.4</v>
      </c>
      <c r="O8" s="75">
        <v>2937.05</v>
      </c>
    </row>
    <row r="9" spans="1:15" x14ac:dyDescent="0.35">
      <c r="A9" s="1"/>
      <c r="B9" s="73" t="s">
        <v>149</v>
      </c>
      <c r="C9" s="73" t="s">
        <v>1101</v>
      </c>
      <c r="D9" s="73" t="s">
        <v>1102</v>
      </c>
      <c r="E9" s="74" t="s">
        <v>609</v>
      </c>
      <c r="F9" s="75"/>
      <c r="G9" s="75"/>
      <c r="H9" s="75"/>
      <c r="I9" s="75"/>
      <c r="J9" s="75"/>
      <c r="K9" s="75"/>
      <c r="L9" s="75"/>
      <c r="M9" s="75"/>
      <c r="N9" s="75"/>
      <c r="O9" s="75">
        <v>0</v>
      </c>
    </row>
    <row r="10" spans="1:15" x14ac:dyDescent="0.35">
      <c r="A10" s="1"/>
      <c r="B10" s="73" t="s">
        <v>161</v>
      </c>
      <c r="C10" s="73" t="s">
        <v>1103</v>
      </c>
      <c r="D10" s="73" t="s">
        <v>47</v>
      </c>
      <c r="E10" s="74" t="s">
        <v>609</v>
      </c>
      <c r="F10" s="75"/>
      <c r="G10" s="75"/>
      <c r="H10" s="75"/>
      <c r="I10" s="75"/>
      <c r="J10" s="75"/>
      <c r="K10" s="75"/>
      <c r="L10" s="75"/>
      <c r="M10" s="75"/>
      <c r="N10" s="75"/>
      <c r="O10" s="75">
        <v>0</v>
      </c>
    </row>
    <row r="11" spans="1:15" x14ac:dyDescent="0.35">
      <c r="A11" s="1"/>
      <c r="B11" s="73" t="s">
        <v>642</v>
      </c>
      <c r="C11" s="73" t="s">
        <v>974</v>
      </c>
      <c r="D11" s="73" t="s">
        <v>47</v>
      </c>
      <c r="E11" s="74" t="s">
        <v>608</v>
      </c>
      <c r="F11" s="75">
        <v>421.45</v>
      </c>
      <c r="G11" s="75">
        <v>451.4</v>
      </c>
      <c r="H11" s="75">
        <v>485.05</v>
      </c>
      <c r="I11" s="75">
        <v>485</v>
      </c>
      <c r="J11" s="75">
        <v>485.75</v>
      </c>
      <c r="K11" s="75">
        <v>485.9</v>
      </c>
      <c r="L11" s="75">
        <v>466.95</v>
      </c>
      <c r="M11" s="75">
        <v>485.55</v>
      </c>
      <c r="N11" s="75">
        <v>477.35</v>
      </c>
      <c r="O11" s="75">
        <v>4244.3999999999996</v>
      </c>
    </row>
    <row r="12" spans="1:15" x14ac:dyDescent="0.35">
      <c r="A12" s="1"/>
      <c r="B12" s="73" t="s">
        <v>643</v>
      </c>
      <c r="C12" s="73" t="s">
        <v>976</v>
      </c>
      <c r="D12" s="73" t="s">
        <v>47</v>
      </c>
      <c r="E12" s="74" t="s">
        <v>608</v>
      </c>
      <c r="F12" s="75">
        <v>74.05</v>
      </c>
      <c r="G12" s="75">
        <v>74</v>
      </c>
      <c r="H12" s="75">
        <v>74.319999999999993</v>
      </c>
      <c r="I12" s="75">
        <v>74.099999999999994</v>
      </c>
      <c r="J12" s="75">
        <v>73.349999999999994</v>
      </c>
      <c r="K12" s="75">
        <v>73.5</v>
      </c>
      <c r="L12" s="75">
        <v>73.849999999999994</v>
      </c>
      <c r="M12" s="75">
        <v>73.599999999999994</v>
      </c>
      <c r="N12" s="75">
        <v>72.400000000000006</v>
      </c>
      <c r="O12" s="75">
        <v>663.17</v>
      </c>
    </row>
    <row r="13" spans="1:15" x14ac:dyDescent="0.35">
      <c r="A13" s="1"/>
      <c r="B13" s="73" t="s">
        <v>644</v>
      </c>
      <c r="C13" s="73" t="s">
        <v>977</v>
      </c>
      <c r="D13" s="73" t="s">
        <v>47</v>
      </c>
      <c r="E13" s="74" t="s">
        <v>608</v>
      </c>
      <c r="F13" s="75"/>
      <c r="G13" s="75">
        <v>0.6</v>
      </c>
      <c r="H13" s="75"/>
      <c r="I13" s="75"/>
      <c r="J13" s="75"/>
      <c r="K13" s="75"/>
      <c r="L13" s="75"/>
      <c r="M13" s="75"/>
      <c r="N13" s="75">
        <v>6.15</v>
      </c>
      <c r="O13" s="75">
        <v>6.75</v>
      </c>
    </row>
    <row r="14" spans="1:15" x14ac:dyDescent="0.35">
      <c r="A14" s="1"/>
      <c r="B14" s="73" t="s">
        <v>654</v>
      </c>
      <c r="C14" s="73" t="s">
        <v>1050</v>
      </c>
      <c r="D14" s="73" t="s">
        <v>1104</v>
      </c>
      <c r="E14" s="74" t="s">
        <v>609</v>
      </c>
      <c r="F14" s="75">
        <v>226.85</v>
      </c>
      <c r="G14" s="75">
        <v>195.65</v>
      </c>
      <c r="H14" s="75">
        <v>215.5</v>
      </c>
      <c r="I14" s="75">
        <v>216.4</v>
      </c>
      <c r="J14" s="75">
        <v>194.4</v>
      </c>
      <c r="K14" s="75">
        <v>228.85</v>
      </c>
      <c r="L14" s="75">
        <v>227.3</v>
      </c>
      <c r="M14" s="75">
        <v>230.85</v>
      </c>
      <c r="N14" s="75">
        <v>242.25</v>
      </c>
      <c r="O14" s="75">
        <v>1978.05</v>
      </c>
    </row>
    <row r="15" spans="1:15" x14ac:dyDescent="0.35">
      <c r="A15" s="1"/>
      <c r="B15" s="73" t="s">
        <v>44</v>
      </c>
      <c r="C15" s="73" t="s">
        <v>45</v>
      </c>
      <c r="D15" s="73" t="s">
        <v>47</v>
      </c>
      <c r="E15" s="74" t="s">
        <v>608</v>
      </c>
      <c r="F15" s="75">
        <v>5086.8500000000004</v>
      </c>
      <c r="G15" s="75">
        <v>4956.25</v>
      </c>
      <c r="H15" s="75">
        <v>4948</v>
      </c>
      <c r="I15" s="75">
        <v>4914.05</v>
      </c>
      <c r="J15" s="75">
        <v>5043.5</v>
      </c>
      <c r="K15" s="75">
        <v>5166.2</v>
      </c>
      <c r="L15" s="75">
        <v>5106.6000000000004</v>
      </c>
      <c r="M15" s="75">
        <v>5025.2</v>
      </c>
      <c r="N15" s="75">
        <v>4887.8500000000004</v>
      </c>
      <c r="O15" s="75">
        <v>45134.5</v>
      </c>
    </row>
    <row r="16" spans="1:15" x14ac:dyDescent="0.35">
      <c r="A16" s="1"/>
      <c r="B16" s="73" t="s">
        <v>619</v>
      </c>
      <c r="C16" s="73" t="s">
        <v>978</v>
      </c>
      <c r="D16" s="73" t="s">
        <v>47</v>
      </c>
      <c r="E16" s="74" t="s">
        <v>608</v>
      </c>
      <c r="F16" s="75">
        <v>465.7</v>
      </c>
      <c r="G16" s="75">
        <v>470.95</v>
      </c>
      <c r="H16" s="75">
        <v>472.8</v>
      </c>
      <c r="I16" s="75">
        <v>470.1</v>
      </c>
      <c r="J16" s="75">
        <v>472.8</v>
      </c>
      <c r="K16" s="75">
        <v>462.5</v>
      </c>
      <c r="L16" s="75">
        <v>472.8</v>
      </c>
      <c r="M16" s="75">
        <v>472.8</v>
      </c>
      <c r="N16" s="75">
        <v>472.8</v>
      </c>
      <c r="O16" s="75">
        <v>4233.25</v>
      </c>
    </row>
    <row r="17" spans="1:15" x14ac:dyDescent="0.35">
      <c r="A17" s="1"/>
      <c r="B17" s="73" t="s">
        <v>612</v>
      </c>
      <c r="C17" s="73" t="s">
        <v>1105</v>
      </c>
      <c r="D17" s="73" t="s">
        <v>47</v>
      </c>
      <c r="E17" s="74" t="s">
        <v>608</v>
      </c>
      <c r="F17" s="75"/>
      <c r="G17" s="75"/>
      <c r="H17" s="75"/>
      <c r="I17" s="75"/>
      <c r="J17" s="75"/>
      <c r="K17" s="75"/>
      <c r="L17" s="75"/>
      <c r="M17" s="75"/>
      <c r="N17" s="75"/>
      <c r="O17" s="75">
        <v>0</v>
      </c>
    </row>
    <row r="18" spans="1:15" x14ac:dyDescent="0.35">
      <c r="A18" s="1"/>
      <c r="B18" s="73" t="s">
        <v>612</v>
      </c>
      <c r="C18" s="73" t="s">
        <v>1106</v>
      </c>
      <c r="D18" s="73" t="s">
        <v>47</v>
      </c>
      <c r="E18" s="74" t="s">
        <v>608</v>
      </c>
      <c r="F18" s="75"/>
      <c r="G18" s="75"/>
      <c r="H18" s="75"/>
      <c r="I18" s="75"/>
      <c r="J18" s="75"/>
      <c r="K18" s="75"/>
      <c r="L18" s="75"/>
      <c r="M18" s="75"/>
      <c r="N18" s="75"/>
      <c r="O18" s="75">
        <v>0</v>
      </c>
    </row>
    <row r="19" spans="1:15" x14ac:dyDescent="0.35">
      <c r="A19" s="1"/>
      <c r="B19" s="73" t="s">
        <v>618</v>
      </c>
      <c r="C19" s="73" t="s">
        <v>979</v>
      </c>
      <c r="D19" s="73" t="s">
        <v>47</v>
      </c>
      <c r="E19" s="74" t="s">
        <v>608</v>
      </c>
      <c r="F19" s="75">
        <v>3549.35</v>
      </c>
      <c r="G19" s="75">
        <v>3333.55</v>
      </c>
      <c r="H19" s="75">
        <v>3459.45</v>
      </c>
      <c r="I19" s="75">
        <v>3208.2</v>
      </c>
      <c r="J19" s="75">
        <v>3508.3</v>
      </c>
      <c r="K19" s="75">
        <v>3521.55</v>
      </c>
      <c r="L19" s="75">
        <v>3520.75</v>
      </c>
      <c r="M19" s="75">
        <v>3469.95</v>
      </c>
      <c r="N19" s="75">
        <v>3044.3</v>
      </c>
      <c r="O19" s="75">
        <v>30615.4</v>
      </c>
    </row>
    <row r="20" spans="1:15" x14ac:dyDescent="0.35">
      <c r="A20" s="1"/>
      <c r="B20" s="73" t="s">
        <v>618</v>
      </c>
      <c r="C20" s="73" t="s">
        <v>980</v>
      </c>
      <c r="D20" s="73" t="s">
        <v>47</v>
      </c>
      <c r="E20" s="74" t="s">
        <v>608</v>
      </c>
      <c r="F20" s="75">
        <v>1016.35</v>
      </c>
      <c r="G20" s="75">
        <v>1015.2</v>
      </c>
      <c r="H20" s="75">
        <v>1014.65</v>
      </c>
      <c r="I20" s="75">
        <v>1014.65</v>
      </c>
      <c r="J20" s="75">
        <v>1014.55</v>
      </c>
      <c r="K20" s="75">
        <v>1014.3</v>
      </c>
      <c r="L20" s="75">
        <v>1014.15</v>
      </c>
      <c r="M20" s="75">
        <v>943.3</v>
      </c>
      <c r="N20" s="75">
        <v>994.2</v>
      </c>
      <c r="O20" s="75">
        <v>9041.35</v>
      </c>
    </row>
    <row r="21" spans="1:15" x14ac:dyDescent="0.35">
      <c r="A21" s="1"/>
      <c r="B21" s="73" t="s">
        <v>623</v>
      </c>
      <c r="C21" s="73" t="s">
        <v>1107</v>
      </c>
      <c r="D21" s="73" t="s">
        <v>47</v>
      </c>
      <c r="E21" s="74" t="s">
        <v>610</v>
      </c>
      <c r="F21" s="75">
        <v>6.7</v>
      </c>
      <c r="G21" s="75">
        <v>5.85</v>
      </c>
      <c r="H21" s="75">
        <v>7</v>
      </c>
      <c r="I21" s="75">
        <v>1.7</v>
      </c>
      <c r="J21" s="75">
        <v>7.15</v>
      </c>
      <c r="K21" s="75">
        <v>6.05</v>
      </c>
      <c r="L21" s="75">
        <v>8.75</v>
      </c>
      <c r="M21" s="75">
        <v>8.9</v>
      </c>
      <c r="N21" s="75">
        <v>8.65</v>
      </c>
      <c r="O21" s="75">
        <v>60.75</v>
      </c>
    </row>
    <row r="22" spans="1:15" x14ac:dyDescent="0.35">
      <c r="A22" s="1"/>
      <c r="B22" s="73" t="s">
        <v>49</v>
      </c>
      <c r="C22" s="73" t="s">
        <v>981</v>
      </c>
      <c r="D22" s="73" t="s">
        <v>47</v>
      </c>
      <c r="E22" s="74" t="s">
        <v>608</v>
      </c>
      <c r="F22" s="75">
        <v>155.19999999999999</v>
      </c>
      <c r="G22" s="75">
        <v>160.75</v>
      </c>
      <c r="H22" s="75">
        <v>161.6</v>
      </c>
      <c r="I22" s="75">
        <v>161.80000000000001</v>
      </c>
      <c r="J22" s="75">
        <v>160.9</v>
      </c>
      <c r="K22" s="75">
        <v>130.9</v>
      </c>
      <c r="L22" s="75">
        <v>143.9</v>
      </c>
      <c r="M22" s="75">
        <v>113.4</v>
      </c>
      <c r="N22" s="75">
        <v>149.05000000000001</v>
      </c>
      <c r="O22" s="75">
        <v>1337.5</v>
      </c>
    </row>
    <row r="23" spans="1:15" x14ac:dyDescent="0.35">
      <c r="A23" s="1"/>
      <c r="B23" s="73" t="s">
        <v>49</v>
      </c>
      <c r="C23" s="73" t="s">
        <v>982</v>
      </c>
      <c r="D23" s="73" t="s">
        <v>47</v>
      </c>
      <c r="E23" s="74" t="s">
        <v>608</v>
      </c>
      <c r="F23" s="75">
        <v>253.6</v>
      </c>
      <c r="G23" s="75">
        <v>242.2</v>
      </c>
      <c r="H23" s="75">
        <v>251.45</v>
      </c>
      <c r="I23" s="75">
        <v>254.05</v>
      </c>
      <c r="J23" s="75">
        <v>255.05</v>
      </c>
      <c r="K23" s="75">
        <v>253.7</v>
      </c>
      <c r="L23" s="75">
        <v>134.5</v>
      </c>
      <c r="M23" s="75">
        <v>220.15</v>
      </c>
      <c r="N23" s="75">
        <v>260.85000000000002</v>
      </c>
      <c r="O23" s="75">
        <v>2125.5500000000002</v>
      </c>
    </row>
    <row r="24" spans="1:15" x14ac:dyDescent="0.35">
      <c r="A24" s="1"/>
      <c r="B24" s="73" t="s">
        <v>49</v>
      </c>
      <c r="C24" s="73" t="s">
        <v>983</v>
      </c>
      <c r="D24" s="73" t="s">
        <v>47</v>
      </c>
      <c r="E24" s="74" t="s">
        <v>608</v>
      </c>
      <c r="F24" s="75">
        <v>1792.9</v>
      </c>
      <c r="G24" s="75">
        <v>1776.9</v>
      </c>
      <c r="H24" s="75">
        <v>1778.95</v>
      </c>
      <c r="I24" s="75">
        <v>1802.5</v>
      </c>
      <c r="J24" s="75">
        <v>1802</v>
      </c>
      <c r="K24" s="75">
        <v>1658.45</v>
      </c>
      <c r="L24" s="75">
        <v>1465.3</v>
      </c>
      <c r="M24" s="75">
        <v>1456.85</v>
      </c>
      <c r="N24" s="75">
        <v>1718.3</v>
      </c>
      <c r="O24" s="75">
        <v>15252.15</v>
      </c>
    </row>
    <row r="25" spans="1:15" x14ac:dyDescent="0.35">
      <c r="A25" s="1"/>
      <c r="B25" s="73" t="s">
        <v>49</v>
      </c>
      <c r="C25" s="73" t="s">
        <v>984</v>
      </c>
      <c r="D25" s="73" t="s">
        <v>47</v>
      </c>
      <c r="E25" s="74" t="s">
        <v>608</v>
      </c>
      <c r="F25" s="75">
        <v>125.6</v>
      </c>
      <c r="G25" s="75">
        <v>134.35</v>
      </c>
      <c r="H25" s="75">
        <v>135.30000000000001</v>
      </c>
      <c r="I25" s="75">
        <v>134.75</v>
      </c>
      <c r="J25" s="75">
        <v>136.25</v>
      </c>
      <c r="K25" s="75">
        <v>133.80000000000001</v>
      </c>
      <c r="L25" s="75">
        <v>70.150000000000006</v>
      </c>
      <c r="M25" s="75">
        <v>118.7</v>
      </c>
      <c r="N25" s="75">
        <v>48.4</v>
      </c>
      <c r="O25" s="75">
        <v>1037.3</v>
      </c>
    </row>
    <row r="26" spans="1:15" x14ac:dyDescent="0.35">
      <c r="A26" s="1"/>
      <c r="B26" s="73" t="s">
        <v>49</v>
      </c>
      <c r="C26" s="73" t="s">
        <v>1108</v>
      </c>
      <c r="D26" s="73" t="s">
        <v>47</v>
      </c>
      <c r="E26" s="74" t="s">
        <v>609</v>
      </c>
      <c r="F26" s="75"/>
      <c r="G26" s="75"/>
      <c r="H26" s="75"/>
      <c r="I26" s="75"/>
      <c r="J26" s="75"/>
      <c r="K26" s="75"/>
      <c r="L26" s="75"/>
      <c r="M26" s="75"/>
      <c r="N26" s="75"/>
      <c r="O26" s="75">
        <v>0</v>
      </c>
    </row>
    <row r="27" spans="1:15" x14ac:dyDescent="0.35">
      <c r="A27" s="1"/>
      <c r="B27" s="73" t="s">
        <v>49</v>
      </c>
      <c r="C27" s="73" t="s">
        <v>1108</v>
      </c>
      <c r="D27" s="73" t="s">
        <v>1109</v>
      </c>
      <c r="E27" s="74" t="s">
        <v>609</v>
      </c>
      <c r="F27" s="75"/>
      <c r="G27" s="75"/>
      <c r="H27" s="75"/>
      <c r="I27" s="75"/>
      <c r="J27" s="75"/>
      <c r="K27" s="75">
        <v>24.65</v>
      </c>
      <c r="L27" s="75"/>
      <c r="M27" s="75"/>
      <c r="N27" s="75"/>
      <c r="O27" s="75">
        <v>24.65</v>
      </c>
    </row>
    <row r="28" spans="1:15" x14ac:dyDescent="0.35">
      <c r="A28" s="1"/>
      <c r="B28" s="73" t="s">
        <v>49</v>
      </c>
      <c r="C28" s="73" t="s">
        <v>1110</v>
      </c>
      <c r="D28" s="73" t="s">
        <v>47</v>
      </c>
      <c r="E28" s="74" t="s">
        <v>609</v>
      </c>
      <c r="F28" s="75"/>
      <c r="G28" s="75"/>
      <c r="H28" s="75"/>
      <c r="I28" s="75"/>
      <c r="J28" s="75"/>
      <c r="K28" s="75"/>
      <c r="L28" s="75">
        <v>19.8</v>
      </c>
      <c r="M28" s="75"/>
      <c r="N28" s="75"/>
      <c r="O28" s="75">
        <v>19.8</v>
      </c>
    </row>
    <row r="29" spans="1:15" x14ac:dyDescent="0.35">
      <c r="A29" s="1"/>
      <c r="B29" s="73" t="s">
        <v>645</v>
      </c>
      <c r="C29" s="73" t="s">
        <v>985</v>
      </c>
      <c r="D29" s="73" t="s">
        <v>1104</v>
      </c>
      <c r="E29" s="74" t="s">
        <v>608</v>
      </c>
      <c r="F29" s="75">
        <v>474.75</v>
      </c>
      <c r="G29" s="75">
        <v>475.45</v>
      </c>
      <c r="H29" s="75">
        <v>475.2</v>
      </c>
      <c r="I29" s="75">
        <v>474.3</v>
      </c>
      <c r="J29" s="75">
        <v>475.2</v>
      </c>
      <c r="K29" s="75">
        <v>475.2</v>
      </c>
      <c r="L29" s="75">
        <v>465.6</v>
      </c>
      <c r="M29" s="75">
        <v>432.65</v>
      </c>
      <c r="N29" s="75">
        <v>402.65</v>
      </c>
      <c r="O29" s="75">
        <v>4151</v>
      </c>
    </row>
    <row r="30" spans="1:15" x14ac:dyDescent="0.35">
      <c r="A30" s="1"/>
      <c r="B30" s="73" t="s">
        <v>645</v>
      </c>
      <c r="C30" s="73" t="s">
        <v>986</v>
      </c>
      <c r="D30" s="73" t="s">
        <v>47</v>
      </c>
      <c r="E30" s="74" t="s">
        <v>608</v>
      </c>
      <c r="F30" s="75">
        <v>446.9</v>
      </c>
      <c r="G30" s="75">
        <v>410.85</v>
      </c>
      <c r="H30" s="75">
        <v>386.4</v>
      </c>
      <c r="I30" s="75">
        <v>371.2</v>
      </c>
      <c r="J30" s="75">
        <v>356.7</v>
      </c>
      <c r="K30" s="75">
        <v>354.65</v>
      </c>
      <c r="L30" s="75">
        <v>318.39999999999998</v>
      </c>
      <c r="M30" s="75">
        <v>298.55</v>
      </c>
      <c r="N30" s="75">
        <v>292.2</v>
      </c>
      <c r="O30" s="75">
        <v>3235.85</v>
      </c>
    </row>
    <row r="31" spans="1:15" x14ac:dyDescent="0.35">
      <c r="A31" s="1"/>
      <c r="B31" s="73" t="s">
        <v>645</v>
      </c>
      <c r="C31" s="73" t="s">
        <v>987</v>
      </c>
      <c r="D31" s="73" t="s">
        <v>47</v>
      </c>
      <c r="E31" s="74" t="s">
        <v>608</v>
      </c>
      <c r="F31" s="75">
        <v>486.05</v>
      </c>
      <c r="G31" s="75">
        <v>485.45</v>
      </c>
      <c r="H31" s="75">
        <v>485.4</v>
      </c>
      <c r="I31" s="75">
        <v>485.65</v>
      </c>
      <c r="J31" s="75">
        <v>481.85</v>
      </c>
      <c r="K31" s="75">
        <v>481.4</v>
      </c>
      <c r="L31" s="75">
        <v>443.4</v>
      </c>
      <c r="M31" s="75">
        <v>414.35</v>
      </c>
      <c r="N31" s="75">
        <v>406.5</v>
      </c>
      <c r="O31" s="75">
        <v>4170.05</v>
      </c>
    </row>
    <row r="32" spans="1:15" x14ac:dyDescent="0.35">
      <c r="A32" s="1"/>
      <c r="B32" s="73" t="s">
        <v>645</v>
      </c>
      <c r="C32" s="73" t="s">
        <v>988</v>
      </c>
      <c r="D32" s="73" t="s">
        <v>1104</v>
      </c>
      <c r="E32" s="74" t="s">
        <v>608</v>
      </c>
      <c r="F32" s="75">
        <v>229.5</v>
      </c>
      <c r="G32" s="75">
        <v>241.55</v>
      </c>
      <c r="H32" s="75">
        <v>295.89999999999998</v>
      </c>
      <c r="I32" s="75">
        <v>307.64999999999998</v>
      </c>
      <c r="J32" s="75">
        <v>309.89999999999998</v>
      </c>
      <c r="K32" s="75">
        <v>302.60000000000002</v>
      </c>
      <c r="L32" s="75">
        <v>307.89999999999998</v>
      </c>
      <c r="M32" s="75">
        <v>303.10000000000002</v>
      </c>
      <c r="N32" s="75">
        <v>286.25</v>
      </c>
      <c r="O32" s="75">
        <v>2584.35</v>
      </c>
    </row>
    <row r="33" spans="1:15" x14ac:dyDescent="0.35">
      <c r="A33" s="1"/>
      <c r="B33" s="73" t="s">
        <v>614</v>
      </c>
      <c r="C33" s="73" t="s">
        <v>989</v>
      </c>
      <c r="D33" s="73" t="s">
        <v>47</v>
      </c>
      <c r="E33" s="74" t="s">
        <v>608</v>
      </c>
      <c r="F33" s="75">
        <v>3480.3</v>
      </c>
      <c r="G33" s="75">
        <v>3954.6</v>
      </c>
      <c r="H33" s="75">
        <v>3940.45</v>
      </c>
      <c r="I33" s="75">
        <v>3971.85</v>
      </c>
      <c r="J33" s="75">
        <v>3943.65</v>
      </c>
      <c r="K33" s="75">
        <v>3967.2</v>
      </c>
      <c r="L33" s="75">
        <v>3930.7</v>
      </c>
      <c r="M33" s="75">
        <v>3948.15</v>
      </c>
      <c r="N33" s="75">
        <v>3967.35</v>
      </c>
      <c r="O33" s="75">
        <v>35104.25</v>
      </c>
    </row>
    <row r="34" spans="1:15" x14ac:dyDescent="0.35">
      <c r="A34" s="1"/>
      <c r="B34" s="73" t="s">
        <v>237</v>
      </c>
      <c r="C34" s="73" t="s">
        <v>990</v>
      </c>
      <c r="D34" s="73" t="s">
        <v>47</v>
      </c>
      <c r="E34" s="74" t="s">
        <v>608</v>
      </c>
      <c r="F34" s="75">
        <v>177.4</v>
      </c>
      <c r="G34" s="75">
        <v>175.4</v>
      </c>
      <c r="H34" s="75">
        <v>174.9</v>
      </c>
      <c r="I34" s="75">
        <v>170.9</v>
      </c>
      <c r="J34" s="75">
        <v>174</v>
      </c>
      <c r="K34" s="75">
        <v>175.3</v>
      </c>
      <c r="L34" s="75">
        <v>174.8</v>
      </c>
      <c r="M34" s="75">
        <v>177.3</v>
      </c>
      <c r="N34" s="75">
        <v>174.6</v>
      </c>
      <c r="O34" s="75">
        <v>1574.6</v>
      </c>
    </row>
    <row r="35" spans="1:15" x14ac:dyDescent="0.35">
      <c r="A35" s="1"/>
      <c r="B35" s="73" t="s">
        <v>237</v>
      </c>
      <c r="C35" s="73" t="s">
        <v>991</v>
      </c>
      <c r="D35" s="73" t="s">
        <v>47</v>
      </c>
      <c r="E35" s="74" t="s">
        <v>608</v>
      </c>
      <c r="F35" s="75">
        <v>86.25</v>
      </c>
      <c r="G35" s="75">
        <v>85</v>
      </c>
      <c r="H35" s="75">
        <v>85.55</v>
      </c>
      <c r="I35" s="75">
        <v>48.7</v>
      </c>
      <c r="J35" s="75">
        <v>74.2</v>
      </c>
      <c r="K35" s="75">
        <v>82.45</v>
      </c>
      <c r="L35" s="75">
        <v>89.9</v>
      </c>
      <c r="M35" s="75">
        <v>93.5</v>
      </c>
      <c r="N35" s="75">
        <v>94.15</v>
      </c>
      <c r="O35" s="75">
        <v>739.7</v>
      </c>
    </row>
    <row r="36" spans="1:15" x14ac:dyDescent="0.35">
      <c r="A36" s="1"/>
      <c r="B36" s="73" t="s">
        <v>237</v>
      </c>
      <c r="C36" s="73" t="s">
        <v>1111</v>
      </c>
      <c r="D36" s="73" t="s">
        <v>1112</v>
      </c>
      <c r="E36" s="74" t="s">
        <v>609</v>
      </c>
      <c r="F36" s="75">
        <v>156.35</v>
      </c>
      <c r="G36" s="75">
        <v>339.35</v>
      </c>
      <c r="H36" s="75">
        <v>100.2</v>
      </c>
      <c r="I36" s="75">
        <v>182.65</v>
      </c>
      <c r="J36" s="75">
        <v>21.6</v>
      </c>
      <c r="K36" s="75">
        <v>138.80000000000001</v>
      </c>
      <c r="L36" s="75">
        <v>161.94999999999999</v>
      </c>
      <c r="M36" s="75">
        <v>64.7</v>
      </c>
      <c r="N36" s="75">
        <v>69.25</v>
      </c>
      <c r="O36" s="75">
        <v>1234.8499999999999</v>
      </c>
    </row>
    <row r="37" spans="1:15" x14ac:dyDescent="0.35">
      <c r="A37" s="1"/>
      <c r="B37" s="73" t="s">
        <v>641</v>
      </c>
      <c r="C37" s="73" t="s">
        <v>992</v>
      </c>
      <c r="D37" s="73" t="s">
        <v>47</v>
      </c>
      <c r="E37" s="74" t="s">
        <v>608</v>
      </c>
      <c r="F37" s="75">
        <v>55.8</v>
      </c>
      <c r="G37" s="75">
        <v>80.400000000000006</v>
      </c>
      <c r="H37" s="75">
        <v>81.349999999999994</v>
      </c>
      <c r="I37" s="75">
        <v>81.2</v>
      </c>
      <c r="J37" s="75">
        <v>75.7</v>
      </c>
      <c r="K37" s="75">
        <v>80.8</v>
      </c>
      <c r="L37" s="75">
        <v>81.2</v>
      </c>
      <c r="M37" s="75">
        <v>80.849999999999994</v>
      </c>
      <c r="N37" s="75">
        <v>81.25</v>
      </c>
      <c r="O37" s="75">
        <v>698.55</v>
      </c>
    </row>
    <row r="38" spans="1:15" x14ac:dyDescent="0.35">
      <c r="A38" s="1"/>
      <c r="B38" s="73" t="s">
        <v>249</v>
      </c>
      <c r="C38" s="73" t="s">
        <v>993</v>
      </c>
      <c r="D38" s="73" t="s">
        <v>47</v>
      </c>
      <c r="E38" s="74" t="s">
        <v>608</v>
      </c>
      <c r="F38" s="75">
        <v>15548.35</v>
      </c>
      <c r="G38" s="75">
        <v>15398.4</v>
      </c>
      <c r="H38" s="75">
        <v>15514.7</v>
      </c>
      <c r="I38" s="75">
        <v>14781.5</v>
      </c>
      <c r="J38" s="75">
        <v>15509.95</v>
      </c>
      <c r="K38" s="75">
        <v>15099.45</v>
      </c>
      <c r="L38" s="75">
        <v>15517.7</v>
      </c>
      <c r="M38" s="75">
        <v>15542.85</v>
      </c>
      <c r="N38" s="75">
        <v>15215.9</v>
      </c>
      <c r="O38" s="75">
        <v>138128.79999999999</v>
      </c>
    </row>
    <row r="39" spans="1:15" x14ac:dyDescent="0.35">
      <c r="A39" s="1"/>
      <c r="B39" s="73" t="s">
        <v>249</v>
      </c>
      <c r="C39" s="73" t="s">
        <v>994</v>
      </c>
      <c r="D39" s="73" t="s">
        <v>47</v>
      </c>
      <c r="E39" s="74" t="s">
        <v>608</v>
      </c>
      <c r="F39" s="75">
        <v>5178.95</v>
      </c>
      <c r="G39" s="75">
        <v>5135.7</v>
      </c>
      <c r="H39" s="75">
        <v>5174.45</v>
      </c>
      <c r="I39" s="75">
        <v>4961</v>
      </c>
      <c r="J39" s="75">
        <v>5174</v>
      </c>
      <c r="K39" s="75">
        <v>5026.1499999999996</v>
      </c>
      <c r="L39" s="75">
        <v>5182.5</v>
      </c>
      <c r="M39" s="75">
        <v>5184.8500000000004</v>
      </c>
      <c r="N39" s="75">
        <v>5057.3999999999996</v>
      </c>
      <c r="O39" s="75">
        <v>46075</v>
      </c>
    </row>
    <row r="40" spans="1:15" x14ac:dyDescent="0.35">
      <c r="A40" s="1"/>
      <c r="B40" s="73" t="s">
        <v>249</v>
      </c>
      <c r="C40" s="73" t="s">
        <v>1113</v>
      </c>
      <c r="D40" s="73" t="s">
        <v>1114</v>
      </c>
      <c r="E40" s="74" t="s">
        <v>609</v>
      </c>
      <c r="F40" s="75"/>
      <c r="G40" s="75"/>
      <c r="H40" s="75"/>
      <c r="I40" s="75"/>
      <c r="J40" s="75">
        <v>59.35</v>
      </c>
      <c r="K40" s="75">
        <v>52.15</v>
      </c>
      <c r="L40" s="75">
        <v>44.7</v>
      </c>
      <c r="M40" s="75"/>
      <c r="N40" s="75"/>
      <c r="O40" s="75">
        <v>156.19999999999999</v>
      </c>
    </row>
    <row r="41" spans="1:15" x14ac:dyDescent="0.35">
      <c r="A41" s="1"/>
      <c r="B41" s="73" t="s">
        <v>249</v>
      </c>
      <c r="C41" s="73" t="s">
        <v>1113</v>
      </c>
      <c r="D41" s="73" t="s">
        <v>1115</v>
      </c>
      <c r="E41" s="74" t="s">
        <v>609</v>
      </c>
      <c r="F41" s="75"/>
      <c r="G41" s="75"/>
      <c r="H41" s="75"/>
      <c r="I41" s="75"/>
      <c r="J41" s="75">
        <v>59.65</v>
      </c>
      <c r="K41" s="75">
        <v>52.95</v>
      </c>
      <c r="L41" s="75">
        <v>44.65</v>
      </c>
      <c r="M41" s="75"/>
      <c r="N41" s="75"/>
      <c r="O41" s="75">
        <v>157.25</v>
      </c>
    </row>
    <row r="42" spans="1:15" ht="28" x14ac:dyDescent="0.35">
      <c r="A42" s="1"/>
      <c r="B42" s="73" t="s">
        <v>630</v>
      </c>
      <c r="C42" s="73" t="s">
        <v>995</v>
      </c>
      <c r="D42" s="73" t="s">
        <v>47</v>
      </c>
      <c r="E42" s="74" t="s">
        <v>608</v>
      </c>
      <c r="F42" s="75">
        <v>122.85</v>
      </c>
      <c r="G42" s="75">
        <v>123.45</v>
      </c>
      <c r="H42" s="75">
        <v>123.75</v>
      </c>
      <c r="I42" s="75">
        <v>124.05</v>
      </c>
      <c r="J42" s="75">
        <v>124.35</v>
      </c>
      <c r="K42" s="75">
        <v>123.8</v>
      </c>
      <c r="L42" s="75">
        <v>123.25</v>
      </c>
      <c r="M42" s="75">
        <v>122.8</v>
      </c>
      <c r="N42" s="75">
        <v>122.2</v>
      </c>
      <c r="O42" s="75">
        <v>1110.5</v>
      </c>
    </row>
    <row r="43" spans="1:15" ht="28" x14ac:dyDescent="0.35">
      <c r="A43" s="1"/>
      <c r="B43" s="73" t="s">
        <v>646</v>
      </c>
      <c r="C43" s="73" t="s">
        <v>996</v>
      </c>
      <c r="D43" s="73" t="s">
        <v>47</v>
      </c>
      <c r="E43" s="74" t="s">
        <v>608</v>
      </c>
      <c r="F43" s="75">
        <v>479.95</v>
      </c>
      <c r="G43" s="75">
        <v>479.55</v>
      </c>
      <c r="H43" s="75">
        <v>479.4</v>
      </c>
      <c r="I43" s="75">
        <v>479.15</v>
      </c>
      <c r="J43" s="75">
        <v>479.55</v>
      </c>
      <c r="K43" s="75">
        <v>480.4</v>
      </c>
      <c r="L43" s="75">
        <v>479.95</v>
      </c>
      <c r="M43" s="75">
        <v>479.3</v>
      </c>
      <c r="N43" s="75">
        <v>479.7</v>
      </c>
      <c r="O43" s="75">
        <v>4316.95</v>
      </c>
    </row>
    <row r="44" spans="1:15" ht="28" x14ac:dyDescent="0.35">
      <c r="A44" s="1"/>
      <c r="B44" s="73" t="s">
        <v>631</v>
      </c>
      <c r="C44" s="73" t="s">
        <v>997</v>
      </c>
      <c r="D44" s="73" t="s">
        <v>47</v>
      </c>
      <c r="E44" s="74" t="s">
        <v>608</v>
      </c>
      <c r="F44" s="75">
        <v>487.8</v>
      </c>
      <c r="G44" s="75">
        <v>486</v>
      </c>
      <c r="H44" s="75">
        <v>372.68</v>
      </c>
      <c r="I44" s="75">
        <v>475.3</v>
      </c>
      <c r="J44" s="75">
        <v>484.35</v>
      </c>
      <c r="K44" s="75">
        <v>485.75</v>
      </c>
      <c r="L44" s="75">
        <v>484.5</v>
      </c>
      <c r="M44" s="75">
        <v>485.45</v>
      </c>
      <c r="N44" s="75">
        <v>484.65</v>
      </c>
      <c r="O44" s="75">
        <v>4246.4799999999996</v>
      </c>
    </row>
    <row r="45" spans="1:15" x14ac:dyDescent="0.35">
      <c r="A45" s="1"/>
      <c r="B45" s="73" t="s">
        <v>256</v>
      </c>
      <c r="C45" s="73" t="s">
        <v>998</v>
      </c>
      <c r="D45" s="73" t="s">
        <v>47</v>
      </c>
      <c r="E45" s="74" t="s">
        <v>608</v>
      </c>
      <c r="F45" s="75">
        <v>5142.3999999999996</v>
      </c>
      <c r="G45" s="75">
        <v>5208.6499999999996</v>
      </c>
      <c r="H45" s="75">
        <v>4911.3999999999996</v>
      </c>
      <c r="I45" s="75">
        <v>4791.8</v>
      </c>
      <c r="J45" s="75">
        <v>5162.1499999999996</v>
      </c>
      <c r="K45" s="75">
        <v>5553.15</v>
      </c>
      <c r="L45" s="75">
        <v>5505.4</v>
      </c>
      <c r="M45" s="75">
        <v>5424.25</v>
      </c>
      <c r="N45" s="75">
        <v>5354.45</v>
      </c>
      <c r="O45" s="75">
        <v>47053.65</v>
      </c>
    </row>
    <row r="46" spans="1:15" x14ac:dyDescent="0.35">
      <c r="A46" s="1"/>
      <c r="B46" s="73" t="s">
        <v>256</v>
      </c>
      <c r="C46" s="73" t="s">
        <v>999</v>
      </c>
      <c r="D46" s="73" t="s">
        <v>47</v>
      </c>
      <c r="E46" s="74" t="s">
        <v>608</v>
      </c>
      <c r="F46" s="75">
        <v>156</v>
      </c>
      <c r="G46" s="75">
        <v>156</v>
      </c>
      <c r="H46" s="75">
        <v>156</v>
      </c>
      <c r="I46" s="75">
        <v>156</v>
      </c>
      <c r="J46" s="75">
        <v>156</v>
      </c>
      <c r="K46" s="75">
        <v>156</v>
      </c>
      <c r="L46" s="75">
        <v>156</v>
      </c>
      <c r="M46" s="75">
        <v>156</v>
      </c>
      <c r="N46" s="75">
        <v>156</v>
      </c>
      <c r="O46" s="75">
        <v>1404</v>
      </c>
    </row>
    <row r="47" spans="1:15" x14ac:dyDescent="0.35">
      <c r="A47" s="1"/>
      <c r="B47" s="73" t="s">
        <v>22</v>
      </c>
      <c r="C47" s="73" t="s">
        <v>1000</v>
      </c>
      <c r="D47" s="73" t="s">
        <v>47</v>
      </c>
      <c r="E47" s="74" t="s">
        <v>608</v>
      </c>
      <c r="F47" s="75"/>
      <c r="G47" s="75">
        <v>666.6</v>
      </c>
      <c r="H47" s="75">
        <v>1141.4000000000001</v>
      </c>
      <c r="I47" s="75">
        <v>1142.55</v>
      </c>
      <c r="J47" s="75">
        <v>1139.75</v>
      </c>
      <c r="K47" s="75">
        <v>1143.8499999999999</v>
      </c>
      <c r="L47" s="75">
        <v>1142.6500000000001</v>
      </c>
      <c r="M47" s="75">
        <v>1143.55</v>
      </c>
      <c r="N47" s="75">
        <v>780.75</v>
      </c>
      <c r="O47" s="75">
        <v>8301.1</v>
      </c>
    </row>
    <row r="48" spans="1:15" x14ac:dyDescent="0.35">
      <c r="A48" s="1"/>
      <c r="B48" s="73" t="s">
        <v>264</v>
      </c>
      <c r="C48" s="73" t="s">
        <v>1001</v>
      </c>
      <c r="D48" s="73" t="s">
        <v>47</v>
      </c>
      <c r="E48" s="74" t="s">
        <v>608</v>
      </c>
      <c r="F48" s="75">
        <v>322.85000000000002</v>
      </c>
      <c r="G48" s="75">
        <v>438.7</v>
      </c>
      <c r="H48" s="75">
        <v>392.45</v>
      </c>
      <c r="I48" s="75">
        <v>401.3</v>
      </c>
      <c r="J48" s="75">
        <v>395.25</v>
      </c>
      <c r="K48" s="75">
        <v>284.3</v>
      </c>
      <c r="L48" s="75">
        <v>240</v>
      </c>
      <c r="M48" s="75">
        <v>240</v>
      </c>
      <c r="N48" s="75">
        <v>240</v>
      </c>
      <c r="O48" s="75">
        <v>2954.85</v>
      </c>
    </row>
    <row r="49" spans="1:15" x14ac:dyDescent="0.35">
      <c r="A49" s="1"/>
      <c r="B49" s="73" t="s">
        <v>632</v>
      </c>
      <c r="C49" s="73" t="s">
        <v>1002</v>
      </c>
      <c r="D49" s="73" t="s">
        <v>47</v>
      </c>
      <c r="E49" s="74" t="s">
        <v>608</v>
      </c>
      <c r="F49" s="75">
        <v>423.65</v>
      </c>
      <c r="G49" s="75">
        <v>448.8</v>
      </c>
      <c r="H49" s="75">
        <v>449.35</v>
      </c>
      <c r="I49" s="75">
        <v>444.5</v>
      </c>
      <c r="J49" s="75">
        <v>392.05</v>
      </c>
      <c r="K49" s="75">
        <v>400.4</v>
      </c>
      <c r="L49" s="75">
        <v>450.15</v>
      </c>
      <c r="M49" s="75">
        <v>451.19</v>
      </c>
      <c r="N49" s="75">
        <v>454.4</v>
      </c>
      <c r="O49" s="75">
        <v>3914.49</v>
      </c>
    </row>
    <row r="50" spans="1:15" x14ac:dyDescent="0.35">
      <c r="A50" s="1"/>
      <c r="B50" s="73" t="s">
        <v>58</v>
      </c>
      <c r="C50" s="73" t="s">
        <v>1116</v>
      </c>
      <c r="D50" s="73" t="s">
        <v>268</v>
      </c>
      <c r="E50" s="74" t="s">
        <v>609</v>
      </c>
      <c r="F50" s="75">
        <v>1114.9000000000001</v>
      </c>
      <c r="G50" s="75">
        <v>795.2</v>
      </c>
      <c r="H50" s="75">
        <v>363</v>
      </c>
      <c r="I50" s="75"/>
      <c r="J50" s="75"/>
      <c r="K50" s="75"/>
      <c r="L50" s="75"/>
      <c r="M50" s="75"/>
      <c r="N50" s="75"/>
      <c r="O50" s="75">
        <v>2273.1</v>
      </c>
    </row>
    <row r="51" spans="1:15" x14ac:dyDescent="0.35">
      <c r="A51" s="1"/>
      <c r="B51" s="73" t="s">
        <v>58</v>
      </c>
      <c r="C51" s="73" t="s">
        <v>1117</v>
      </c>
      <c r="D51" s="73" t="s">
        <v>113</v>
      </c>
      <c r="E51" s="74" t="s">
        <v>609</v>
      </c>
      <c r="F51" s="75"/>
      <c r="G51" s="75"/>
      <c r="H51" s="75"/>
      <c r="I51" s="75"/>
      <c r="J51" s="75">
        <v>578.5</v>
      </c>
      <c r="K51" s="75">
        <v>753.3</v>
      </c>
      <c r="L51" s="75">
        <v>834.5</v>
      </c>
      <c r="M51" s="75">
        <v>47.95</v>
      </c>
      <c r="N51" s="75">
        <v>504.4</v>
      </c>
      <c r="O51" s="75">
        <v>2718.65</v>
      </c>
    </row>
    <row r="52" spans="1:15" x14ac:dyDescent="0.35">
      <c r="A52" s="1"/>
      <c r="B52" s="73" t="s">
        <v>58</v>
      </c>
      <c r="C52" s="73" t="s">
        <v>1118</v>
      </c>
      <c r="D52" s="73" t="s">
        <v>1119</v>
      </c>
      <c r="E52" s="74" t="s">
        <v>609</v>
      </c>
      <c r="F52" s="75"/>
      <c r="G52" s="75"/>
      <c r="H52" s="75"/>
      <c r="I52" s="75"/>
      <c r="J52" s="75"/>
      <c r="K52" s="75"/>
      <c r="L52" s="75"/>
      <c r="M52" s="75"/>
      <c r="N52" s="75"/>
      <c r="O52" s="75">
        <v>0</v>
      </c>
    </row>
    <row r="53" spans="1:15" x14ac:dyDescent="0.35">
      <c r="A53" s="1"/>
      <c r="B53" s="73" t="s">
        <v>647</v>
      </c>
      <c r="C53" s="73" t="s">
        <v>1120</v>
      </c>
      <c r="D53" s="73" t="s">
        <v>47</v>
      </c>
      <c r="E53" s="74" t="s">
        <v>611</v>
      </c>
      <c r="F53" s="75">
        <v>1245.8499999999999</v>
      </c>
      <c r="G53" s="75">
        <v>1135.5</v>
      </c>
      <c r="H53" s="75">
        <v>1112.1500000000001</v>
      </c>
      <c r="I53" s="75">
        <v>1208.55</v>
      </c>
      <c r="J53" s="75">
        <v>996.2</v>
      </c>
      <c r="K53" s="75">
        <v>1164</v>
      </c>
      <c r="L53" s="75">
        <v>978.35</v>
      </c>
      <c r="M53" s="75">
        <v>1220.9000000000001</v>
      </c>
      <c r="N53" s="75">
        <v>1368.9</v>
      </c>
      <c r="O53" s="75">
        <v>10430.4</v>
      </c>
    </row>
    <row r="54" spans="1:15" x14ac:dyDescent="0.35">
      <c r="A54" s="1"/>
      <c r="B54" s="73" t="s">
        <v>647</v>
      </c>
      <c r="C54" s="73" t="s">
        <v>1121</v>
      </c>
      <c r="D54" s="73" t="s">
        <v>47</v>
      </c>
      <c r="E54" s="74" t="s">
        <v>611</v>
      </c>
      <c r="F54" s="75">
        <v>437.85</v>
      </c>
      <c r="G54" s="75">
        <v>434.45</v>
      </c>
      <c r="H54" s="75">
        <v>355.8</v>
      </c>
      <c r="I54" s="75">
        <v>226.9</v>
      </c>
      <c r="J54" s="75">
        <v>225.25</v>
      </c>
      <c r="K54" s="75">
        <v>579.70000000000005</v>
      </c>
      <c r="L54" s="75">
        <v>297.89999999999998</v>
      </c>
      <c r="M54" s="75">
        <v>399</v>
      </c>
      <c r="N54" s="75">
        <v>493.4</v>
      </c>
      <c r="O54" s="75">
        <v>3450.25</v>
      </c>
    </row>
    <row r="55" spans="1:15" x14ac:dyDescent="0.35">
      <c r="A55" s="1"/>
      <c r="B55" s="73" t="s">
        <v>624</v>
      </c>
      <c r="C55" s="73" t="s">
        <v>1122</v>
      </c>
      <c r="D55" s="73" t="s">
        <v>47</v>
      </c>
      <c r="E55" s="74" t="s">
        <v>611</v>
      </c>
      <c r="F55" s="75">
        <v>2082.5</v>
      </c>
      <c r="G55" s="75">
        <v>2558.4499999999998</v>
      </c>
      <c r="H55" s="75">
        <v>1799.8</v>
      </c>
      <c r="I55" s="75">
        <v>1720.65</v>
      </c>
      <c r="J55" s="75">
        <v>2118.5500000000002</v>
      </c>
      <c r="K55" s="75">
        <v>2285.4499999999998</v>
      </c>
      <c r="L55" s="75">
        <v>2195.9</v>
      </c>
      <c r="M55" s="75">
        <v>1895.7</v>
      </c>
      <c r="N55" s="75">
        <v>1814.6</v>
      </c>
      <c r="O55" s="75">
        <v>18471.599999999999</v>
      </c>
    </row>
    <row r="56" spans="1:15" x14ac:dyDescent="0.35">
      <c r="A56" s="1"/>
      <c r="B56" s="73" t="s">
        <v>62</v>
      </c>
      <c r="C56" s="73" t="s">
        <v>63</v>
      </c>
      <c r="D56" s="73" t="s">
        <v>1123</v>
      </c>
      <c r="E56" s="74" t="s">
        <v>611</v>
      </c>
      <c r="F56" s="75">
        <v>1647.45</v>
      </c>
      <c r="G56" s="75">
        <v>1826.25</v>
      </c>
      <c r="H56" s="75">
        <v>2034.05</v>
      </c>
      <c r="I56" s="75">
        <v>1257.5999999999999</v>
      </c>
      <c r="J56" s="75">
        <v>1064.1500000000001</v>
      </c>
      <c r="K56" s="75">
        <v>1223.4000000000001</v>
      </c>
      <c r="L56" s="75">
        <v>944.35</v>
      </c>
      <c r="M56" s="75">
        <v>1253.5</v>
      </c>
      <c r="N56" s="75">
        <v>1449.4</v>
      </c>
      <c r="O56" s="75">
        <v>12700.15</v>
      </c>
    </row>
    <row r="57" spans="1:15" x14ac:dyDescent="0.35">
      <c r="A57" s="1"/>
      <c r="B57" s="73" t="s">
        <v>62</v>
      </c>
      <c r="C57" s="73" t="s">
        <v>63</v>
      </c>
      <c r="D57" s="73" t="s">
        <v>1124</v>
      </c>
      <c r="E57" s="74" t="s">
        <v>611</v>
      </c>
      <c r="F57" s="75">
        <v>1892.6</v>
      </c>
      <c r="G57" s="75">
        <v>2008.15</v>
      </c>
      <c r="H57" s="75">
        <v>2127.35</v>
      </c>
      <c r="I57" s="75">
        <v>1671.25</v>
      </c>
      <c r="J57" s="75">
        <v>1455.2</v>
      </c>
      <c r="K57" s="75">
        <v>1930.7</v>
      </c>
      <c r="L57" s="75">
        <v>1726.05</v>
      </c>
      <c r="M57" s="75">
        <v>1753.9</v>
      </c>
      <c r="N57" s="75">
        <v>1910.75</v>
      </c>
      <c r="O57" s="75">
        <v>16475.95</v>
      </c>
    </row>
    <row r="58" spans="1:15" x14ac:dyDescent="0.35">
      <c r="A58" s="1"/>
      <c r="B58" s="73" t="s">
        <v>62</v>
      </c>
      <c r="C58" s="73" t="s">
        <v>1125</v>
      </c>
      <c r="D58" s="73" t="s">
        <v>1126</v>
      </c>
      <c r="E58" s="74" t="s">
        <v>611</v>
      </c>
      <c r="F58" s="75">
        <v>205.1</v>
      </c>
      <c r="G58" s="75">
        <v>248.6</v>
      </c>
      <c r="H58" s="75">
        <v>292.39999999999998</v>
      </c>
      <c r="I58" s="75">
        <v>163.85</v>
      </c>
      <c r="J58" s="75">
        <v>123.9</v>
      </c>
      <c r="K58" s="75">
        <v>190.75</v>
      </c>
      <c r="L58" s="75">
        <v>204.45</v>
      </c>
      <c r="M58" s="75">
        <v>247.65</v>
      </c>
      <c r="N58" s="75">
        <v>241.8</v>
      </c>
      <c r="O58" s="75">
        <v>1918.5</v>
      </c>
    </row>
    <row r="59" spans="1:15" x14ac:dyDescent="0.35">
      <c r="A59" s="1"/>
      <c r="B59" s="73" t="s">
        <v>62</v>
      </c>
      <c r="C59" s="73" t="s">
        <v>1125</v>
      </c>
      <c r="D59" s="73" t="s">
        <v>1127</v>
      </c>
      <c r="E59" s="74" t="s">
        <v>611</v>
      </c>
      <c r="F59" s="75">
        <v>141.94999999999999</v>
      </c>
      <c r="G59" s="75">
        <v>170.85</v>
      </c>
      <c r="H59" s="75">
        <v>199.6</v>
      </c>
      <c r="I59" s="75">
        <v>96.45</v>
      </c>
      <c r="J59" s="75">
        <v>74.3</v>
      </c>
      <c r="K59" s="75">
        <v>78.2</v>
      </c>
      <c r="L59" s="75">
        <v>86.25</v>
      </c>
      <c r="M59" s="75">
        <v>119.65</v>
      </c>
      <c r="N59" s="75">
        <v>132.30000000000001</v>
      </c>
      <c r="O59" s="75">
        <v>1099.55</v>
      </c>
    </row>
    <row r="60" spans="1:15" x14ac:dyDescent="0.35">
      <c r="A60" s="1"/>
      <c r="B60" s="73" t="s">
        <v>62</v>
      </c>
      <c r="C60" s="73" t="s">
        <v>66</v>
      </c>
      <c r="D60" s="73" t="s">
        <v>47</v>
      </c>
      <c r="E60" s="74" t="s">
        <v>608</v>
      </c>
      <c r="F60" s="75"/>
      <c r="G60" s="75"/>
      <c r="H60" s="75"/>
      <c r="I60" s="75"/>
      <c r="J60" s="75"/>
      <c r="K60" s="75"/>
      <c r="L60" s="75"/>
      <c r="M60" s="75"/>
      <c r="N60" s="75"/>
      <c r="O60" s="75">
        <v>0</v>
      </c>
    </row>
    <row r="61" spans="1:15" x14ac:dyDescent="0.35">
      <c r="A61" s="1"/>
      <c r="B61" s="73" t="s">
        <v>62</v>
      </c>
      <c r="C61" s="73" t="s">
        <v>1003</v>
      </c>
      <c r="D61" s="73" t="s">
        <v>47</v>
      </c>
      <c r="E61" s="74" t="s">
        <v>608</v>
      </c>
      <c r="F61" s="75">
        <v>1084.9000000000001</v>
      </c>
      <c r="G61" s="75">
        <v>1002.2</v>
      </c>
      <c r="H61" s="75">
        <v>961.25</v>
      </c>
      <c r="I61" s="75">
        <v>1039.2</v>
      </c>
      <c r="J61" s="75">
        <v>1046</v>
      </c>
      <c r="K61" s="75">
        <v>2101.1999999999998</v>
      </c>
      <c r="L61" s="75">
        <v>2101.25</v>
      </c>
      <c r="M61" s="75">
        <v>2089.1999999999998</v>
      </c>
      <c r="N61" s="75">
        <v>2077.9499999999998</v>
      </c>
      <c r="O61" s="75">
        <v>13503.15</v>
      </c>
    </row>
    <row r="62" spans="1:15" x14ac:dyDescent="0.35">
      <c r="A62" s="1"/>
      <c r="B62" s="73" t="s">
        <v>62</v>
      </c>
      <c r="C62" s="73" t="s">
        <v>1128</v>
      </c>
      <c r="D62" s="73" t="s">
        <v>47</v>
      </c>
      <c r="E62" s="74" t="s">
        <v>610</v>
      </c>
      <c r="F62" s="75">
        <v>117.45</v>
      </c>
      <c r="G62" s="75">
        <v>276.95</v>
      </c>
      <c r="H62" s="75">
        <v>250.5</v>
      </c>
      <c r="I62" s="75">
        <v>259.45</v>
      </c>
      <c r="J62" s="75">
        <v>274.7</v>
      </c>
      <c r="K62" s="75">
        <v>270.14999999999998</v>
      </c>
      <c r="L62" s="75">
        <v>278.8</v>
      </c>
      <c r="M62" s="75">
        <v>275.89999999999998</v>
      </c>
      <c r="N62" s="75">
        <v>279.5</v>
      </c>
      <c r="O62" s="75">
        <v>2283.4</v>
      </c>
    </row>
    <row r="63" spans="1:15" x14ac:dyDescent="0.35">
      <c r="A63" s="1"/>
      <c r="B63" s="73" t="s">
        <v>62</v>
      </c>
      <c r="C63" s="73" t="s">
        <v>71</v>
      </c>
      <c r="D63" s="73" t="s">
        <v>1129</v>
      </c>
      <c r="E63" s="74" t="s">
        <v>609</v>
      </c>
      <c r="F63" s="75">
        <v>269.95</v>
      </c>
      <c r="G63" s="75">
        <v>1404.75</v>
      </c>
      <c r="H63" s="75"/>
      <c r="I63" s="75"/>
      <c r="J63" s="75"/>
      <c r="K63" s="75"/>
      <c r="L63" s="75">
        <v>913.15</v>
      </c>
      <c r="M63" s="75">
        <v>513.70000000000005</v>
      </c>
      <c r="N63" s="75">
        <v>670.2</v>
      </c>
      <c r="O63" s="75">
        <v>3771.75</v>
      </c>
    </row>
    <row r="64" spans="1:15" x14ac:dyDescent="0.35">
      <c r="A64" s="1"/>
      <c r="B64" s="73" t="s">
        <v>62</v>
      </c>
      <c r="C64" s="73" t="s">
        <v>71</v>
      </c>
      <c r="D64" s="73" t="s">
        <v>1130</v>
      </c>
      <c r="E64" s="74" t="s">
        <v>609</v>
      </c>
      <c r="F64" s="75">
        <v>912.6</v>
      </c>
      <c r="G64" s="75">
        <v>4039.75</v>
      </c>
      <c r="H64" s="75">
        <v>3915.5</v>
      </c>
      <c r="I64" s="75">
        <v>3914.85</v>
      </c>
      <c r="J64" s="75">
        <v>3904.35</v>
      </c>
      <c r="K64" s="75">
        <v>3925.05</v>
      </c>
      <c r="L64" s="75">
        <v>3929.85</v>
      </c>
      <c r="M64" s="75">
        <v>3919.6</v>
      </c>
      <c r="N64" s="75">
        <v>3910.55</v>
      </c>
      <c r="O64" s="75">
        <v>32372.1</v>
      </c>
    </row>
    <row r="65" spans="1:15" x14ac:dyDescent="0.35">
      <c r="A65" s="1"/>
      <c r="B65" s="73" t="s">
        <v>62</v>
      </c>
      <c r="C65" s="73" t="s">
        <v>71</v>
      </c>
      <c r="D65" s="73" t="s">
        <v>1131</v>
      </c>
      <c r="E65" s="74" t="s">
        <v>609</v>
      </c>
      <c r="F65" s="75"/>
      <c r="G65" s="75"/>
      <c r="H65" s="75">
        <v>362</v>
      </c>
      <c r="I65" s="75">
        <v>663.85</v>
      </c>
      <c r="J65" s="75">
        <v>604.5</v>
      </c>
      <c r="K65" s="75">
        <v>874.05</v>
      </c>
      <c r="L65" s="75">
        <v>1118.5</v>
      </c>
      <c r="M65" s="75"/>
      <c r="N65" s="75"/>
      <c r="O65" s="75">
        <v>3622.9</v>
      </c>
    </row>
    <row r="66" spans="1:15" x14ac:dyDescent="0.35">
      <c r="A66" s="1"/>
      <c r="B66" s="73" t="s">
        <v>62</v>
      </c>
      <c r="C66" s="73" t="s">
        <v>71</v>
      </c>
      <c r="D66" s="73" t="s">
        <v>1102</v>
      </c>
      <c r="E66" s="74" t="s">
        <v>609</v>
      </c>
      <c r="F66" s="75">
        <v>264.64999999999998</v>
      </c>
      <c r="G66" s="75">
        <v>1699.25</v>
      </c>
      <c r="H66" s="75">
        <v>1634.05</v>
      </c>
      <c r="I66" s="75">
        <v>1640.25</v>
      </c>
      <c r="J66" s="75">
        <v>1639.05</v>
      </c>
      <c r="K66" s="75">
        <v>1657.15</v>
      </c>
      <c r="L66" s="75">
        <v>1650.3</v>
      </c>
      <c r="M66" s="75">
        <v>1651.15</v>
      </c>
      <c r="N66" s="75">
        <v>1634.6</v>
      </c>
      <c r="O66" s="75">
        <v>13470.45</v>
      </c>
    </row>
    <row r="67" spans="1:15" x14ac:dyDescent="0.35">
      <c r="A67" s="1"/>
      <c r="B67" s="73" t="s">
        <v>62</v>
      </c>
      <c r="C67" s="73" t="s">
        <v>74</v>
      </c>
      <c r="D67" s="73" t="s">
        <v>280</v>
      </c>
      <c r="E67" s="74" t="s">
        <v>609</v>
      </c>
      <c r="F67" s="75">
        <v>158.69999999999999</v>
      </c>
      <c r="G67" s="75">
        <v>511.65</v>
      </c>
      <c r="H67" s="75">
        <v>333.5</v>
      </c>
      <c r="I67" s="75">
        <v>341.55</v>
      </c>
      <c r="J67" s="75"/>
      <c r="K67" s="75"/>
      <c r="L67" s="75"/>
      <c r="M67" s="75"/>
      <c r="N67" s="75"/>
      <c r="O67" s="75">
        <v>1345.4</v>
      </c>
    </row>
    <row r="68" spans="1:15" x14ac:dyDescent="0.35">
      <c r="A68" s="1"/>
      <c r="B68" s="73" t="s">
        <v>62</v>
      </c>
      <c r="C68" s="73" t="s">
        <v>74</v>
      </c>
      <c r="D68" s="73" t="s">
        <v>282</v>
      </c>
      <c r="E68" s="74" t="s">
        <v>609</v>
      </c>
      <c r="F68" s="75"/>
      <c r="G68" s="75"/>
      <c r="H68" s="75"/>
      <c r="I68" s="75"/>
      <c r="J68" s="75"/>
      <c r="K68" s="75"/>
      <c r="L68" s="75"/>
      <c r="M68" s="75"/>
      <c r="N68" s="75"/>
      <c r="O68" s="75">
        <v>0</v>
      </c>
    </row>
    <row r="69" spans="1:15" x14ac:dyDescent="0.35">
      <c r="A69" s="1"/>
      <c r="B69" s="73" t="s">
        <v>62</v>
      </c>
      <c r="C69" s="73" t="s">
        <v>1132</v>
      </c>
      <c r="D69" s="73" t="s">
        <v>280</v>
      </c>
      <c r="E69" s="74" t="s">
        <v>609</v>
      </c>
      <c r="F69" s="75"/>
      <c r="G69" s="75"/>
      <c r="H69" s="75"/>
      <c r="I69" s="75"/>
      <c r="J69" s="75"/>
      <c r="K69" s="75"/>
      <c r="L69" s="75"/>
      <c r="M69" s="75"/>
      <c r="N69" s="75"/>
      <c r="O69" s="75">
        <v>0</v>
      </c>
    </row>
    <row r="70" spans="1:15" x14ac:dyDescent="0.35">
      <c r="A70" s="1"/>
      <c r="B70" s="73" t="s">
        <v>62</v>
      </c>
      <c r="C70" s="73" t="s">
        <v>1132</v>
      </c>
      <c r="D70" s="73" t="s">
        <v>1133</v>
      </c>
      <c r="E70" s="74" t="s">
        <v>609</v>
      </c>
      <c r="F70" s="75"/>
      <c r="G70" s="75"/>
      <c r="H70" s="75"/>
      <c r="I70" s="75"/>
      <c r="J70" s="75"/>
      <c r="K70" s="75"/>
      <c r="L70" s="75"/>
      <c r="M70" s="75"/>
      <c r="N70" s="75"/>
      <c r="O70" s="75">
        <v>0</v>
      </c>
    </row>
    <row r="71" spans="1:15" x14ac:dyDescent="0.35">
      <c r="A71" s="1"/>
      <c r="B71" s="73" t="s">
        <v>62</v>
      </c>
      <c r="C71" s="73" t="s">
        <v>1132</v>
      </c>
      <c r="D71" s="73" t="s">
        <v>1134</v>
      </c>
      <c r="E71" s="74" t="s">
        <v>609</v>
      </c>
      <c r="F71" s="75"/>
      <c r="G71" s="75"/>
      <c r="H71" s="75"/>
      <c r="I71" s="75"/>
      <c r="J71" s="75"/>
      <c r="K71" s="75"/>
      <c r="L71" s="75"/>
      <c r="M71" s="75"/>
      <c r="N71" s="75"/>
      <c r="O71" s="75">
        <v>0</v>
      </c>
    </row>
    <row r="72" spans="1:15" x14ac:dyDescent="0.35">
      <c r="A72" s="1"/>
      <c r="B72" s="73" t="s">
        <v>62</v>
      </c>
      <c r="C72" s="73" t="s">
        <v>1135</v>
      </c>
      <c r="D72" s="73" t="s">
        <v>351</v>
      </c>
      <c r="E72" s="74" t="s">
        <v>609</v>
      </c>
      <c r="F72" s="75"/>
      <c r="G72" s="75"/>
      <c r="H72" s="75"/>
      <c r="I72" s="75"/>
      <c r="J72" s="75"/>
      <c r="K72" s="75"/>
      <c r="L72" s="75"/>
      <c r="M72" s="75"/>
      <c r="N72" s="75"/>
      <c r="O72" s="75">
        <v>0</v>
      </c>
    </row>
    <row r="73" spans="1:15" x14ac:dyDescent="0.35">
      <c r="A73" s="1"/>
      <c r="B73" s="73" t="s">
        <v>62</v>
      </c>
      <c r="C73" s="73" t="s">
        <v>1135</v>
      </c>
      <c r="D73" s="73" t="s">
        <v>1136</v>
      </c>
      <c r="E73" s="74" t="s">
        <v>609</v>
      </c>
      <c r="F73" s="75"/>
      <c r="G73" s="75"/>
      <c r="H73" s="75"/>
      <c r="I73" s="75"/>
      <c r="J73" s="75"/>
      <c r="K73" s="75"/>
      <c r="L73" s="75"/>
      <c r="M73" s="75"/>
      <c r="N73" s="75"/>
      <c r="O73" s="75">
        <v>0</v>
      </c>
    </row>
    <row r="74" spans="1:15" x14ac:dyDescent="0.35">
      <c r="A74" s="1"/>
      <c r="B74" s="73" t="s">
        <v>62</v>
      </c>
      <c r="C74" s="73" t="s">
        <v>1135</v>
      </c>
      <c r="D74" s="73" t="s">
        <v>1131</v>
      </c>
      <c r="E74" s="74" t="s">
        <v>609</v>
      </c>
      <c r="F74" s="75"/>
      <c r="G74" s="75"/>
      <c r="H74" s="75"/>
      <c r="I74" s="75"/>
      <c r="J74" s="75"/>
      <c r="K74" s="75"/>
      <c r="L74" s="75"/>
      <c r="M74" s="75"/>
      <c r="N74" s="75"/>
      <c r="O74" s="75">
        <v>0</v>
      </c>
    </row>
    <row r="75" spans="1:15" x14ac:dyDescent="0.35">
      <c r="A75" s="1"/>
      <c r="B75" s="73" t="s">
        <v>76</v>
      </c>
      <c r="C75" s="73" t="s">
        <v>77</v>
      </c>
      <c r="D75" s="73" t="s">
        <v>1137</v>
      </c>
      <c r="E75" s="74" t="s">
        <v>609</v>
      </c>
      <c r="F75" s="75">
        <v>540.9</v>
      </c>
      <c r="G75" s="75">
        <v>2068.35</v>
      </c>
      <c r="H75" s="75">
        <v>3811.2</v>
      </c>
      <c r="I75" s="75">
        <v>1160</v>
      </c>
      <c r="J75" s="75">
        <v>3221.5</v>
      </c>
      <c r="K75" s="75">
        <v>181.35</v>
      </c>
      <c r="L75" s="75"/>
      <c r="M75" s="75"/>
      <c r="N75" s="75">
        <v>2177.4924799999999</v>
      </c>
      <c r="O75" s="75">
        <v>13160.79248</v>
      </c>
    </row>
    <row r="76" spans="1:15" x14ac:dyDescent="0.35">
      <c r="A76" s="1"/>
      <c r="B76" s="73" t="s">
        <v>76</v>
      </c>
      <c r="C76" s="73" t="s">
        <v>77</v>
      </c>
      <c r="D76" s="73" t="s">
        <v>1138</v>
      </c>
      <c r="E76" s="74" t="s">
        <v>609</v>
      </c>
      <c r="F76" s="75">
        <v>3349.35</v>
      </c>
      <c r="G76" s="75">
        <v>2142.9</v>
      </c>
      <c r="H76" s="75">
        <v>2465.15</v>
      </c>
      <c r="I76" s="75">
        <v>1809.2</v>
      </c>
      <c r="J76" s="75">
        <v>3719.85</v>
      </c>
      <c r="K76" s="75">
        <v>3820.7</v>
      </c>
      <c r="L76" s="75">
        <v>3603.55</v>
      </c>
      <c r="M76" s="75">
        <v>3461.8</v>
      </c>
      <c r="N76" s="75">
        <v>3852.1672699999999</v>
      </c>
      <c r="O76" s="75">
        <v>28224.667270000002</v>
      </c>
    </row>
    <row r="77" spans="1:15" x14ac:dyDescent="0.35">
      <c r="A77" s="1"/>
      <c r="B77" s="73" t="s">
        <v>76</v>
      </c>
      <c r="C77" s="73" t="s">
        <v>77</v>
      </c>
      <c r="D77" s="73" t="s">
        <v>1139</v>
      </c>
      <c r="E77" s="74" t="s">
        <v>609</v>
      </c>
      <c r="F77" s="75">
        <v>1911.5</v>
      </c>
      <c r="G77" s="75">
        <v>906.1</v>
      </c>
      <c r="H77" s="75">
        <v>3346.85</v>
      </c>
      <c r="I77" s="75">
        <v>1152.95</v>
      </c>
      <c r="J77" s="75">
        <v>3700.35</v>
      </c>
      <c r="K77" s="75">
        <v>2137.0500000000002</v>
      </c>
      <c r="L77" s="75">
        <v>1394.6</v>
      </c>
      <c r="M77" s="75">
        <v>1680.45</v>
      </c>
      <c r="N77" s="75">
        <v>3124.3721500000001</v>
      </c>
      <c r="O77" s="75">
        <v>19354.222150000001</v>
      </c>
    </row>
    <row r="78" spans="1:15" x14ac:dyDescent="0.35">
      <c r="A78" s="1"/>
      <c r="B78" s="73" t="s">
        <v>648</v>
      </c>
      <c r="C78" s="73" t="s">
        <v>1004</v>
      </c>
      <c r="D78" s="73" t="s">
        <v>47</v>
      </c>
      <c r="E78" s="74" t="s">
        <v>608</v>
      </c>
      <c r="F78" s="75">
        <v>501.9</v>
      </c>
      <c r="G78" s="75">
        <v>501.6</v>
      </c>
      <c r="H78" s="75">
        <v>501.6</v>
      </c>
      <c r="I78" s="75">
        <v>501.6</v>
      </c>
      <c r="J78" s="75">
        <v>426.3</v>
      </c>
      <c r="K78" s="75">
        <v>412.05</v>
      </c>
      <c r="L78" s="75">
        <v>502.55</v>
      </c>
      <c r="M78" s="75">
        <v>491.7</v>
      </c>
      <c r="N78" s="75">
        <v>446.9</v>
      </c>
      <c r="O78" s="75">
        <v>4286.2</v>
      </c>
    </row>
    <row r="79" spans="1:15" x14ac:dyDescent="0.35">
      <c r="A79" s="1"/>
      <c r="B79" s="73" t="s">
        <v>648</v>
      </c>
      <c r="C79" s="73" t="s">
        <v>1005</v>
      </c>
      <c r="D79" s="73" t="s">
        <v>47</v>
      </c>
      <c r="E79" s="74" t="s">
        <v>608</v>
      </c>
      <c r="F79" s="75">
        <v>162.35</v>
      </c>
      <c r="G79" s="75">
        <v>157.9</v>
      </c>
      <c r="H79" s="75">
        <v>171.4</v>
      </c>
      <c r="I79" s="75">
        <v>186.45</v>
      </c>
      <c r="J79" s="75">
        <v>190.75</v>
      </c>
      <c r="K79" s="75">
        <v>185.35</v>
      </c>
      <c r="L79" s="75">
        <v>145.25</v>
      </c>
      <c r="M79" s="75">
        <v>127.55</v>
      </c>
      <c r="N79" s="75">
        <v>119.2</v>
      </c>
      <c r="O79" s="75">
        <v>1446.2</v>
      </c>
    </row>
    <row r="80" spans="1:15" x14ac:dyDescent="0.35">
      <c r="A80" s="1"/>
      <c r="B80" s="73" t="s">
        <v>649</v>
      </c>
      <c r="C80" s="73" t="s">
        <v>1006</v>
      </c>
      <c r="D80" s="73" t="s">
        <v>47</v>
      </c>
      <c r="E80" s="74" t="s">
        <v>608</v>
      </c>
      <c r="F80" s="75">
        <v>489.6</v>
      </c>
      <c r="G80" s="75">
        <v>489.6</v>
      </c>
      <c r="H80" s="75">
        <v>453.9</v>
      </c>
      <c r="I80" s="75">
        <v>489.6</v>
      </c>
      <c r="J80" s="75">
        <v>489.6</v>
      </c>
      <c r="K80" s="75">
        <v>489.6</v>
      </c>
      <c r="L80" s="75">
        <v>489.6</v>
      </c>
      <c r="M80" s="75">
        <v>479.4</v>
      </c>
      <c r="N80" s="75">
        <v>489.6</v>
      </c>
      <c r="O80" s="75">
        <v>4360.5</v>
      </c>
    </row>
    <row r="81" spans="1:15" x14ac:dyDescent="0.35">
      <c r="A81" s="1"/>
      <c r="B81" s="73" t="s">
        <v>649</v>
      </c>
      <c r="C81" s="73" t="s">
        <v>1007</v>
      </c>
      <c r="D81" s="73" t="s">
        <v>47</v>
      </c>
      <c r="E81" s="74" t="s">
        <v>608</v>
      </c>
      <c r="F81" s="75">
        <v>489.6</v>
      </c>
      <c r="G81" s="75">
        <v>489.6</v>
      </c>
      <c r="H81" s="75">
        <v>464.1</v>
      </c>
      <c r="I81" s="75">
        <v>489.6</v>
      </c>
      <c r="J81" s="75">
        <v>489.6</v>
      </c>
      <c r="K81" s="75">
        <v>489.6</v>
      </c>
      <c r="L81" s="75">
        <v>489.6</v>
      </c>
      <c r="M81" s="75">
        <v>481.8</v>
      </c>
      <c r="N81" s="75">
        <v>489.6</v>
      </c>
      <c r="O81" s="75">
        <v>4373.1000000000004</v>
      </c>
    </row>
    <row r="82" spans="1:15" x14ac:dyDescent="0.35">
      <c r="A82" s="1"/>
      <c r="B82" s="73" t="s">
        <v>649</v>
      </c>
      <c r="C82" s="73" t="s">
        <v>1008</v>
      </c>
      <c r="D82" s="73" t="s">
        <v>47</v>
      </c>
      <c r="E82" s="74" t="s">
        <v>608</v>
      </c>
      <c r="F82" s="75">
        <v>484.8</v>
      </c>
      <c r="G82" s="75">
        <v>484.8</v>
      </c>
      <c r="H82" s="75">
        <v>459.55</v>
      </c>
      <c r="I82" s="75">
        <v>484.8</v>
      </c>
      <c r="J82" s="75">
        <v>484.8</v>
      </c>
      <c r="K82" s="75">
        <v>484.8</v>
      </c>
      <c r="L82" s="75">
        <v>484.8</v>
      </c>
      <c r="M82" s="75">
        <v>472.1</v>
      </c>
      <c r="N82" s="75">
        <v>484.8</v>
      </c>
      <c r="O82" s="75">
        <v>4325.25</v>
      </c>
    </row>
    <row r="83" spans="1:15" x14ac:dyDescent="0.35">
      <c r="A83" s="1"/>
      <c r="B83" s="73" t="s">
        <v>649</v>
      </c>
      <c r="C83" s="73" t="s">
        <v>1056</v>
      </c>
      <c r="D83" s="73" t="s">
        <v>47</v>
      </c>
      <c r="E83" s="74" t="s">
        <v>608</v>
      </c>
      <c r="F83" s="75">
        <v>198</v>
      </c>
      <c r="G83" s="75">
        <v>188.9</v>
      </c>
      <c r="H83" s="75">
        <v>188.2</v>
      </c>
      <c r="I83" s="75">
        <v>176.6</v>
      </c>
      <c r="J83" s="75">
        <v>175.8</v>
      </c>
      <c r="K83" s="75">
        <v>187.6</v>
      </c>
      <c r="L83" s="75">
        <v>1.4</v>
      </c>
      <c r="M83" s="75"/>
      <c r="N83" s="75"/>
      <c r="O83" s="75">
        <v>1116.5</v>
      </c>
    </row>
    <row r="84" spans="1:15" x14ac:dyDescent="0.35">
      <c r="A84" s="1"/>
      <c r="B84" s="73" t="s">
        <v>655</v>
      </c>
      <c r="C84" s="73" t="s">
        <v>1140</v>
      </c>
      <c r="D84" s="73" t="s">
        <v>1141</v>
      </c>
      <c r="E84" s="74" t="s">
        <v>609</v>
      </c>
      <c r="F84" s="75">
        <v>713</v>
      </c>
      <c r="G84" s="75">
        <v>65.7</v>
      </c>
      <c r="H84" s="75"/>
      <c r="I84" s="75"/>
      <c r="J84" s="75"/>
      <c r="K84" s="75"/>
      <c r="L84" s="75"/>
      <c r="M84" s="75"/>
      <c r="N84" s="75"/>
      <c r="O84" s="75">
        <v>778.7</v>
      </c>
    </row>
    <row r="85" spans="1:15" x14ac:dyDescent="0.35">
      <c r="A85" s="1"/>
      <c r="B85" s="73" t="s">
        <v>655</v>
      </c>
      <c r="C85" s="73" t="s">
        <v>1140</v>
      </c>
      <c r="D85" s="73" t="s">
        <v>1142</v>
      </c>
      <c r="E85" s="74" t="s">
        <v>609</v>
      </c>
      <c r="F85" s="75"/>
      <c r="G85" s="75"/>
      <c r="H85" s="75"/>
      <c r="I85" s="75"/>
      <c r="J85" s="75"/>
      <c r="K85" s="75"/>
      <c r="L85" s="75"/>
      <c r="M85" s="75"/>
      <c r="N85" s="75"/>
      <c r="O85" s="75">
        <v>0</v>
      </c>
    </row>
    <row r="86" spans="1:15" x14ac:dyDescent="0.35">
      <c r="A86" s="1"/>
      <c r="B86" s="73" t="s">
        <v>625</v>
      </c>
      <c r="C86" s="73" t="s">
        <v>1143</v>
      </c>
      <c r="D86" s="73" t="s">
        <v>1143</v>
      </c>
      <c r="E86" s="74" t="s">
        <v>610</v>
      </c>
      <c r="F86" s="75">
        <v>295.60000000000002</v>
      </c>
      <c r="G86" s="75">
        <v>631.65</v>
      </c>
      <c r="H86" s="75">
        <v>552.5</v>
      </c>
      <c r="I86" s="75">
        <v>657.55</v>
      </c>
      <c r="J86" s="75">
        <v>575.1</v>
      </c>
      <c r="K86" s="75">
        <v>575.95000000000005</v>
      </c>
      <c r="L86" s="75">
        <v>655</v>
      </c>
      <c r="M86" s="75">
        <v>642.5</v>
      </c>
      <c r="N86" s="75">
        <v>656.05</v>
      </c>
      <c r="O86" s="75">
        <v>5241.8999999999996</v>
      </c>
    </row>
    <row r="87" spans="1:15" x14ac:dyDescent="0.35">
      <c r="A87" s="1"/>
      <c r="B87" s="73" t="s">
        <v>650</v>
      </c>
      <c r="C87" s="73" t="s">
        <v>1144</v>
      </c>
      <c r="D87" s="73" t="s">
        <v>47</v>
      </c>
      <c r="E87" s="74" t="s">
        <v>611</v>
      </c>
      <c r="F87" s="75">
        <v>69.95</v>
      </c>
      <c r="G87" s="75">
        <v>74.099999999999994</v>
      </c>
      <c r="H87" s="75">
        <v>183.9</v>
      </c>
      <c r="I87" s="75">
        <v>119.35</v>
      </c>
      <c r="J87" s="75">
        <v>80.55</v>
      </c>
      <c r="K87" s="75">
        <v>65.5</v>
      </c>
      <c r="L87" s="75">
        <v>87.75</v>
      </c>
      <c r="M87" s="75">
        <v>172.9</v>
      </c>
      <c r="N87" s="75">
        <v>236.3</v>
      </c>
      <c r="O87" s="75">
        <v>1090.3</v>
      </c>
    </row>
    <row r="88" spans="1:15" x14ac:dyDescent="0.35">
      <c r="A88" s="1"/>
      <c r="B88" s="73" t="s">
        <v>626</v>
      </c>
      <c r="C88" s="73" t="s">
        <v>1145</v>
      </c>
      <c r="D88" s="73" t="s">
        <v>47</v>
      </c>
      <c r="E88" s="74" t="s">
        <v>611</v>
      </c>
      <c r="F88" s="75">
        <v>92.8</v>
      </c>
      <c r="G88" s="75">
        <v>92.65</v>
      </c>
      <c r="H88" s="75">
        <v>243.4</v>
      </c>
      <c r="I88" s="75">
        <v>161.75</v>
      </c>
      <c r="J88" s="75">
        <v>107.5</v>
      </c>
      <c r="K88" s="75">
        <v>91.1</v>
      </c>
      <c r="L88" s="75">
        <v>131.80000000000001</v>
      </c>
      <c r="M88" s="75">
        <v>226.5</v>
      </c>
      <c r="N88" s="75">
        <v>314.64999999999998</v>
      </c>
      <c r="O88" s="75">
        <v>1462.15</v>
      </c>
    </row>
    <row r="89" spans="1:15" x14ac:dyDescent="0.35">
      <c r="A89" s="1"/>
      <c r="B89" s="73" t="s">
        <v>633</v>
      </c>
      <c r="C89" s="73" t="s">
        <v>1009</v>
      </c>
      <c r="D89" s="73" t="s">
        <v>1104</v>
      </c>
      <c r="E89" s="74" t="s">
        <v>608</v>
      </c>
      <c r="F89" s="75">
        <v>89.4</v>
      </c>
      <c r="G89" s="75">
        <v>89.1</v>
      </c>
      <c r="H89" s="75">
        <v>85.8</v>
      </c>
      <c r="I89" s="75">
        <v>86.15</v>
      </c>
      <c r="J89" s="75">
        <v>86.25</v>
      </c>
      <c r="K89" s="75">
        <v>85.8</v>
      </c>
      <c r="L89" s="75">
        <v>88.5</v>
      </c>
      <c r="M89" s="75">
        <v>87.75</v>
      </c>
      <c r="N89" s="75">
        <v>87.4</v>
      </c>
      <c r="O89" s="75">
        <v>786.15</v>
      </c>
    </row>
    <row r="90" spans="1:15" x14ac:dyDescent="0.35">
      <c r="A90" s="1"/>
      <c r="B90" s="73" t="s">
        <v>311</v>
      </c>
      <c r="C90" s="73" t="s">
        <v>1010</v>
      </c>
      <c r="D90" s="73" t="s">
        <v>47</v>
      </c>
      <c r="E90" s="74" t="s">
        <v>608</v>
      </c>
      <c r="F90" s="75">
        <v>447.7</v>
      </c>
      <c r="G90" s="75">
        <v>448.1</v>
      </c>
      <c r="H90" s="75">
        <v>170.9</v>
      </c>
      <c r="I90" s="75">
        <v>212.8</v>
      </c>
      <c r="J90" s="75">
        <v>220.55</v>
      </c>
      <c r="K90" s="75">
        <v>225.8</v>
      </c>
      <c r="L90" s="75">
        <v>225.4</v>
      </c>
      <c r="M90" s="75">
        <v>225.25</v>
      </c>
      <c r="N90" s="75">
        <v>225.65</v>
      </c>
      <c r="O90" s="75">
        <v>2402.15</v>
      </c>
    </row>
    <row r="91" spans="1:15" x14ac:dyDescent="0.35">
      <c r="A91" s="1"/>
      <c r="B91" s="73" t="s">
        <v>634</v>
      </c>
      <c r="C91" s="73" t="s">
        <v>1011</v>
      </c>
      <c r="D91" s="73" t="s">
        <v>47</v>
      </c>
      <c r="E91" s="74" t="s">
        <v>608</v>
      </c>
      <c r="F91" s="75">
        <v>444.6</v>
      </c>
      <c r="G91" s="75">
        <v>444</v>
      </c>
      <c r="H91" s="75">
        <v>442.8</v>
      </c>
      <c r="I91" s="75">
        <v>285.10000000000002</v>
      </c>
      <c r="J91" s="75">
        <v>445.6</v>
      </c>
      <c r="K91" s="75">
        <v>446.4</v>
      </c>
      <c r="L91" s="75">
        <v>446.4</v>
      </c>
      <c r="M91" s="75">
        <v>446.4</v>
      </c>
      <c r="N91" s="75">
        <v>444.85</v>
      </c>
      <c r="O91" s="75">
        <v>3846.15</v>
      </c>
    </row>
    <row r="92" spans="1:15" x14ac:dyDescent="0.35">
      <c r="A92" s="1"/>
      <c r="B92" s="73" t="s">
        <v>613</v>
      </c>
      <c r="C92" s="73" t="s">
        <v>1012</v>
      </c>
      <c r="D92" s="73" t="s">
        <v>1146</v>
      </c>
      <c r="E92" s="74" t="s">
        <v>608</v>
      </c>
      <c r="F92" s="75"/>
      <c r="G92" s="75"/>
      <c r="H92" s="75"/>
      <c r="I92" s="75"/>
      <c r="J92" s="75">
        <v>676.6</v>
      </c>
      <c r="K92" s="75">
        <v>2411.1999999999998</v>
      </c>
      <c r="L92" s="75">
        <v>1645.55</v>
      </c>
      <c r="M92" s="75">
        <v>2398.15</v>
      </c>
      <c r="N92" s="75">
        <v>1702.45</v>
      </c>
      <c r="O92" s="75">
        <v>8833.9500000000007</v>
      </c>
    </row>
    <row r="93" spans="1:15" x14ac:dyDescent="0.35">
      <c r="A93" s="1"/>
      <c r="B93" s="73" t="s">
        <v>321</v>
      </c>
      <c r="C93" s="73" t="s">
        <v>1147</v>
      </c>
      <c r="D93" s="73" t="s">
        <v>47</v>
      </c>
      <c r="E93" s="74" t="s">
        <v>609</v>
      </c>
      <c r="F93" s="75"/>
      <c r="G93" s="75"/>
      <c r="H93" s="75"/>
      <c r="I93" s="75"/>
      <c r="J93" s="75"/>
      <c r="K93" s="75"/>
      <c r="L93" s="75"/>
      <c r="M93" s="75"/>
      <c r="N93" s="75"/>
      <c r="O93" s="75">
        <v>0</v>
      </c>
    </row>
    <row r="94" spans="1:15" x14ac:dyDescent="0.35">
      <c r="A94" s="1"/>
      <c r="B94" s="73" t="s">
        <v>321</v>
      </c>
      <c r="C94" s="73" t="s">
        <v>1148</v>
      </c>
      <c r="D94" s="73" t="s">
        <v>47</v>
      </c>
      <c r="E94" s="74" t="s">
        <v>609</v>
      </c>
      <c r="F94" s="75">
        <v>1.6</v>
      </c>
      <c r="G94" s="75"/>
      <c r="H94" s="75"/>
      <c r="I94" s="75"/>
      <c r="J94" s="75"/>
      <c r="K94" s="75"/>
      <c r="L94" s="75"/>
      <c r="M94" s="75"/>
      <c r="N94" s="75">
        <v>1.65</v>
      </c>
      <c r="O94" s="75">
        <v>3.25</v>
      </c>
    </row>
    <row r="95" spans="1:15" x14ac:dyDescent="0.35">
      <c r="A95" s="1"/>
      <c r="B95" s="73" t="s">
        <v>620</v>
      </c>
      <c r="C95" s="73" t="s">
        <v>1013</v>
      </c>
      <c r="D95" s="73" t="s">
        <v>47</v>
      </c>
      <c r="E95" s="74" t="s">
        <v>608</v>
      </c>
      <c r="F95" s="75">
        <v>2173.4</v>
      </c>
      <c r="G95" s="75">
        <v>2158.6</v>
      </c>
      <c r="H95" s="75">
        <v>2161.25</v>
      </c>
      <c r="I95" s="75">
        <v>2158.5</v>
      </c>
      <c r="J95" s="75">
        <v>2163.5</v>
      </c>
      <c r="K95" s="75">
        <v>2153.3000000000002</v>
      </c>
      <c r="L95" s="75">
        <v>2151.35</v>
      </c>
      <c r="M95" s="75">
        <v>2152.75</v>
      </c>
      <c r="N95" s="75">
        <v>2154</v>
      </c>
      <c r="O95" s="75">
        <v>19426.650000000001</v>
      </c>
    </row>
    <row r="96" spans="1:15" x14ac:dyDescent="0.35">
      <c r="A96" s="1"/>
      <c r="B96" s="73" t="s">
        <v>622</v>
      </c>
      <c r="C96" s="73" t="s">
        <v>1014</v>
      </c>
      <c r="D96" s="73" t="s">
        <v>47</v>
      </c>
      <c r="E96" s="74" t="s">
        <v>608</v>
      </c>
      <c r="F96" s="75">
        <v>78.75</v>
      </c>
      <c r="G96" s="75">
        <v>93.5</v>
      </c>
      <c r="H96" s="75">
        <v>84.2</v>
      </c>
      <c r="I96" s="75">
        <v>92.65</v>
      </c>
      <c r="J96" s="75">
        <v>111.35</v>
      </c>
      <c r="K96" s="75">
        <v>111.6</v>
      </c>
      <c r="L96" s="75">
        <v>109.7</v>
      </c>
      <c r="M96" s="75">
        <v>108.01</v>
      </c>
      <c r="N96" s="75">
        <v>110.2</v>
      </c>
      <c r="O96" s="75">
        <v>899.96</v>
      </c>
    </row>
    <row r="97" spans="1:15" x14ac:dyDescent="0.35">
      <c r="A97" s="1"/>
      <c r="B97" s="73" t="s">
        <v>341</v>
      </c>
      <c r="C97" s="73" t="s">
        <v>1149</v>
      </c>
      <c r="D97" s="73" t="s">
        <v>47</v>
      </c>
      <c r="E97" s="74" t="s">
        <v>610</v>
      </c>
      <c r="F97" s="75">
        <v>954.125</v>
      </c>
      <c r="G97" s="75">
        <v>1810.2</v>
      </c>
      <c r="H97" s="75">
        <v>1441.3</v>
      </c>
      <c r="I97" s="75">
        <v>1842.5</v>
      </c>
      <c r="J97" s="75">
        <v>1600.15</v>
      </c>
      <c r="K97" s="75">
        <v>1629.7</v>
      </c>
      <c r="L97" s="75">
        <v>1968.55</v>
      </c>
      <c r="M97" s="75">
        <v>1312.6</v>
      </c>
      <c r="N97" s="75">
        <v>1590.5</v>
      </c>
      <c r="O97" s="75">
        <v>14149.625</v>
      </c>
    </row>
    <row r="98" spans="1:15" x14ac:dyDescent="0.35">
      <c r="A98" s="1"/>
      <c r="B98" s="73" t="s">
        <v>80</v>
      </c>
      <c r="C98" s="73" t="s">
        <v>1015</v>
      </c>
      <c r="D98" s="73" t="s">
        <v>47</v>
      </c>
      <c r="E98" s="74" t="s">
        <v>608</v>
      </c>
      <c r="F98" s="75">
        <v>13431.75</v>
      </c>
      <c r="G98" s="75">
        <v>13414.4</v>
      </c>
      <c r="H98" s="75">
        <v>13386.95</v>
      </c>
      <c r="I98" s="75">
        <v>13277.5</v>
      </c>
      <c r="J98" s="75">
        <v>13411.8</v>
      </c>
      <c r="K98" s="75">
        <v>13445.15</v>
      </c>
      <c r="L98" s="75">
        <v>13400.2</v>
      </c>
      <c r="M98" s="75">
        <v>13441.35</v>
      </c>
      <c r="N98" s="75">
        <v>13313.3</v>
      </c>
      <c r="O98" s="75">
        <v>120522.4</v>
      </c>
    </row>
    <row r="99" spans="1:15" x14ac:dyDescent="0.35">
      <c r="A99" s="1"/>
      <c r="B99" s="73" t="s">
        <v>80</v>
      </c>
      <c r="C99" s="73" t="s">
        <v>83</v>
      </c>
      <c r="D99" s="73" t="s">
        <v>1129</v>
      </c>
      <c r="E99" s="74" t="s">
        <v>609</v>
      </c>
      <c r="F99" s="75">
        <v>3153.8</v>
      </c>
      <c r="G99" s="75">
        <v>3234.1</v>
      </c>
      <c r="H99" s="75">
        <v>3155.85</v>
      </c>
      <c r="I99" s="75">
        <v>3059.85</v>
      </c>
      <c r="J99" s="75">
        <v>3178.95</v>
      </c>
      <c r="K99" s="75">
        <v>3234.35</v>
      </c>
      <c r="L99" s="75">
        <v>3200.7</v>
      </c>
      <c r="M99" s="75">
        <v>3246.7</v>
      </c>
      <c r="N99" s="75">
        <v>2996.05</v>
      </c>
      <c r="O99" s="75">
        <v>28460.35</v>
      </c>
    </row>
    <row r="100" spans="1:15" x14ac:dyDescent="0.35">
      <c r="A100" s="1"/>
      <c r="B100" s="73" t="s">
        <v>80</v>
      </c>
      <c r="C100" s="73" t="s">
        <v>83</v>
      </c>
      <c r="D100" s="73" t="s">
        <v>1130</v>
      </c>
      <c r="E100" s="74" t="s">
        <v>609</v>
      </c>
      <c r="F100" s="75">
        <v>3153.4</v>
      </c>
      <c r="G100" s="75">
        <v>3237.9</v>
      </c>
      <c r="H100" s="75">
        <v>3167.7</v>
      </c>
      <c r="I100" s="75">
        <v>3058.3</v>
      </c>
      <c r="J100" s="75">
        <v>3188.75</v>
      </c>
      <c r="K100" s="75">
        <v>3273.25</v>
      </c>
      <c r="L100" s="75">
        <v>3202.35</v>
      </c>
      <c r="M100" s="75">
        <v>3236.95</v>
      </c>
      <c r="N100" s="75">
        <v>2994.4</v>
      </c>
      <c r="O100" s="75">
        <v>28513</v>
      </c>
    </row>
    <row r="101" spans="1:15" x14ac:dyDescent="0.35">
      <c r="A101" s="1"/>
      <c r="B101" s="73" t="s">
        <v>80</v>
      </c>
      <c r="C101" s="73" t="s">
        <v>83</v>
      </c>
      <c r="D101" s="73" t="s">
        <v>1131</v>
      </c>
      <c r="E101" s="74" t="s">
        <v>609</v>
      </c>
      <c r="F101" s="75">
        <v>3155.65</v>
      </c>
      <c r="G101" s="75">
        <v>3237.95</v>
      </c>
      <c r="H101" s="75">
        <v>3169.9</v>
      </c>
      <c r="I101" s="75">
        <v>3059.55</v>
      </c>
      <c r="J101" s="75">
        <v>3190.7</v>
      </c>
      <c r="K101" s="75">
        <v>3275.2</v>
      </c>
      <c r="L101" s="75">
        <v>3198.4</v>
      </c>
      <c r="M101" s="75">
        <v>3238.5</v>
      </c>
      <c r="N101" s="75">
        <v>2995.9</v>
      </c>
      <c r="O101" s="75">
        <v>28521.75</v>
      </c>
    </row>
    <row r="102" spans="1:15" x14ac:dyDescent="0.35">
      <c r="A102" s="1"/>
      <c r="B102" s="73" t="s">
        <v>80</v>
      </c>
      <c r="C102" s="73" t="s">
        <v>83</v>
      </c>
      <c r="D102" s="73" t="s">
        <v>1102</v>
      </c>
      <c r="E102" s="74" t="s">
        <v>609</v>
      </c>
      <c r="F102" s="75">
        <v>5501.65</v>
      </c>
      <c r="G102" s="75">
        <v>5581.05</v>
      </c>
      <c r="H102" s="75">
        <v>5524.65</v>
      </c>
      <c r="I102" s="75">
        <v>5384.6</v>
      </c>
      <c r="J102" s="75">
        <v>5490.1</v>
      </c>
      <c r="K102" s="75">
        <v>5588.5</v>
      </c>
      <c r="L102" s="75">
        <v>5538.65</v>
      </c>
      <c r="M102" s="75">
        <v>5556.8</v>
      </c>
      <c r="N102" s="75">
        <v>5344.25</v>
      </c>
      <c r="O102" s="75">
        <v>49510.25</v>
      </c>
    </row>
    <row r="103" spans="1:15" x14ac:dyDescent="0.35">
      <c r="A103" s="1"/>
      <c r="B103" s="73" t="s">
        <v>80</v>
      </c>
      <c r="C103" s="73" t="s">
        <v>89</v>
      </c>
      <c r="D103" s="73" t="s">
        <v>351</v>
      </c>
      <c r="E103" s="74" t="s">
        <v>609</v>
      </c>
      <c r="F103" s="75">
        <v>4663.3500000000004</v>
      </c>
      <c r="G103" s="75">
        <v>4355.3500000000004</v>
      </c>
      <c r="H103" s="75">
        <v>4728.6000000000004</v>
      </c>
      <c r="I103" s="75">
        <v>4153.3999999999996</v>
      </c>
      <c r="J103" s="75">
        <v>4307.05</v>
      </c>
      <c r="K103" s="75">
        <v>4265.05</v>
      </c>
      <c r="L103" s="75">
        <v>4414.75</v>
      </c>
      <c r="M103" s="75">
        <v>4344.1499999999996</v>
      </c>
      <c r="N103" s="75">
        <v>18.5</v>
      </c>
      <c r="O103" s="75">
        <v>35250.199999999997</v>
      </c>
    </row>
    <row r="104" spans="1:15" x14ac:dyDescent="0.35">
      <c r="A104" s="1"/>
      <c r="B104" s="73" t="s">
        <v>80</v>
      </c>
      <c r="C104" s="73" t="s">
        <v>89</v>
      </c>
      <c r="D104" s="73" t="s">
        <v>1102</v>
      </c>
      <c r="E104" s="74" t="s">
        <v>609</v>
      </c>
      <c r="F104" s="75">
        <v>2489.1</v>
      </c>
      <c r="G104" s="75">
        <v>2354.75</v>
      </c>
      <c r="H104" s="75">
        <v>2524.6</v>
      </c>
      <c r="I104" s="75">
        <v>2261.25</v>
      </c>
      <c r="J104" s="75">
        <v>2333.4</v>
      </c>
      <c r="K104" s="75">
        <v>2315.75</v>
      </c>
      <c r="L104" s="75">
        <v>2370.9</v>
      </c>
      <c r="M104" s="75">
        <v>2352.4499999999998</v>
      </c>
      <c r="N104" s="75"/>
      <c r="O104" s="75">
        <v>19002.2</v>
      </c>
    </row>
    <row r="105" spans="1:15" x14ac:dyDescent="0.35">
      <c r="A105" s="1"/>
      <c r="B105" s="73" t="s">
        <v>80</v>
      </c>
      <c r="C105" s="73" t="s">
        <v>1016</v>
      </c>
      <c r="D105" s="73" t="s">
        <v>47</v>
      </c>
      <c r="E105" s="74" t="s">
        <v>608</v>
      </c>
      <c r="F105" s="75">
        <v>250.15</v>
      </c>
      <c r="G105" s="75">
        <v>249.15</v>
      </c>
      <c r="H105" s="75">
        <v>249.45</v>
      </c>
      <c r="I105" s="75">
        <v>249.95</v>
      </c>
      <c r="J105" s="75">
        <v>249.25</v>
      </c>
      <c r="K105" s="75">
        <v>250.3</v>
      </c>
      <c r="L105" s="75">
        <v>250</v>
      </c>
      <c r="M105" s="75">
        <v>250.55</v>
      </c>
      <c r="N105" s="75">
        <v>249.9</v>
      </c>
      <c r="O105" s="75">
        <v>2248.6999999999998</v>
      </c>
    </row>
    <row r="106" spans="1:15" x14ac:dyDescent="0.35">
      <c r="A106" s="1"/>
      <c r="B106" s="73" t="s">
        <v>627</v>
      </c>
      <c r="C106" s="73" t="s">
        <v>1150</v>
      </c>
      <c r="D106" s="73" t="s">
        <v>47</v>
      </c>
      <c r="E106" s="74" t="s">
        <v>610</v>
      </c>
      <c r="F106" s="75">
        <v>0.9</v>
      </c>
      <c r="G106" s="75">
        <v>2.15</v>
      </c>
      <c r="H106" s="75">
        <v>2.0499999999999998</v>
      </c>
      <c r="I106" s="75">
        <v>2</v>
      </c>
      <c r="J106" s="75">
        <v>1.05</v>
      </c>
      <c r="K106" s="75">
        <v>1.95</v>
      </c>
      <c r="L106" s="75">
        <v>2.7</v>
      </c>
      <c r="M106" s="75">
        <v>2.25</v>
      </c>
      <c r="N106" s="75">
        <v>2.25</v>
      </c>
      <c r="O106" s="75">
        <v>17.3</v>
      </c>
    </row>
    <row r="107" spans="1:15" x14ac:dyDescent="0.35">
      <c r="A107" s="1"/>
      <c r="B107" s="73" t="s">
        <v>617</v>
      </c>
      <c r="C107" s="73" t="s">
        <v>1017</v>
      </c>
      <c r="D107" s="73" t="s">
        <v>47</v>
      </c>
      <c r="E107" s="74" t="s">
        <v>608</v>
      </c>
      <c r="F107" s="75">
        <v>1802.15</v>
      </c>
      <c r="G107" s="75">
        <v>1752.45</v>
      </c>
      <c r="H107" s="75">
        <v>1942.4</v>
      </c>
      <c r="I107" s="75">
        <v>1945.2</v>
      </c>
      <c r="J107" s="75">
        <v>1849.65</v>
      </c>
      <c r="K107" s="75">
        <v>1928.85</v>
      </c>
      <c r="L107" s="75">
        <v>1805.65</v>
      </c>
      <c r="M107" s="75">
        <v>1617.95</v>
      </c>
      <c r="N107" s="75">
        <v>1656.95</v>
      </c>
      <c r="O107" s="75">
        <v>16301.25</v>
      </c>
    </row>
    <row r="108" spans="1:15" x14ac:dyDescent="0.35">
      <c r="A108" s="1"/>
      <c r="B108" s="73" t="s">
        <v>629</v>
      </c>
      <c r="C108" s="73" t="s">
        <v>1018</v>
      </c>
      <c r="D108" s="73" t="s">
        <v>47</v>
      </c>
      <c r="E108" s="74" t="s">
        <v>608</v>
      </c>
      <c r="F108" s="75">
        <v>77.05</v>
      </c>
      <c r="G108" s="75">
        <v>79.599999999999994</v>
      </c>
      <c r="H108" s="75">
        <v>80.849999999999994</v>
      </c>
      <c r="I108" s="75">
        <v>82.15</v>
      </c>
      <c r="J108" s="75">
        <v>82.85</v>
      </c>
      <c r="K108" s="75">
        <v>81.650000000000006</v>
      </c>
      <c r="L108" s="75">
        <v>55.5</v>
      </c>
      <c r="M108" s="75">
        <v>38.4</v>
      </c>
      <c r="N108" s="75">
        <v>39.4</v>
      </c>
      <c r="O108" s="75">
        <v>617.45000000000005</v>
      </c>
    </row>
    <row r="109" spans="1:15" x14ac:dyDescent="0.35">
      <c r="A109" s="1"/>
      <c r="B109" s="73" t="s">
        <v>651</v>
      </c>
      <c r="C109" s="73" t="s">
        <v>1151</v>
      </c>
      <c r="D109" s="73" t="s">
        <v>47</v>
      </c>
      <c r="E109" s="74" t="s">
        <v>610</v>
      </c>
      <c r="F109" s="75">
        <v>88.2</v>
      </c>
      <c r="G109" s="75">
        <v>109.65</v>
      </c>
      <c r="H109" s="75">
        <v>99.35</v>
      </c>
      <c r="I109" s="75">
        <v>119.8</v>
      </c>
      <c r="J109" s="75">
        <v>114.2</v>
      </c>
      <c r="K109" s="75">
        <v>113</v>
      </c>
      <c r="L109" s="75">
        <v>123.7</v>
      </c>
      <c r="M109" s="75">
        <v>121.75</v>
      </c>
      <c r="N109" s="75">
        <v>123.9</v>
      </c>
      <c r="O109" s="75">
        <v>1013.55</v>
      </c>
    </row>
    <row r="110" spans="1:15" x14ac:dyDescent="0.35">
      <c r="A110" s="1"/>
      <c r="B110" s="73" t="s">
        <v>369</v>
      </c>
      <c r="C110" s="73" t="s">
        <v>1152</v>
      </c>
      <c r="D110" s="73" t="s">
        <v>47</v>
      </c>
      <c r="E110" s="74" t="s">
        <v>609</v>
      </c>
      <c r="F110" s="75"/>
      <c r="G110" s="75"/>
      <c r="H110" s="75"/>
      <c r="I110" s="75">
        <v>315.8</v>
      </c>
      <c r="J110" s="75">
        <v>854.5</v>
      </c>
      <c r="K110" s="75">
        <v>858.15</v>
      </c>
      <c r="L110" s="75">
        <v>753.2</v>
      </c>
      <c r="M110" s="75"/>
      <c r="N110" s="75"/>
      <c r="O110" s="75">
        <v>2781.65</v>
      </c>
    </row>
    <row r="111" spans="1:15" x14ac:dyDescent="0.35">
      <c r="A111" s="1"/>
      <c r="B111" s="73" t="s">
        <v>635</v>
      </c>
      <c r="C111" s="73" t="s">
        <v>1153</v>
      </c>
      <c r="D111" s="73" t="s">
        <v>47</v>
      </c>
      <c r="E111" s="74" t="s">
        <v>610</v>
      </c>
      <c r="F111" s="75">
        <v>37.6</v>
      </c>
      <c r="G111" s="75">
        <v>128.30000000000001</v>
      </c>
      <c r="H111" s="75">
        <v>108.5</v>
      </c>
      <c r="I111" s="75">
        <v>117.55</v>
      </c>
      <c r="J111" s="75">
        <v>125.05</v>
      </c>
      <c r="K111" s="75">
        <v>123.7</v>
      </c>
      <c r="L111" s="75">
        <v>127.3</v>
      </c>
      <c r="M111" s="75">
        <v>125.8</v>
      </c>
      <c r="N111" s="75">
        <v>128.25</v>
      </c>
      <c r="O111" s="75">
        <v>1022.05</v>
      </c>
    </row>
    <row r="112" spans="1:15" x14ac:dyDescent="0.35">
      <c r="A112" s="1"/>
      <c r="B112" s="73" t="s">
        <v>92</v>
      </c>
      <c r="C112" s="73" t="s">
        <v>1019</v>
      </c>
      <c r="D112" s="73" t="s">
        <v>47</v>
      </c>
      <c r="E112" s="74" t="s">
        <v>608</v>
      </c>
      <c r="F112" s="75">
        <v>131.44999999999999</v>
      </c>
      <c r="G112" s="75">
        <v>130.5</v>
      </c>
      <c r="H112" s="75">
        <v>112.95</v>
      </c>
      <c r="I112" s="75">
        <v>113.55</v>
      </c>
      <c r="J112" s="75">
        <v>116.7</v>
      </c>
      <c r="K112" s="75">
        <v>99.35</v>
      </c>
      <c r="L112" s="75">
        <v>131.4</v>
      </c>
      <c r="M112" s="75">
        <v>131.44999999999999</v>
      </c>
      <c r="N112" s="75">
        <v>124.45</v>
      </c>
      <c r="O112" s="75">
        <v>1091.8</v>
      </c>
    </row>
    <row r="113" spans="1:15" x14ac:dyDescent="0.35">
      <c r="A113" s="1"/>
      <c r="B113" s="73" t="s">
        <v>92</v>
      </c>
      <c r="C113" s="73" t="s">
        <v>1020</v>
      </c>
      <c r="D113" s="73" t="s">
        <v>47</v>
      </c>
      <c r="E113" s="74" t="s">
        <v>608</v>
      </c>
      <c r="F113" s="75">
        <v>5348.95</v>
      </c>
      <c r="G113" s="75">
        <v>5535.05</v>
      </c>
      <c r="H113" s="75">
        <v>4768.3999999999996</v>
      </c>
      <c r="I113" s="75">
        <v>5528.1</v>
      </c>
      <c r="J113" s="75">
        <v>5532.8</v>
      </c>
      <c r="K113" s="75">
        <v>5413.15</v>
      </c>
      <c r="L113" s="75">
        <v>5516.95</v>
      </c>
      <c r="M113" s="75">
        <v>5344.6</v>
      </c>
      <c r="N113" s="75">
        <v>5275.15</v>
      </c>
      <c r="O113" s="75">
        <v>48263.15</v>
      </c>
    </row>
    <row r="114" spans="1:15" x14ac:dyDescent="0.35">
      <c r="A114" s="1"/>
      <c r="B114" s="73" t="s">
        <v>92</v>
      </c>
      <c r="C114" s="73" t="s">
        <v>97</v>
      </c>
      <c r="D114" s="73" t="s">
        <v>47</v>
      </c>
      <c r="E114" s="74" t="s">
        <v>608</v>
      </c>
      <c r="F114" s="75">
        <v>2164.6</v>
      </c>
      <c r="G114" s="75">
        <v>2147.4499999999998</v>
      </c>
      <c r="H114" s="75">
        <v>1742.65</v>
      </c>
      <c r="I114" s="75">
        <v>1875.25</v>
      </c>
      <c r="J114" s="75">
        <v>1881.15</v>
      </c>
      <c r="K114" s="75">
        <v>1655.95</v>
      </c>
      <c r="L114" s="75">
        <v>2163.85</v>
      </c>
      <c r="M114" s="75">
        <v>2162.6</v>
      </c>
      <c r="N114" s="75">
        <v>1923.4</v>
      </c>
      <c r="O114" s="75">
        <v>17716.900000000001</v>
      </c>
    </row>
    <row r="115" spans="1:15" x14ac:dyDescent="0.35">
      <c r="A115" s="1"/>
      <c r="B115" s="73" t="s">
        <v>92</v>
      </c>
      <c r="C115" s="73" t="s">
        <v>1022</v>
      </c>
      <c r="D115" s="73" t="s">
        <v>47</v>
      </c>
      <c r="E115" s="74" t="s">
        <v>608</v>
      </c>
      <c r="F115" s="75">
        <v>238</v>
      </c>
      <c r="G115" s="75">
        <v>237.9</v>
      </c>
      <c r="H115" s="75">
        <v>213.05</v>
      </c>
      <c r="I115" s="75">
        <v>206.2</v>
      </c>
      <c r="J115" s="75">
        <v>208.55</v>
      </c>
      <c r="K115" s="75">
        <v>184.8</v>
      </c>
      <c r="L115" s="75">
        <v>238.45</v>
      </c>
      <c r="M115" s="75">
        <v>237.8</v>
      </c>
      <c r="N115" s="75">
        <v>238</v>
      </c>
      <c r="O115" s="75">
        <v>2002.75</v>
      </c>
    </row>
    <row r="116" spans="1:15" x14ac:dyDescent="0.35">
      <c r="A116" s="1"/>
      <c r="B116" s="73" t="s">
        <v>99</v>
      </c>
      <c r="C116" s="73" t="s">
        <v>1154</v>
      </c>
      <c r="D116" s="73" t="s">
        <v>47</v>
      </c>
      <c r="E116" s="74" t="s">
        <v>611</v>
      </c>
      <c r="F116" s="75">
        <v>591.9</v>
      </c>
      <c r="G116" s="75">
        <v>709.55</v>
      </c>
      <c r="H116" s="75">
        <v>930.15</v>
      </c>
      <c r="I116" s="75">
        <v>915.9</v>
      </c>
      <c r="J116" s="75">
        <v>709.6</v>
      </c>
      <c r="K116" s="75">
        <v>937.5</v>
      </c>
      <c r="L116" s="75">
        <v>1093.1500000000001</v>
      </c>
      <c r="M116" s="75">
        <v>2135.8000000000002</v>
      </c>
      <c r="N116" s="75">
        <v>2337.8000000000002</v>
      </c>
      <c r="O116" s="75">
        <v>10361.35</v>
      </c>
    </row>
    <row r="117" spans="1:15" x14ac:dyDescent="0.35">
      <c r="A117" s="1"/>
      <c r="B117" s="73" t="s">
        <v>99</v>
      </c>
      <c r="C117" s="73" t="s">
        <v>1155</v>
      </c>
      <c r="D117" s="73" t="s">
        <v>47</v>
      </c>
      <c r="E117" s="74" t="s">
        <v>611</v>
      </c>
      <c r="F117" s="75">
        <v>1876.8</v>
      </c>
      <c r="G117" s="75">
        <v>2132.6999999999998</v>
      </c>
      <c r="H117" s="75">
        <v>2302.8000000000002</v>
      </c>
      <c r="I117" s="75">
        <v>1156.5999999999999</v>
      </c>
      <c r="J117" s="75">
        <v>717.15</v>
      </c>
      <c r="K117" s="75">
        <v>1094.9000000000001</v>
      </c>
      <c r="L117" s="75">
        <v>1187.95</v>
      </c>
      <c r="M117" s="75">
        <v>2071.25</v>
      </c>
      <c r="N117" s="75">
        <v>2261.9</v>
      </c>
      <c r="O117" s="75">
        <v>14802.05</v>
      </c>
    </row>
    <row r="118" spans="1:15" x14ac:dyDescent="0.35">
      <c r="A118" s="1"/>
      <c r="B118" s="73" t="s">
        <v>99</v>
      </c>
      <c r="C118" s="73" t="s">
        <v>1025</v>
      </c>
      <c r="D118" s="73" t="s">
        <v>47</v>
      </c>
      <c r="E118" s="74" t="s">
        <v>608</v>
      </c>
      <c r="F118" s="75">
        <v>1907.95</v>
      </c>
      <c r="G118" s="75">
        <v>1881.25</v>
      </c>
      <c r="H118" s="75">
        <v>1875.45</v>
      </c>
      <c r="I118" s="75">
        <v>1882.7</v>
      </c>
      <c r="J118" s="75">
        <v>1893.85</v>
      </c>
      <c r="K118" s="75">
        <v>1889.8</v>
      </c>
      <c r="L118" s="75">
        <v>1896.05</v>
      </c>
      <c r="M118" s="75">
        <v>1878.7</v>
      </c>
      <c r="N118" s="75">
        <v>1867.05</v>
      </c>
      <c r="O118" s="75">
        <v>16972.8</v>
      </c>
    </row>
    <row r="119" spans="1:15" x14ac:dyDescent="0.35">
      <c r="A119" s="1"/>
      <c r="B119" s="73" t="s">
        <v>99</v>
      </c>
      <c r="C119" s="73" t="s">
        <v>1026</v>
      </c>
      <c r="D119" s="73" t="s">
        <v>1104</v>
      </c>
      <c r="E119" s="74" t="s">
        <v>608</v>
      </c>
      <c r="F119" s="75">
        <v>9.1999999999999993</v>
      </c>
      <c r="G119" s="75">
        <v>7.75</v>
      </c>
      <c r="H119" s="75">
        <v>14.4</v>
      </c>
      <c r="I119" s="75">
        <v>14.4</v>
      </c>
      <c r="J119" s="75">
        <v>14.4</v>
      </c>
      <c r="K119" s="75">
        <v>14.4</v>
      </c>
      <c r="L119" s="75">
        <v>14.4</v>
      </c>
      <c r="M119" s="75">
        <v>13.65</v>
      </c>
      <c r="N119" s="75">
        <v>14.4</v>
      </c>
      <c r="O119" s="75">
        <v>117</v>
      </c>
    </row>
    <row r="120" spans="1:15" x14ac:dyDescent="0.35">
      <c r="A120" s="1"/>
      <c r="B120" s="73" t="s">
        <v>99</v>
      </c>
      <c r="C120" s="73" t="s">
        <v>1027</v>
      </c>
      <c r="D120" s="73" t="s">
        <v>47</v>
      </c>
      <c r="E120" s="74" t="s">
        <v>608</v>
      </c>
      <c r="F120" s="75">
        <v>436.9</v>
      </c>
      <c r="G120" s="75">
        <v>440.35</v>
      </c>
      <c r="H120" s="75">
        <v>719.95</v>
      </c>
      <c r="I120" s="75">
        <v>721.9</v>
      </c>
      <c r="J120" s="75">
        <v>719.4</v>
      </c>
      <c r="K120" s="75">
        <v>724.9</v>
      </c>
      <c r="L120" s="75">
        <v>725.15</v>
      </c>
      <c r="M120" s="75">
        <v>725.65</v>
      </c>
      <c r="N120" s="75">
        <v>724.35</v>
      </c>
      <c r="O120" s="75">
        <v>5938.55</v>
      </c>
    </row>
    <row r="121" spans="1:15" x14ac:dyDescent="0.35">
      <c r="A121" s="1"/>
      <c r="B121" s="73" t="s">
        <v>99</v>
      </c>
      <c r="C121" s="73" t="s">
        <v>1028</v>
      </c>
      <c r="D121" s="73" t="s">
        <v>47</v>
      </c>
      <c r="E121" s="74" t="s">
        <v>608</v>
      </c>
      <c r="F121" s="75">
        <v>5595.55</v>
      </c>
      <c r="G121" s="75">
        <v>5199.3999999999996</v>
      </c>
      <c r="H121" s="75">
        <v>5321.1</v>
      </c>
      <c r="I121" s="75">
        <v>5346.5</v>
      </c>
      <c r="J121" s="75">
        <v>5598.5</v>
      </c>
      <c r="K121" s="75">
        <v>5799.3</v>
      </c>
      <c r="L121" s="75">
        <v>5859.4</v>
      </c>
      <c r="M121" s="75">
        <v>5660.15</v>
      </c>
      <c r="N121" s="75">
        <v>5261.3</v>
      </c>
      <c r="O121" s="75">
        <v>49641.2</v>
      </c>
    </row>
    <row r="122" spans="1:15" x14ac:dyDescent="0.35">
      <c r="A122" s="1"/>
      <c r="B122" s="73" t="s">
        <v>99</v>
      </c>
      <c r="C122" s="73" t="s">
        <v>1029</v>
      </c>
      <c r="D122" s="73" t="s">
        <v>47</v>
      </c>
      <c r="E122" s="74" t="s">
        <v>608</v>
      </c>
      <c r="F122" s="75">
        <v>3135.65</v>
      </c>
      <c r="G122" s="75">
        <v>3078.05</v>
      </c>
      <c r="H122" s="75">
        <v>3044.3</v>
      </c>
      <c r="I122" s="75">
        <v>3013.8</v>
      </c>
      <c r="J122" s="75">
        <v>3057.55</v>
      </c>
      <c r="K122" s="75">
        <v>3121.55</v>
      </c>
      <c r="L122" s="75">
        <v>3091.75</v>
      </c>
      <c r="M122" s="75">
        <v>3091.75</v>
      </c>
      <c r="N122" s="75">
        <v>3050.25</v>
      </c>
      <c r="O122" s="75">
        <v>27684.65</v>
      </c>
    </row>
    <row r="123" spans="1:15" x14ac:dyDescent="0.35">
      <c r="A123" s="1"/>
      <c r="B123" s="73" t="s">
        <v>99</v>
      </c>
      <c r="C123" s="73" t="s">
        <v>1030</v>
      </c>
      <c r="D123" s="73" t="s">
        <v>47</v>
      </c>
      <c r="E123" s="74" t="s">
        <v>608</v>
      </c>
      <c r="F123" s="75">
        <v>1523.15</v>
      </c>
      <c r="G123" s="75">
        <v>316.45</v>
      </c>
      <c r="H123" s="75"/>
      <c r="I123" s="75"/>
      <c r="J123" s="75"/>
      <c r="K123" s="75"/>
      <c r="L123" s="75"/>
      <c r="M123" s="75">
        <v>130.85</v>
      </c>
      <c r="N123" s="75">
        <v>1121.2</v>
      </c>
      <c r="O123" s="75">
        <v>3091.65</v>
      </c>
    </row>
    <row r="124" spans="1:15" x14ac:dyDescent="0.35">
      <c r="A124" s="1"/>
      <c r="B124" s="73" t="s">
        <v>99</v>
      </c>
      <c r="C124" s="73" t="s">
        <v>1156</v>
      </c>
      <c r="D124" s="73" t="s">
        <v>1157</v>
      </c>
      <c r="E124" s="74" t="s">
        <v>610</v>
      </c>
      <c r="F124" s="75">
        <v>257.85000000000002</v>
      </c>
      <c r="G124" s="75">
        <v>858.7</v>
      </c>
      <c r="H124" s="75">
        <v>649.45000000000005</v>
      </c>
      <c r="I124" s="75">
        <v>860.95</v>
      </c>
      <c r="J124" s="75">
        <v>843.05</v>
      </c>
      <c r="K124" s="75">
        <v>813.4</v>
      </c>
      <c r="L124" s="75">
        <v>855.75</v>
      </c>
      <c r="M124" s="75">
        <v>822.05</v>
      </c>
      <c r="N124" s="75">
        <v>855.65</v>
      </c>
      <c r="O124" s="75">
        <v>6816.85</v>
      </c>
    </row>
    <row r="125" spans="1:15" x14ac:dyDescent="0.35">
      <c r="A125" s="1"/>
      <c r="B125" s="73" t="s">
        <v>99</v>
      </c>
      <c r="C125" s="73" t="s">
        <v>1158</v>
      </c>
      <c r="D125" s="73" t="s">
        <v>47</v>
      </c>
      <c r="E125" s="74" t="s">
        <v>610</v>
      </c>
      <c r="F125" s="75">
        <v>326.95</v>
      </c>
      <c r="G125" s="75">
        <v>1150.25</v>
      </c>
      <c r="H125" s="75">
        <v>834.95</v>
      </c>
      <c r="I125" s="75">
        <v>1153.9000000000001</v>
      </c>
      <c r="J125" s="75">
        <v>1129.25</v>
      </c>
      <c r="K125" s="75">
        <v>1105.6500000000001</v>
      </c>
      <c r="L125" s="75">
        <v>1158.3499999999999</v>
      </c>
      <c r="M125" s="75">
        <v>1122.3</v>
      </c>
      <c r="N125" s="75">
        <v>1154.2</v>
      </c>
      <c r="O125" s="75">
        <v>9135.7999999999993</v>
      </c>
    </row>
    <row r="126" spans="1:15" x14ac:dyDescent="0.35">
      <c r="A126" s="1"/>
      <c r="B126" s="73" t="s">
        <v>99</v>
      </c>
      <c r="C126" s="73" t="s">
        <v>1159</v>
      </c>
      <c r="D126" s="73" t="s">
        <v>102</v>
      </c>
      <c r="E126" s="74" t="s">
        <v>609</v>
      </c>
      <c r="F126" s="75"/>
      <c r="G126" s="75"/>
      <c r="H126" s="75"/>
      <c r="I126" s="75"/>
      <c r="J126" s="75"/>
      <c r="K126" s="75"/>
      <c r="L126" s="75">
        <v>465.9</v>
      </c>
      <c r="M126" s="75">
        <v>126.9</v>
      </c>
      <c r="N126" s="75"/>
      <c r="O126" s="75">
        <v>592.79999999999995</v>
      </c>
    </row>
    <row r="127" spans="1:15" x14ac:dyDescent="0.35">
      <c r="A127" s="1"/>
      <c r="B127" s="73" t="s">
        <v>99</v>
      </c>
      <c r="C127" s="73" t="s">
        <v>1159</v>
      </c>
      <c r="D127" s="73" t="s">
        <v>1160</v>
      </c>
      <c r="E127" s="74" t="s">
        <v>609</v>
      </c>
      <c r="F127" s="75"/>
      <c r="G127" s="75"/>
      <c r="H127" s="75"/>
      <c r="I127" s="75"/>
      <c r="J127" s="75"/>
      <c r="K127" s="75">
        <v>215.45</v>
      </c>
      <c r="L127" s="75"/>
      <c r="M127" s="75"/>
      <c r="N127" s="75"/>
      <c r="O127" s="75">
        <v>215.45</v>
      </c>
    </row>
    <row r="128" spans="1:15" x14ac:dyDescent="0.35">
      <c r="A128" s="1"/>
      <c r="B128" s="73" t="s">
        <v>99</v>
      </c>
      <c r="C128" s="73" t="s">
        <v>1159</v>
      </c>
      <c r="D128" s="73" t="s">
        <v>391</v>
      </c>
      <c r="E128" s="74" t="s">
        <v>609</v>
      </c>
      <c r="F128" s="75"/>
      <c r="G128" s="75"/>
      <c r="H128" s="75"/>
      <c r="I128" s="75"/>
      <c r="J128" s="75"/>
      <c r="K128" s="75">
        <v>149.15</v>
      </c>
      <c r="L128" s="75"/>
      <c r="M128" s="75"/>
      <c r="N128" s="75"/>
      <c r="O128" s="75">
        <v>149.15</v>
      </c>
    </row>
    <row r="129" spans="1:15" x14ac:dyDescent="0.35">
      <c r="A129" s="1"/>
      <c r="B129" s="73" t="s">
        <v>99</v>
      </c>
      <c r="C129" s="73" t="s">
        <v>1161</v>
      </c>
      <c r="D129" s="73" t="s">
        <v>1162</v>
      </c>
      <c r="E129" s="74" t="s">
        <v>609</v>
      </c>
      <c r="F129" s="75"/>
      <c r="G129" s="75"/>
      <c r="H129" s="75"/>
      <c r="I129" s="75"/>
      <c r="J129" s="75"/>
      <c r="K129" s="75">
        <v>721.2</v>
      </c>
      <c r="L129" s="75">
        <v>973.7</v>
      </c>
      <c r="M129" s="75"/>
      <c r="N129" s="75"/>
      <c r="O129" s="75">
        <v>1694.9</v>
      </c>
    </row>
    <row r="130" spans="1:15" x14ac:dyDescent="0.35">
      <c r="A130" s="1"/>
      <c r="B130" s="73" t="s">
        <v>99</v>
      </c>
      <c r="C130" s="73" t="s">
        <v>107</v>
      </c>
      <c r="D130" s="73" t="s">
        <v>1131</v>
      </c>
      <c r="E130" s="74" t="s">
        <v>609</v>
      </c>
      <c r="F130" s="75"/>
      <c r="G130" s="75">
        <v>2006.75</v>
      </c>
      <c r="H130" s="75">
        <v>2286.4499999999998</v>
      </c>
      <c r="I130" s="75">
        <v>2853.3</v>
      </c>
      <c r="J130" s="75">
        <v>2873.8</v>
      </c>
      <c r="K130" s="75">
        <v>2973.6</v>
      </c>
      <c r="L130" s="75">
        <v>2929.1</v>
      </c>
      <c r="M130" s="75">
        <v>2956.25</v>
      </c>
      <c r="N130" s="75">
        <v>2950.1</v>
      </c>
      <c r="O130" s="75">
        <v>21829.35</v>
      </c>
    </row>
    <row r="131" spans="1:15" x14ac:dyDescent="0.35">
      <c r="A131" s="1"/>
      <c r="B131" s="73" t="s">
        <v>99</v>
      </c>
      <c r="C131" s="73" t="s">
        <v>107</v>
      </c>
      <c r="D131" s="73" t="s">
        <v>113</v>
      </c>
      <c r="E131" s="74" t="s">
        <v>609</v>
      </c>
      <c r="F131" s="75">
        <v>3414</v>
      </c>
      <c r="G131" s="75">
        <v>3348.55</v>
      </c>
      <c r="H131" s="75">
        <v>3203.9</v>
      </c>
      <c r="I131" s="75">
        <v>2856.1</v>
      </c>
      <c r="J131" s="75">
        <v>2878.8</v>
      </c>
      <c r="K131" s="75">
        <v>2983.85</v>
      </c>
      <c r="L131" s="75">
        <v>2930.95</v>
      </c>
      <c r="M131" s="75">
        <v>2965.25</v>
      </c>
      <c r="N131" s="75">
        <v>2960.1</v>
      </c>
      <c r="O131" s="75">
        <v>27541.5</v>
      </c>
    </row>
    <row r="132" spans="1:15" x14ac:dyDescent="0.35">
      <c r="A132" s="1"/>
      <c r="B132" s="73" t="s">
        <v>99</v>
      </c>
      <c r="C132" s="73" t="s">
        <v>107</v>
      </c>
      <c r="D132" s="73" t="s">
        <v>1163</v>
      </c>
      <c r="E132" s="74" t="s">
        <v>609</v>
      </c>
      <c r="F132" s="75">
        <v>1634.05</v>
      </c>
      <c r="G132" s="75">
        <v>1662.6</v>
      </c>
      <c r="H132" s="75">
        <v>2804.55</v>
      </c>
      <c r="I132" s="75">
        <v>3163.7</v>
      </c>
      <c r="J132" s="75">
        <v>3172.95</v>
      </c>
      <c r="K132" s="75">
        <v>3272.45</v>
      </c>
      <c r="L132" s="75">
        <v>3272.2</v>
      </c>
      <c r="M132" s="75">
        <v>3270.75</v>
      </c>
      <c r="N132" s="75">
        <v>3223.8</v>
      </c>
      <c r="O132" s="75">
        <v>25477.05</v>
      </c>
    </row>
    <row r="133" spans="1:15" x14ac:dyDescent="0.35">
      <c r="A133" s="1"/>
      <c r="B133" s="73" t="s">
        <v>1164</v>
      </c>
      <c r="C133" s="73" t="s">
        <v>1165</v>
      </c>
      <c r="D133" s="73" t="s">
        <v>47</v>
      </c>
      <c r="E133" s="74" t="s">
        <v>610</v>
      </c>
      <c r="F133" s="75">
        <v>41.85</v>
      </c>
      <c r="G133" s="75">
        <v>155.15</v>
      </c>
      <c r="H133" s="75">
        <v>131.55000000000001</v>
      </c>
      <c r="I133" s="75">
        <v>134.9</v>
      </c>
      <c r="J133" s="75">
        <v>150.15</v>
      </c>
      <c r="K133" s="75">
        <v>149.15</v>
      </c>
      <c r="L133" s="75">
        <v>154.15</v>
      </c>
      <c r="M133" s="75">
        <v>151.69999999999999</v>
      </c>
      <c r="N133" s="75">
        <v>153.75</v>
      </c>
      <c r="O133" s="75">
        <v>1222.3499999999999</v>
      </c>
    </row>
    <row r="134" spans="1:15" x14ac:dyDescent="0.35">
      <c r="A134" s="1"/>
      <c r="B134" s="73" t="s">
        <v>637</v>
      </c>
      <c r="C134" s="73" t="s">
        <v>1166</v>
      </c>
      <c r="D134" s="73" t="s">
        <v>47</v>
      </c>
      <c r="E134" s="74" t="s">
        <v>611</v>
      </c>
      <c r="F134" s="75">
        <v>580.75</v>
      </c>
      <c r="G134" s="75">
        <v>713.85</v>
      </c>
      <c r="H134" s="75">
        <v>593.04999999999995</v>
      </c>
      <c r="I134" s="75">
        <v>412.75</v>
      </c>
      <c r="J134" s="75">
        <v>457.95</v>
      </c>
      <c r="K134" s="75">
        <v>493.2</v>
      </c>
      <c r="L134" s="75">
        <v>517.70000000000005</v>
      </c>
      <c r="M134" s="75">
        <v>525.79999999999995</v>
      </c>
      <c r="N134" s="75">
        <v>604.70000000000005</v>
      </c>
      <c r="O134" s="75">
        <v>4899.75</v>
      </c>
    </row>
    <row r="135" spans="1:15" x14ac:dyDescent="0.35">
      <c r="A135" s="1"/>
      <c r="B135" s="73" t="s">
        <v>638</v>
      </c>
      <c r="C135" s="73" t="s">
        <v>1167</v>
      </c>
      <c r="D135" s="73" t="s">
        <v>47</v>
      </c>
      <c r="E135" s="74" t="s">
        <v>611</v>
      </c>
      <c r="F135" s="75">
        <v>1677.25</v>
      </c>
      <c r="G135" s="75">
        <v>2018.6</v>
      </c>
      <c r="H135" s="75">
        <v>1779.25</v>
      </c>
      <c r="I135" s="75">
        <v>1210.5999999999999</v>
      </c>
      <c r="J135" s="75">
        <v>1290.55</v>
      </c>
      <c r="K135" s="75">
        <v>1400.9</v>
      </c>
      <c r="L135" s="75">
        <v>1448.85</v>
      </c>
      <c r="M135" s="75">
        <v>1521.9</v>
      </c>
      <c r="N135" s="75">
        <v>1774.15</v>
      </c>
      <c r="O135" s="75">
        <v>14122.05</v>
      </c>
    </row>
    <row r="136" spans="1:15" ht="28" x14ac:dyDescent="0.35">
      <c r="A136" s="1"/>
      <c r="B136" s="73" t="s">
        <v>628</v>
      </c>
      <c r="C136" s="73" t="s">
        <v>1031</v>
      </c>
      <c r="D136" s="73" t="s">
        <v>47</v>
      </c>
      <c r="E136" s="74" t="s">
        <v>608</v>
      </c>
      <c r="F136" s="75">
        <v>305.3</v>
      </c>
      <c r="G136" s="75">
        <v>478.7</v>
      </c>
      <c r="H136" s="75">
        <v>478.75</v>
      </c>
      <c r="I136" s="75">
        <v>266.89999999999998</v>
      </c>
      <c r="J136" s="75">
        <v>479.45</v>
      </c>
      <c r="K136" s="75">
        <v>480.25</v>
      </c>
      <c r="L136" s="75">
        <v>480.1</v>
      </c>
      <c r="M136" s="75">
        <v>480</v>
      </c>
      <c r="N136" s="75">
        <v>479.95</v>
      </c>
      <c r="O136" s="75">
        <v>3929.4</v>
      </c>
    </row>
    <row r="137" spans="1:15" x14ac:dyDescent="0.35">
      <c r="A137" s="1"/>
      <c r="B137" s="73" t="s">
        <v>393</v>
      </c>
      <c r="C137" s="73" t="s">
        <v>1062</v>
      </c>
      <c r="D137" s="73" t="s">
        <v>47</v>
      </c>
      <c r="E137" s="74" t="s">
        <v>609</v>
      </c>
      <c r="F137" s="75"/>
      <c r="G137" s="75"/>
      <c r="H137" s="75"/>
      <c r="I137" s="75"/>
      <c r="J137" s="75"/>
      <c r="K137" s="75"/>
      <c r="L137" s="75"/>
      <c r="M137" s="75"/>
      <c r="N137" s="75"/>
      <c r="O137" s="75">
        <v>0</v>
      </c>
    </row>
    <row r="138" spans="1:15" x14ac:dyDescent="0.35">
      <c r="A138" s="1"/>
      <c r="B138" s="73" t="s">
        <v>393</v>
      </c>
      <c r="C138" s="73" t="s">
        <v>1168</v>
      </c>
      <c r="D138" s="73" t="s">
        <v>47</v>
      </c>
      <c r="E138" s="74" t="s">
        <v>609</v>
      </c>
      <c r="F138" s="75"/>
      <c r="G138" s="75"/>
      <c r="H138" s="75"/>
      <c r="I138" s="75"/>
      <c r="J138" s="75"/>
      <c r="K138" s="75"/>
      <c r="L138" s="75"/>
      <c r="M138" s="75"/>
      <c r="N138" s="75"/>
      <c r="O138" s="75">
        <v>0</v>
      </c>
    </row>
    <row r="139" spans="1:15" x14ac:dyDescent="0.35">
      <c r="A139" s="1"/>
      <c r="B139" s="73" t="s">
        <v>393</v>
      </c>
      <c r="C139" s="73" t="s">
        <v>1169</v>
      </c>
      <c r="D139" s="73" t="s">
        <v>47</v>
      </c>
      <c r="E139" s="74" t="s">
        <v>609</v>
      </c>
      <c r="F139" s="75"/>
      <c r="G139" s="75"/>
      <c r="H139" s="75"/>
      <c r="I139" s="75"/>
      <c r="J139" s="75"/>
      <c r="K139" s="75"/>
      <c r="L139" s="75"/>
      <c r="M139" s="75"/>
      <c r="N139" s="75"/>
      <c r="O139" s="75">
        <v>0</v>
      </c>
    </row>
    <row r="140" spans="1:15" x14ac:dyDescent="0.35">
      <c r="A140" s="1"/>
      <c r="B140" s="73" t="s">
        <v>393</v>
      </c>
      <c r="C140" s="73" t="s">
        <v>1170</v>
      </c>
      <c r="D140" s="73" t="s">
        <v>47</v>
      </c>
      <c r="E140" s="74" t="s">
        <v>609</v>
      </c>
      <c r="F140" s="75"/>
      <c r="G140" s="75"/>
      <c r="H140" s="75"/>
      <c r="I140" s="75"/>
      <c r="J140" s="75"/>
      <c r="K140" s="75"/>
      <c r="L140" s="75"/>
      <c r="M140" s="75"/>
      <c r="N140" s="75"/>
      <c r="O140" s="75">
        <v>0</v>
      </c>
    </row>
    <row r="141" spans="1:15" ht="28" x14ac:dyDescent="0.35">
      <c r="A141" s="1"/>
      <c r="B141" s="73" t="s">
        <v>616</v>
      </c>
      <c r="C141" s="73" t="s">
        <v>1171</v>
      </c>
      <c r="D141" s="73" t="s">
        <v>1172</v>
      </c>
      <c r="E141" s="74" t="s">
        <v>609</v>
      </c>
      <c r="F141" s="75"/>
      <c r="G141" s="75"/>
      <c r="H141" s="75"/>
      <c r="I141" s="75"/>
      <c r="J141" s="75"/>
      <c r="K141" s="75"/>
      <c r="L141" s="75">
        <v>235.2</v>
      </c>
      <c r="M141" s="75"/>
      <c r="N141" s="75"/>
      <c r="O141" s="75">
        <v>235.2</v>
      </c>
    </row>
    <row r="142" spans="1:15" ht="28" x14ac:dyDescent="0.35">
      <c r="A142" s="1"/>
      <c r="B142" s="73" t="s">
        <v>616</v>
      </c>
      <c r="C142" s="73" t="s">
        <v>1171</v>
      </c>
      <c r="D142" s="73" t="s">
        <v>1173</v>
      </c>
      <c r="E142" s="74" t="s">
        <v>609</v>
      </c>
      <c r="F142" s="75"/>
      <c r="G142" s="75"/>
      <c r="H142" s="75"/>
      <c r="I142" s="75"/>
      <c r="J142" s="75"/>
      <c r="K142" s="75"/>
      <c r="L142" s="75"/>
      <c r="M142" s="75"/>
      <c r="N142" s="75"/>
      <c r="O142" s="75">
        <v>0</v>
      </c>
    </row>
    <row r="143" spans="1:15" x14ac:dyDescent="0.35">
      <c r="A143" s="1"/>
      <c r="B143" s="73" t="s">
        <v>652</v>
      </c>
      <c r="C143" s="73" t="s">
        <v>1174</v>
      </c>
      <c r="D143" s="73" t="s">
        <v>47</v>
      </c>
      <c r="E143" s="74" t="s">
        <v>610</v>
      </c>
      <c r="F143" s="75">
        <v>80.400000000000006</v>
      </c>
      <c r="G143" s="75">
        <v>114.75</v>
      </c>
      <c r="H143" s="75">
        <v>98.35</v>
      </c>
      <c r="I143" s="75">
        <v>119.25</v>
      </c>
      <c r="J143" s="75">
        <v>103.6</v>
      </c>
      <c r="K143" s="75">
        <v>111.2</v>
      </c>
      <c r="L143" s="75">
        <v>118.15</v>
      </c>
      <c r="M143" s="75">
        <v>118.3</v>
      </c>
      <c r="N143" s="75">
        <v>120.45</v>
      </c>
      <c r="O143" s="75">
        <v>984.45</v>
      </c>
    </row>
    <row r="144" spans="1:15" x14ac:dyDescent="0.35">
      <c r="A144" s="1"/>
      <c r="B144" s="73" t="s">
        <v>117</v>
      </c>
      <c r="C144" s="73" t="s">
        <v>118</v>
      </c>
      <c r="D144" s="73" t="s">
        <v>351</v>
      </c>
      <c r="E144" s="74" t="s">
        <v>609</v>
      </c>
      <c r="F144" s="75"/>
      <c r="G144" s="75"/>
      <c r="H144" s="75"/>
      <c r="I144" s="75"/>
      <c r="J144" s="75"/>
      <c r="K144" s="75"/>
      <c r="L144" s="75"/>
      <c r="M144" s="75"/>
      <c r="N144" s="75"/>
      <c r="O144" s="75">
        <v>0</v>
      </c>
    </row>
    <row r="145" spans="1:15" x14ac:dyDescent="0.35">
      <c r="A145" s="1"/>
      <c r="B145" s="73" t="s">
        <v>117</v>
      </c>
      <c r="C145" s="73" t="s">
        <v>118</v>
      </c>
      <c r="D145" s="73" t="s">
        <v>1136</v>
      </c>
      <c r="E145" s="74" t="s">
        <v>609</v>
      </c>
      <c r="F145" s="75"/>
      <c r="G145" s="75"/>
      <c r="H145" s="75"/>
      <c r="I145" s="75"/>
      <c r="J145" s="75"/>
      <c r="K145" s="75"/>
      <c r="L145" s="75"/>
      <c r="M145" s="75"/>
      <c r="N145" s="75"/>
      <c r="O145" s="75">
        <v>0</v>
      </c>
    </row>
    <row r="146" spans="1:15" x14ac:dyDescent="0.35">
      <c r="A146" s="1"/>
      <c r="B146" s="73" t="s">
        <v>117</v>
      </c>
      <c r="C146" s="73" t="s">
        <v>118</v>
      </c>
      <c r="D146" s="73" t="s">
        <v>1131</v>
      </c>
      <c r="E146" s="74" t="s">
        <v>609</v>
      </c>
      <c r="F146" s="75"/>
      <c r="G146" s="75"/>
      <c r="H146" s="75"/>
      <c r="I146" s="75"/>
      <c r="J146" s="75"/>
      <c r="K146" s="75"/>
      <c r="L146" s="75"/>
      <c r="M146" s="75"/>
      <c r="N146" s="75"/>
      <c r="O146" s="75">
        <v>0</v>
      </c>
    </row>
    <row r="147" spans="1:15" x14ac:dyDescent="0.35">
      <c r="A147" s="1"/>
      <c r="B147" s="73" t="s">
        <v>117</v>
      </c>
      <c r="C147" s="73" t="s">
        <v>118</v>
      </c>
      <c r="D147" s="73" t="s">
        <v>113</v>
      </c>
      <c r="E147" s="74" t="s">
        <v>609</v>
      </c>
      <c r="F147" s="75"/>
      <c r="G147" s="75"/>
      <c r="H147" s="75"/>
      <c r="I147" s="75"/>
      <c r="J147" s="75"/>
      <c r="K147" s="75"/>
      <c r="L147" s="75"/>
      <c r="M147" s="75"/>
      <c r="N147" s="75"/>
      <c r="O147" s="75">
        <v>0</v>
      </c>
    </row>
    <row r="148" spans="1:15" x14ac:dyDescent="0.35">
      <c r="A148" s="1"/>
      <c r="B148" s="73" t="s">
        <v>615</v>
      </c>
      <c r="C148" s="73" t="s">
        <v>1032</v>
      </c>
      <c r="D148" s="73" t="s">
        <v>47</v>
      </c>
      <c r="E148" s="74" t="s">
        <v>608</v>
      </c>
      <c r="F148" s="75">
        <v>2661.15</v>
      </c>
      <c r="G148" s="75">
        <v>2656.25</v>
      </c>
      <c r="H148" s="75">
        <v>2547.6999999999998</v>
      </c>
      <c r="I148" s="75">
        <v>2657.1</v>
      </c>
      <c r="J148" s="75">
        <v>2653.3</v>
      </c>
      <c r="K148" s="75">
        <v>2659.3</v>
      </c>
      <c r="L148" s="75">
        <v>2656.35</v>
      </c>
      <c r="M148" s="75">
        <v>2659.35</v>
      </c>
      <c r="N148" s="75">
        <v>2658.25</v>
      </c>
      <c r="O148" s="75">
        <v>23808.75</v>
      </c>
    </row>
    <row r="149" spans="1:15" x14ac:dyDescent="0.35">
      <c r="A149" s="1"/>
      <c r="B149" s="73" t="s">
        <v>615</v>
      </c>
      <c r="C149" s="73" t="s">
        <v>1033</v>
      </c>
      <c r="D149" s="73" t="s">
        <v>47</v>
      </c>
      <c r="E149" s="74" t="s">
        <v>608</v>
      </c>
      <c r="F149" s="75">
        <v>28.8</v>
      </c>
      <c r="G149" s="75">
        <v>28.75</v>
      </c>
      <c r="H149" s="75">
        <v>23.5</v>
      </c>
      <c r="I149" s="75">
        <v>28.3</v>
      </c>
      <c r="J149" s="75">
        <v>28.8</v>
      </c>
      <c r="K149" s="75">
        <v>28.8</v>
      </c>
      <c r="L149" s="75">
        <v>28.8</v>
      </c>
      <c r="M149" s="75">
        <v>28.8</v>
      </c>
      <c r="N149" s="75">
        <v>28.8</v>
      </c>
      <c r="O149" s="75">
        <v>253.35</v>
      </c>
    </row>
    <row r="150" spans="1:15" x14ac:dyDescent="0.35">
      <c r="A150" s="1"/>
      <c r="B150" s="73" t="s">
        <v>492</v>
      </c>
      <c r="C150" s="73" t="s">
        <v>1176</v>
      </c>
      <c r="D150" s="73" t="s">
        <v>1177</v>
      </c>
      <c r="E150" s="74" t="s">
        <v>609</v>
      </c>
      <c r="F150" s="75"/>
      <c r="G150" s="75"/>
      <c r="H150" s="75"/>
      <c r="I150" s="75"/>
      <c r="J150" s="75"/>
      <c r="K150" s="75"/>
      <c r="L150" s="75"/>
      <c r="M150" s="75"/>
      <c r="N150" s="75"/>
      <c r="O150" s="75">
        <v>0</v>
      </c>
    </row>
    <row r="151" spans="1:15" x14ac:dyDescent="0.35">
      <c r="A151" s="1"/>
      <c r="B151" s="73" t="s">
        <v>492</v>
      </c>
      <c r="C151" s="73" t="s">
        <v>1176</v>
      </c>
      <c r="D151" s="73" t="s">
        <v>1175</v>
      </c>
      <c r="E151" s="74" t="s">
        <v>609</v>
      </c>
      <c r="F151" s="75"/>
      <c r="G151" s="75"/>
      <c r="H151" s="75"/>
      <c r="I151" s="75"/>
      <c r="J151" s="75"/>
      <c r="K151" s="75"/>
      <c r="L151" s="75"/>
      <c r="M151" s="75"/>
      <c r="N151" s="75"/>
      <c r="O151" s="75">
        <v>0</v>
      </c>
    </row>
    <row r="152" spans="1:15" x14ac:dyDescent="0.35">
      <c r="A152" s="1"/>
      <c r="B152" s="73" t="s">
        <v>492</v>
      </c>
      <c r="C152" s="73" t="s">
        <v>1176</v>
      </c>
      <c r="D152" s="73" t="s">
        <v>1178</v>
      </c>
      <c r="E152" s="74" t="s">
        <v>609</v>
      </c>
      <c r="F152" s="75"/>
      <c r="G152" s="75"/>
      <c r="H152" s="75"/>
      <c r="I152" s="75"/>
      <c r="J152" s="75"/>
      <c r="K152" s="75"/>
      <c r="L152" s="75"/>
      <c r="M152" s="75"/>
      <c r="N152" s="75"/>
      <c r="O152" s="75">
        <v>0</v>
      </c>
    </row>
    <row r="153" spans="1:15" x14ac:dyDescent="0.35">
      <c r="A153" s="1"/>
      <c r="B153" s="73" t="s">
        <v>492</v>
      </c>
      <c r="C153" s="73" t="s">
        <v>1176</v>
      </c>
      <c r="D153" s="73" t="s">
        <v>493</v>
      </c>
      <c r="E153" s="74" t="s">
        <v>609</v>
      </c>
      <c r="F153" s="75"/>
      <c r="G153" s="75"/>
      <c r="H153" s="75"/>
      <c r="I153" s="75"/>
      <c r="J153" s="75"/>
      <c r="K153" s="75"/>
      <c r="L153" s="75"/>
      <c r="M153" s="75"/>
      <c r="N153" s="75"/>
      <c r="O153" s="75">
        <v>0</v>
      </c>
    </row>
    <row r="154" spans="1:15" x14ac:dyDescent="0.35">
      <c r="A154" s="1"/>
      <c r="B154" s="73" t="s">
        <v>1034</v>
      </c>
      <c r="C154" s="73" t="s">
        <v>1035</v>
      </c>
      <c r="D154" s="73" t="s">
        <v>47</v>
      </c>
      <c r="E154" s="74" t="s">
        <v>608</v>
      </c>
      <c r="F154" s="75">
        <v>480.3</v>
      </c>
      <c r="G154" s="75">
        <v>480</v>
      </c>
      <c r="H154" s="75">
        <v>479.6</v>
      </c>
      <c r="I154" s="75">
        <v>480</v>
      </c>
      <c r="J154" s="75">
        <v>480.5</v>
      </c>
      <c r="K154" s="75">
        <v>480.55</v>
      </c>
      <c r="L154" s="75">
        <v>480.45</v>
      </c>
      <c r="M154" s="75">
        <v>479.75</v>
      </c>
      <c r="N154" s="75">
        <v>479.95</v>
      </c>
      <c r="O154" s="75">
        <v>4321.1000000000004</v>
      </c>
    </row>
    <row r="155" spans="1:15" x14ac:dyDescent="0.35">
      <c r="A155" s="1"/>
      <c r="B155" s="73" t="s">
        <v>1034</v>
      </c>
      <c r="C155" s="73" t="s">
        <v>1036</v>
      </c>
      <c r="D155" s="73" t="s">
        <v>47</v>
      </c>
      <c r="E155" s="74" t="s">
        <v>608</v>
      </c>
      <c r="F155" s="75">
        <v>229.45</v>
      </c>
      <c r="G155" s="75">
        <v>228.45</v>
      </c>
      <c r="H155" s="75">
        <v>217.85</v>
      </c>
      <c r="I155" s="75">
        <v>225.45</v>
      </c>
      <c r="J155" s="75">
        <v>226.15</v>
      </c>
      <c r="K155" s="75">
        <v>227</v>
      </c>
      <c r="L155" s="75">
        <v>226.45</v>
      </c>
      <c r="M155" s="75">
        <v>227.6</v>
      </c>
      <c r="N155" s="75">
        <v>226.45</v>
      </c>
      <c r="O155" s="75">
        <v>2034.85</v>
      </c>
    </row>
    <row r="156" spans="1:15" x14ac:dyDescent="0.35">
      <c r="A156" s="1"/>
      <c r="B156" s="73" t="s">
        <v>120</v>
      </c>
      <c r="C156" s="73" t="s">
        <v>1037</v>
      </c>
      <c r="D156" s="73" t="s">
        <v>47</v>
      </c>
      <c r="E156" s="74" t="s">
        <v>608</v>
      </c>
      <c r="F156" s="75">
        <v>91.2</v>
      </c>
      <c r="G156" s="75">
        <v>91.2</v>
      </c>
      <c r="H156" s="75">
        <v>90.35</v>
      </c>
      <c r="I156" s="75">
        <v>90.7</v>
      </c>
      <c r="J156" s="75">
        <v>91.2</v>
      </c>
      <c r="K156" s="75">
        <v>91.2</v>
      </c>
      <c r="L156" s="75">
        <v>91.2</v>
      </c>
      <c r="M156" s="75">
        <v>91.2</v>
      </c>
      <c r="N156" s="75">
        <v>91.2</v>
      </c>
      <c r="O156" s="75">
        <v>819.45</v>
      </c>
    </row>
    <row r="157" spans="1:15" x14ac:dyDescent="0.35">
      <c r="A157" s="1"/>
      <c r="B157" s="73" t="s">
        <v>120</v>
      </c>
      <c r="C157" s="73" t="s">
        <v>121</v>
      </c>
      <c r="D157" s="73" t="s">
        <v>47</v>
      </c>
      <c r="E157" s="74" t="s">
        <v>608</v>
      </c>
      <c r="F157" s="75">
        <v>229.05</v>
      </c>
      <c r="G157" s="75">
        <v>710.35</v>
      </c>
      <c r="H157" s="75">
        <v>543.4</v>
      </c>
      <c r="I157" s="75">
        <v>549.54999999999995</v>
      </c>
      <c r="J157" s="75">
        <v>675.65</v>
      </c>
      <c r="K157" s="75">
        <v>620.54999999999995</v>
      </c>
      <c r="L157" s="75">
        <v>355.85</v>
      </c>
      <c r="M157" s="75">
        <v>64.650000000000006</v>
      </c>
      <c r="N157" s="75"/>
      <c r="O157" s="75">
        <v>3749.05</v>
      </c>
    </row>
    <row r="158" spans="1:15" x14ac:dyDescent="0.35">
      <c r="A158" s="1"/>
      <c r="B158" s="73" t="s">
        <v>120</v>
      </c>
      <c r="C158" s="73" t="s">
        <v>124</v>
      </c>
      <c r="D158" s="73" t="s">
        <v>47</v>
      </c>
      <c r="E158" s="74" t="s">
        <v>608</v>
      </c>
      <c r="F158" s="75">
        <v>4176.6000000000004</v>
      </c>
      <c r="G158" s="75">
        <v>4167.8500000000004</v>
      </c>
      <c r="H158" s="75">
        <v>4146.1499999999996</v>
      </c>
      <c r="I158" s="75">
        <v>4164.75</v>
      </c>
      <c r="J158" s="75">
        <v>3246.4</v>
      </c>
      <c r="K158" s="75">
        <v>3609.4</v>
      </c>
      <c r="L158" s="75">
        <v>3825.4</v>
      </c>
      <c r="M158" s="75">
        <v>4174.45</v>
      </c>
      <c r="N158" s="75">
        <v>4170</v>
      </c>
      <c r="O158" s="75">
        <v>35681</v>
      </c>
    </row>
    <row r="159" spans="1:15" x14ac:dyDescent="0.35">
      <c r="A159" s="1"/>
      <c r="B159" s="73" t="s">
        <v>120</v>
      </c>
      <c r="C159" s="73" t="s">
        <v>1038</v>
      </c>
      <c r="D159" s="73" t="s">
        <v>47</v>
      </c>
      <c r="E159" s="74" t="s">
        <v>608</v>
      </c>
      <c r="F159" s="75">
        <v>910.05</v>
      </c>
      <c r="G159" s="75">
        <v>907.2</v>
      </c>
      <c r="H159" s="75">
        <v>908.7</v>
      </c>
      <c r="I159" s="75">
        <v>909</v>
      </c>
      <c r="J159" s="75">
        <v>912.1</v>
      </c>
      <c r="K159" s="75">
        <v>915.3</v>
      </c>
      <c r="L159" s="75">
        <v>909.05</v>
      </c>
      <c r="M159" s="75">
        <v>908.25</v>
      </c>
      <c r="N159" s="75">
        <v>906</v>
      </c>
      <c r="O159" s="75">
        <v>8185.65</v>
      </c>
    </row>
    <row r="160" spans="1:15" x14ac:dyDescent="0.35">
      <c r="A160" s="1"/>
      <c r="B160" s="73" t="s">
        <v>120</v>
      </c>
      <c r="C160" s="73" t="s">
        <v>1039</v>
      </c>
      <c r="D160" s="73" t="s">
        <v>47</v>
      </c>
      <c r="E160" s="74" t="s">
        <v>608</v>
      </c>
      <c r="F160" s="75">
        <v>1047.45</v>
      </c>
      <c r="G160" s="75">
        <v>1097.55</v>
      </c>
      <c r="H160" s="75">
        <v>1055.25</v>
      </c>
      <c r="I160" s="75">
        <v>1040.3</v>
      </c>
      <c r="J160" s="75">
        <v>1108.3499999999999</v>
      </c>
      <c r="K160" s="75">
        <v>1120.6500000000001</v>
      </c>
      <c r="L160" s="75">
        <v>1122.8499999999999</v>
      </c>
      <c r="M160" s="75">
        <v>1112.1500000000001</v>
      </c>
      <c r="N160" s="75">
        <v>1031.45</v>
      </c>
      <c r="O160" s="75">
        <v>9736</v>
      </c>
    </row>
    <row r="161" spans="1:15" x14ac:dyDescent="0.35">
      <c r="A161" s="1"/>
      <c r="B161" s="73" t="s">
        <v>120</v>
      </c>
      <c r="C161" s="73" t="s">
        <v>1040</v>
      </c>
      <c r="D161" s="73" t="s">
        <v>47</v>
      </c>
      <c r="E161" s="74" t="s">
        <v>608</v>
      </c>
      <c r="F161" s="75">
        <v>81.5</v>
      </c>
      <c r="G161" s="75">
        <v>36.799999999999997</v>
      </c>
      <c r="H161" s="75">
        <v>105.25</v>
      </c>
      <c r="I161" s="75">
        <v>47.7</v>
      </c>
      <c r="J161" s="75">
        <v>16.399999999999999</v>
      </c>
      <c r="K161" s="75">
        <v>98.4</v>
      </c>
      <c r="L161" s="75">
        <v>200.8</v>
      </c>
      <c r="M161" s="75">
        <v>115.4</v>
      </c>
      <c r="N161" s="75">
        <v>71</v>
      </c>
      <c r="O161" s="75">
        <v>773.25</v>
      </c>
    </row>
    <row r="162" spans="1:15" x14ac:dyDescent="0.35">
      <c r="A162" s="1"/>
      <c r="B162" s="73" t="s">
        <v>120</v>
      </c>
      <c r="C162" s="73" t="s">
        <v>1041</v>
      </c>
      <c r="D162" s="73" t="s">
        <v>47</v>
      </c>
      <c r="E162" s="74" t="s">
        <v>608</v>
      </c>
      <c r="F162" s="75">
        <v>179.45</v>
      </c>
      <c r="G162" s="75">
        <v>214.8</v>
      </c>
      <c r="H162" s="75">
        <v>209.7</v>
      </c>
      <c r="I162" s="75">
        <v>217.35</v>
      </c>
      <c r="J162" s="75">
        <v>217.95</v>
      </c>
      <c r="K162" s="75">
        <v>215.45</v>
      </c>
      <c r="L162" s="75">
        <v>194.7</v>
      </c>
      <c r="M162" s="75">
        <v>167.95</v>
      </c>
      <c r="N162" s="75">
        <v>158.15</v>
      </c>
      <c r="O162" s="75">
        <v>1775.5</v>
      </c>
    </row>
    <row r="163" spans="1:15" x14ac:dyDescent="0.35">
      <c r="A163" s="1"/>
      <c r="B163" s="73" t="s">
        <v>120</v>
      </c>
      <c r="C163" s="73" t="s">
        <v>1042</v>
      </c>
      <c r="D163" s="73" t="s">
        <v>47</v>
      </c>
      <c r="E163" s="74" t="s">
        <v>608</v>
      </c>
      <c r="F163" s="75">
        <v>2610.6</v>
      </c>
      <c r="G163" s="75">
        <v>2607.25</v>
      </c>
      <c r="H163" s="75">
        <v>2608.3000000000002</v>
      </c>
      <c r="I163" s="75">
        <v>2615.85</v>
      </c>
      <c r="J163" s="75">
        <v>2604.6</v>
      </c>
      <c r="K163" s="75">
        <v>2612.8000000000002</v>
      </c>
      <c r="L163" s="75">
        <v>2608</v>
      </c>
      <c r="M163" s="75">
        <v>2607.6999999999998</v>
      </c>
      <c r="N163" s="75">
        <v>2606.9</v>
      </c>
      <c r="O163" s="75">
        <v>23482</v>
      </c>
    </row>
    <row r="164" spans="1:15" x14ac:dyDescent="0.35">
      <c r="A164" s="1"/>
      <c r="B164" s="73" t="s">
        <v>1179</v>
      </c>
      <c r="C164" s="73" t="s">
        <v>1180</v>
      </c>
      <c r="D164" s="73" t="s">
        <v>47</v>
      </c>
      <c r="E164" s="74" t="s">
        <v>610</v>
      </c>
      <c r="F164" s="75">
        <v>49</v>
      </c>
      <c r="G164" s="75">
        <v>146.9</v>
      </c>
      <c r="H164" s="75">
        <v>118.3</v>
      </c>
      <c r="I164" s="75">
        <v>115.4</v>
      </c>
      <c r="J164" s="75">
        <v>141.9</v>
      </c>
      <c r="K164" s="75">
        <v>148.30000000000001</v>
      </c>
      <c r="L164" s="75">
        <v>160</v>
      </c>
      <c r="M164" s="75">
        <v>150.30000000000001</v>
      </c>
      <c r="N164" s="75">
        <v>141.9</v>
      </c>
      <c r="O164" s="75">
        <v>1172</v>
      </c>
    </row>
    <row r="165" spans="1:15" x14ac:dyDescent="0.35">
      <c r="A165" s="1"/>
      <c r="B165" s="73" t="s">
        <v>128</v>
      </c>
      <c r="C165" s="73" t="s">
        <v>1181</v>
      </c>
      <c r="D165" s="73" t="s">
        <v>351</v>
      </c>
      <c r="E165" s="74" t="s">
        <v>609</v>
      </c>
      <c r="F165" s="75"/>
      <c r="G165" s="75">
        <v>37.700000000000003</v>
      </c>
      <c r="H165" s="75"/>
      <c r="I165" s="75"/>
      <c r="J165" s="75"/>
      <c r="K165" s="75"/>
      <c r="L165" s="75"/>
      <c r="M165" s="75"/>
      <c r="N165" s="75"/>
      <c r="O165" s="75">
        <v>37.700000000000003</v>
      </c>
    </row>
    <row r="166" spans="1:15" x14ac:dyDescent="0.35">
      <c r="A166" s="1"/>
      <c r="B166" s="73" t="s">
        <v>128</v>
      </c>
      <c r="C166" s="73" t="s">
        <v>1181</v>
      </c>
      <c r="D166" s="73" t="s">
        <v>1102</v>
      </c>
      <c r="E166" s="74" t="s">
        <v>609</v>
      </c>
      <c r="F166" s="75"/>
      <c r="G166" s="75"/>
      <c r="H166" s="75"/>
      <c r="I166" s="75"/>
      <c r="J166" s="75"/>
      <c r="K166" s="75"/>
      <c r="L166" s="75"/>
      <c r="M166" s="75"/>
      <c r="N166" s="75"/>
      <c r="O166" s="75">
        <v>0</v>
      </c>
    </row>
    <row r="167" spans="1:15" x14ac:dyDescent="0.35">
      <c r="A167" s="1"/>
      <c r="B167" s="73" t="s">
        <v>132</v>
      </c>
      <c r="C167" s="73" t="s">
        <v>1182</v>
      </c>
      <c r="D167" s="73" t="s">
        <v>351</v>
      </c>
      <c r="E167" s="74" t="s">
        <v>609</v>
      </c>
      <c r="F167" s="75"/>
      <c r="G167" s="75"/>
      <c r="H167" s="75">
        <v>356.5</v>
      </c>
      <c r="I167" s="75"/>
      <c r="J167" s="75"/>
      <c r="K167" s="75"/>
      <c r="L167" s="75"/>
      <c r="M167" s="75"/>
      <c r="N167" s="75"/>
      <c r="O167" s="75">
        <v>356.5</v>
      </c>
    </row>
    <row r="168" spans="1:15" x14ac:dyDescent="0.35">
      <c r="A168" s="1"/>
      <c r="B168" s="73" t="s">
        <v>132</v>
      </c>
      <c r="C168" s="73" t="s">
        <v>1182</v>
      </c>
      <c r="D168" s="73" t="s">
        <v>1136</v>
      </c>
      <c r="E168" s="74" t="s">
        <v>609</v>
      </c>
      <c r="F168" s="75"/>
      <c r="G168" s="75"/>
      <c r="H168" s="75"/>
      <c r="I168" s="75"/>
      <c r="J168" s="75"/>
      <c r="K168" s="75"/>
      <c r="L168" s="75"/>
      <c r="M168" s="75"/>
      <c r="N168" s="75"/>
      <c r="O168" s="75">
        <v>0</v>
      </c>
    </row>
    <row r="169" spans="1:15" x14ac:dyDescent="0.35">
      <c r="A169" s="1"/>
      <c r="B169" s="209" t="s">
        <v>1183</v>
      </c>
      <c r="C169" s="209"/>
      <c r="D169" s="209"/>
      <c r="E169" s="209"/>
      <c r="F169" s="76">
        <v>153553.92499999999</v>
      </c>
      <c r="G169" s="76">
        <v>164667.95000000001</v>
      </c>
      <c r="H169" s="76">
        <v>166547.29999999999</v>
      </c>
      <c r="I169" s="76">
        <v>157291.15</v>
      </c>
      <c r="J169" s="76">
        <v>166284.4</v>
      </c>
      <c r="K169" s="76">
        <v>169091.95</v>
      </c>
      <c r="L169" s="76">
        <v>169113.7</v>
      </c>
      <c r="M169" s="76">
        <v>166428.54999999999</v>
      </c>
      <c r="N169" s="76">
        <v>163018.98190000001</v>
      </c>
      <c r="O169" s="76">
        <v>1475997.9069000001</v>
      </c>
    </row>
    <row r="170" spans="1:15" x14ac:dyDescent="0.35">
      <c r="A170" s="1"/>
      <c r="B170" s="1"/>
      <c r="C170" s="1"/>
      <c r="D170" s="1"/>
      <c r="E170" s="1"/>
      <c r="F170" s="1"/>
      <c r="G170" s="1"/>
      <c r="H170" s="1"/>
      <c r="I170" s="1"/>
      <c r="J170" s="1"/>
      <c r="K170" s="1"/>
      <c r="L170" s="1"/>
      <c r="M170" s="1"/>
      <c r="N170" s="1"/>
      <c r="O170" s="1"/>
    </row>
    <row r="171" spans="1:15" x14ac:dyDescent="0.35">
      <c r="A171" s="1"/>
      <c r="B171" s="1"/>
      <c r="C171" s="1"/>
      <c r="D171" s="1"/>
      <c r="E171" s="1"/>
      <c r="F171" s="1"/>
      <c r="G171" s="1"/>
      <c r="H171" s="1"/>
      <c r="I171" s="1"/>
      <c r="J171" s="1"/>
      <c r="K171" s="1"/>
      <c r="L171" s="1"/>
      <c r="M171" s="1"/>
      <c r="N171" s="1"/>
      <c r="O171" s="1"/>
    </row>
    <row r="172" spans="1:15" ht="18" x14ac:dyDescent="0.4">
      <c r="A172" s="1"/>
      <c r="B172" s="2" t="s">
        <v>1184</v>
      </c>
      <c r="C172" s="1"/>
      <c r="D172" s="1"/>
      <c r="E172" s="1"/>
      <c r="F172" s="1"/>
      <c r="G172" s="1"/>
      <c r="H172" s="1"/>
      <c r="I172" s="1"/>
      <c r="J172" s="1"/>
      <c r="K172" s="1"/>
      <c r="L172" s="1"/>
      <c r="M172" s="1"/>
      <c r="N172" s="1"/>
      <c r="O172" s="1"/>
    </row>
    <row r="173" spans="1:15" ht="23" customHeight="1" x14ac:dyDescent="0.35">
      <c r="A173" s="1"/>
      <c r="B173" s="195" t="s">
        <v>3</v>
      </c>
      <c r="C173" s="195" t="s">
        <v>47</v>
      </c>
      <c r="D173" s="195" t="s">
        <v>1097</v>
      </c>
      <c r="E173" s="195" t="s">
        <v>1098</v>
      </c>
      <c r="F173" s="195" t="s">
        <v>1099</v>
      </c>
      <c r="G173" s="195"/>
      <c r="H173" s="195"/>
      <c r="I173" s="195"/>
      <c r="J173" s="195"/>
      <c r="K173" s="195"/>
      <c r="L173" s="195"/>
      <c r="M173" s="195"/>
      <c r="N173" s="195"/>
      <c r="O173" s="195"/>
    </row>
    <row r="174" spans="1:15" ht="23" customHeight="1" x14ac:dyDescent="0.35">
      <c r="A174" s="1"/>
      <c r="B174" s="195"/>
      <c r="C174" s="195"/>
      <c r="D174" s="195"/>
      <c r="E174" s="195"/>
      <c r="F174" s="3">
        <v>1</v>
      </c>
      <c r="G174" s="3">
        <v>2</v>
      </c>
      <c r="H174" s="3">
        <v>3</v>
      </c>
      <c r="I174" s="3">
        <v>4</v>
      </c>
      <c r="J174" s="3">
        <v>5</v>
      </c>
      <c r="K174" s="3">
        <v>6</v>
      </c>
      <c r="L174" s="3">
        <v>7</v>
      </c>
      <c r="M174" s="3">
        <v>8</v>
      </c>
      <c r="N174" s="3">
        <v>9</v>
      </c>
      <c r="O174" s="3" t="s">
        <v>971</v>
      </c>
    </row>
    <row r="175" spans="1:15" x14ac:dyDescent="0.35">
      <c r="A175" s="1"/>
      <c r="B175" s="73" t="s">
        <v>1185</v>
      </c>
      <c r="C175" s="73" t="s">
        <v>1186</v>
      </c>
      <c r="D175" s="73" t="s">
        <v>1104</v>
      </c>
      <c r="E175" s="74" t="s">
        <v>608</v>
      </c>
      <c r="F175" s="75"/>
      <c r="G175" s="75"/>
      <c r="H175" s="75"/>
      <c r="I175" s="75"/>
      <c r="J175" s="75"/>
      <c r="K175" s="75"/>
      <c r="L175" s="75"/>
      <c r="M175" s="75"/>
      <c r="N175" s="75"/>
      <c r="O175" s="75">
        <v>0</v>
      </c>
    </row>
    <row r="176" spans="1:15" x14ac:dyDescent="0.35">
      <c r="A176" s="1"/>
      <c r="B176" s="73" t="s">
        <v>659</v>
      </c>
      <c r="C176" s="73" t="s">
        <v>1187</v>
      </c>
      <c r="D176" s="73" t="s">
        <v>1104</v>
      </c>
      <c r="E176" s="74" t="s">
        <v>608</v>
      </c>
      <c r="F176" s="75">
        <v>190.2955</v>
      </c>
      <c r="G176" s="75">
        <v>165.70650000000001</v>
      </c>
      <c r="H176" s="75">
        <v>194.18950000000001</v>
      </c>
      <c r="I176" s="75">
        <v>192.4855</v>
      </c>
      <c r="J176" s="75">
        <v>186.99520000000001</v>
      </c>
      <c r="K176" s="75">
        <v>193.08</v>
      </c>
      <c r="L176" s="75">
        <v>139.1</v>
      </c>
      <c r="M176" s="75">
        <v>192.65</v>
      </c>
      <c r="N176" s="75">
        <v>138.11529999999999</v>
      </c>
      <c r="O176" s="75">
        <v>1592.6175000000001</v>
      </c>
    </row>
    <row r="177" spans="1:15" x14ac:dyDescent="0.35">
      <c r="A177" s="1"/>
      <c r="B177" s="73" t="s">
        <v>661</v>
      </c>
      <c r="C177" s="73" t="s">
        <v>1188</v>
      </c>
      <c r="D177" s="73" t="s">
        <v>47</v>
      </c>
      <c r="E177" s="74" t="s">
        <v>608</v>
      </c>
      <c r="F177" s="75">
        <v>316.8</v>
      </c>
      <c r="G177" s="75">
        <v>198</v>
      </c>
      <c r="H177" s="75">
        <v>242.85</v>
      </c>
      <c r="I177" s="75">
        <v>180</v>
      </c>
      <c r="J177" s="75">
        <v>179.35</v>
      </c>
      <c r="K177" s="75">
        <v>248.4</v>
      </c>
      <c r="L177" s="75">
        <v>316.75</v>
      </c>
      <c r="M177" s="75">
        <v>316.8</v>
      </c>
      <c r="N177" s="75">
        <v>316.8</v>
      </c>
      <c r="O177" s="75">
        <v>2315.75</v>
      </c>
    </row>
    <row r="178" spans="1:15" x14ac:dyDescent="0.35">
      <c r="A178" s="1"/>
      <c r="B178" s="73" t="s">
        <v>662</v>
      </c>
      <c r="C178" s="73" t="s">
        <v>1189</v>
      </c>
      <c r="D178" s="73" t="s">
        <v>47</v>
      </c>
      <c r="E178" s="74" t="s">
        <v>609</v>
      </c>
      <c r="F178" s="75"/>
      <c r="G178" s="75"/>
      <c r="H178" s="75"/>
      <c r="I178" s="75"/>
      <c r="J178" s="75"/>
      <c r="K178" s="75"/>
      <c r="L178" s="75"/>
      <c r="M178" s="75"/>
      <c r="N178" s="75"/>
      <c r="O178" s="75">
        <v>0</v>
      </c>
    </row>
    <row r="179" spans="1:15" x14ac:dyDescent="0.35">
      <c r="A179" s="1"/>
      <c r="B179" s="73" t="s">
        <v>1190</v>
      </c>
      <c r="C179" s="73" t="s">
        <v>1191</v>
      </c>
      <c r="D179" s="73" t="s">
        <v>1191</v>
      </c>
      <c r="E179" s="74" t="s">
        <v>609</v>
      </c>
      <c r="F179" s="75">
        <v>256.52222499999999</v>
      </c>
      <c r="G179" s="75">
        <v>226.52651499999999</v>
      </c>
      <c r="H179" s="75">
        <v>226.46803</v>
      </c>
      <c r="I179" s="75">
        <v>226.606855</v>
      </c>
      <c r="J179" s="75">
        <v>432</v>
      </c>
      <c r="K179" s="75">
        <v>216.52</v>
      </c>
      <c r="L179" s="75">
        <v>216.97</v>
      </c>
      <c r="M179" s="75">
        <v>216.18</v>
      </c>
      <c r="N179" s="75">
        <v>282.85611</v>
      </c>
      <c r="O179" s="75">
        <v>2300.649735</v>
      </c>
    </row>
    <row r="180" spans="1:15" x14ac:dyDescent="0.35">
      <c r="A180" s="1"/>
      <c r="B180" s="73" t="s">
        <v>1034</v>
      </c>
      <c r="C180" s="73" t="s">
        <v>1192</v>
      </c>
      <c r="D180" s="73" t="s">
        <v>47</v>
      </c>
      <c r="E180" s="74" t="s">
        <v>608</v>
      </c>
      <c r="F180" s="75">
        <v>262.7</v>
      </c>
      <c r="G180" s="75">
        <v>266.55</v>
      </c>
      <c r="H180" s="75">
        <v>267.89999999999998</v>
      </c>
      <c r="I180" s="75">
        <v>259.35000000000002</v>
      </c>
      <c r="J180" s="75">
        <v>226.85</v>
      </c>
      <c r="K180" s="75">
        <v>238.05</v>
      </c>
      <c r="L180" s="75">
        <v>225.35</v>
      </c>
      <c r="M180" s="75">
        <v>238.35</v>
      </c>
      <c r="N180" s="75">
        <v>239</v>
      </c>
      <c r="O180" s="75">
        <v>2224.1</v>
      </c>
    </row>
    <row r="181" spans="1:15" x14ac:dyDescent="0.35">
      <c r="A181" s="1"/>
      <c r="B181" s="73" t="s">
        <v>1034</v>
      </c>
      <c r="C181" s="73" t="s">
        <v>1193</v>
      </c>
      <c r="D181" s="73" t="s">
        <v>47</v>
      </c>
      <c r="E181" s="74" t="s">
        <v>608</v>
      </c>
      <c r="F181" s="75">
        <v>388.55</v>
      </c>
      <c r="G181" s="75">
        <v>388.1</v>
      </c>
      <c r="H181" s="75">
        <v>315.75</v>
      </c>
      <c r="I181" s="75">
        <v>381.5</v>
      </c>
      <c r="J181" s="75">
        <v>382.6</v>
      </c>
      <c r="K181" s="75">
        <v>382.05</v>
      </c>
      <c r="L181" s="75">
        <v>380.8</v>
      </c>
      <c r="M181" s="75">
        <v>379.25</v>
      </c>
      <c r="N181" s="75">
        <v>377.2</v>
      </c>
      <c r="O181" s="75">
        <v>3375.8</v>
      </c>
    </row>
    <row r="182" spans="1:15" x14ac:dyDescent="0.35">
      <c r="A182" s="1"/>
      <c r="B182" s="73" t="s">
        <v>658</v>
      </c>
      <c r="C182" s="73" t="s">
        <v>1194</v>
      </c>
      <c r="D182" s="73" t="s">
        <v>1104</v>
      </c>
      <c r="E182" s="74" t="s">
        <v>608</v>
      </c>
      <c r="F182" s="75">
        <v>559.91549499999996</v>
      </c>
      <c r="G182" s="75">
        <v>559.66136500000005</v>
      </c>
      <c r="H182" s="75">
        <v>557.77759500000002</v>
      </c>
      <c r="I182" s="75">
        <v>559.80683999999997</v>
      </c>
      <c r="J182" s="75">
        <v>550.52292</v>
      </c>
      <c r="K182" s="75">
        <v>554.80588</v>
      </c>
      <c r="L182" s="75">
        <v>576.31934000000001</v>
      </c>
      <c r="M182" s="75">
        <v>452.0301</v>
      </c>
      <c r="N182" s="75">
        <v>578.01502500000004</v>
      </c>
      <c r="O182" s="75">
        <v>4948.8545599999998</v>
      </c>
    </row>
    <row r="183" spans="1:15" x14ac:dyDescent="0.35">
      <c r="A183" s="1"/>
      <c r="B183" s="209" t="s">
        <v>1195</v>
      </c>
      <c r="C183" s="209"/>
      <c r="D183" s="209"/>
      <c r="E183" s="209"/>
      <c r="F183" s="76">
        <v>1974.78322</v>
      </c>
      <c r="G183" s="76">
        <v>1804.54438</v>
      </c>
      <c r="H183" s="76">
        <v>1804.935125</v>
      </c>
      <c r="I183" s="76">
        <v>1799.7491950000001</v>
      </c>
      <c r="J183" s="76">
        <v>1958.3181199999999</v>
      </c>
      <c r="K183" s="76">
        <v>1832.90588</v>
      </c>
      <c r="L183" s="76">
        <v>1855.28934</v>
      </c>
      <c r="M183" s="76">
        <v>1795.2601</v>
      </c>
      <c r="N183" s="76">
        <v>1931.986435</v>
      </c>
      <c r="O183" s="76">
        <v>16757.771795000001</v>
      </c>
    </row>
    <row r="184" spans="1:15" x14ac:dyDescent="0.35">
      <c r="A184" s="1"/>
      <c r="B184" s="1"/>
      <c r="C184" s="1"/>
      <c r="D184" s="1"/>
      <c r="E184" s="1"/>
      <c r="F184" s="1"/>
      <c r="G184" s="1"/>
      <c r="H184" s="1"/>
      <c r="I184" s="1"/>
      <c r="J184" s="1"/>
      <c r="K184" s="1"/>
      <c r="L184" s="1"/>
      <c r="M184" s="1"/>
      <c r="N184" s="1"/>
      <c r="O184" s="1"/>
    </row>
    <row r="185" spans="1:15" x14ac:dyDescent="0.35">
      <c r="A185" s="1"/>
      <c r="B185" s="1"/>
      <c r="C185" s="1"/>
      <c r="D185" s="1"/>
      <c r="E185" s="1"/>
      <c r="F185" s="1"/>
      <c r="G185" s="1"/>
      <c r="H185" s="1"/>
      <c r="I185" s="1"/>
      <c r="J185" s="1"/>
      <c r="K185" s="1"/>
      <c r="L185" s="1"/>
      <c r="M185" s="1"/>
      <c r="N185" s="1"/>
      <c r="O185" s="1"/>
    </row>
    <row r="186" spans="1:15" x14ac:dyDescent="0.35">
      <c r="A186" s="1"/>
      <c r="B186" s="1"/>
      <c r="C186" s="1"/>
      <c r="D186" s="1"/>
      <c r="E186" s="1"/>
      <c r="F186" s="1"/>
      <c r="G186" s="1"/>
      <c r="H186" s="1"/>
      <c r="I186" s="1"/>
      <c r="J186" s="1"/>
      <c r="K186" s="1"/>
      <c r="L186" s="1"/>
      <c r="M186" s="1"/>
      <c r="N186" s="1"/>
      <c r="O186" s="1"/>
    </row>
    <row r="187" spans="1:15" x14ac:dyDescent="0.35">
      <c r="A187" s="1"/>
      <c r="B187" s="1"/>
      <c r="C187" s="1"/>
      <c r="D187" s="1"/>
      <c r="E187" s="1"/>
      <c r="F187" s="1"/>
      <c r="G187" s="1"/>
      <c r="H187" s="1"/>
      <c r="I187" s="1"/>
      <c r="J187" s="1"/>
      <c r="K187" s="1"/>
      <c r="L187" s="1"/>
      <c r="M187" s="1"/>
      <c r="N187" s="1"/>
      <c r="O187" s="1"/>
    </row>
    <row r="188" spans="1:15" x14ac:dyDescent="0.35">
      <c r="A188" s="1"/>
      <c r="B188" s="1"/>
      <c r="C188" s="1"/>
      <c r="D188" s="1"/>
      <c r="E188" s="1"/>
      <c r="F188" s="1"/>
      <c r="G188" s="1"/>
      <c r="H188" s="1"/>
      <c r="I188" s="77" t="s">
        <v>80</v>
      </c>
      <c r="J188" s="77">
        <v>312028.84999999998</v>
      </c>
      <c r="K188" s="1"/>
      <c r="L188" s="1"/>
      <c r="M188" s="1"/>
      <c r="N188" s="1"/>
      <c r="O188" s="1"/>
    </row>
    <row r="189" spans="1:15" x14ac:dyDescent="0.35">
      <c r="A189" s="1"/>
      <c r="B189" s="1"/>
      <c r="C189" s="1"/>
      <c r="D189" s="1"/>
      <c r="E189" s="1"/>
      <c r="F189" s="1"/>
      <c r="G189" s="1"/>
      <c r="H189" s="1"/>
      <c r="I189" s="77" t="s">
        <v>99</v>
      </c>
      <c r="J189" s="77">
        <v>222062.1</v>
      </c>
      <c r="K189" s="1"/>
      <c r="L189" s="1"/>
      <c r="M189" s="1"/>
      <c r="N189" s="1"/>
      <c r="O189" s="1"/>
    </row>
    <row r="190" spans="1:15" x14ac:dyDescent="0.35">
      <c r="A190" s="1"/>
      <c r="B190" s="1"/>
      <c r="C190" s="1"/>
      <c r="D190" s="1"/>
      <c r="E190" s="1"/>
      <c r="F190" s="1"/>
      <c r="G190" s="1"/>
      <c r="H190" s="1"/>
      <c r="I190" s="77" t="s">
        <v>249</v>
      </c>
      <c r="J190" s="77">
        <v>184517.25</v>
      </c>
      <c r="K190" s="1"/>
      <c r="L190" s="1"/>
      <c r="M190" s="1"/>
      <c r="N190" s="1"/>
      <c r="O190" s="1"/>
    </row>
    <row r="191" spans="1:15" x14ac:dyDescent="0.35">
      <c r="A191" s="1"/>
      <c r="B191" s="1"/>
      <c r="C191" s="1"/>
      <c r="D191" s="1"/>
      <c r="E191" s="1"/>
      <c r="F191" s="1"/>
      <c r="G191" s="1"/>
      <c r="H191" s="1"/>
      <c r="I191" s="77" t="s">
        <v>62</v>
      </c>
      <c r="J191" s="77">
        <v>102563.3</v>
      </c>
      <c r="K191" s="1"/>
      <c r="L191" s="1"/>
      <c r="M191" s="1"/>
      <c r="N191" s="1"/>
      <c r="O191" s="1"/>
    </row>
    <row r="192" spans="1:15" x14ac:dyDescent="0.35">
      <c r="A192" s="1"/>
      <c r="B192" s="1"/>
      <c r="C192" s="1"/>
      <c r="D192" s="1"/>
      <c r="E192" s="1"/>
      <c r="F192" s="1"/>
      <c r="G192" s="1"/>
      <c r="H192" s="1"/>
      <c r="I192" s="77" t="s">
        <v>120</v>
      </c>
      <c r="J192" s="77">
        <v>84201.9</v>
      </c>
      <c r="K192" s="1"/>
      <c r="L192" s="1"/>
      <c r="M192" s="1"/>
      <c r="N192" s="1"/>
      <c r="O192" s="1"/>
    </row>
    <row r="193" spans="1:15" x14ac:dyDescent="0.35">
      <c r="A193" s="1"/>
      <c r="B193" s="1"/>
      <c r="C193" s="1"/>
      <c r="D193" s="1"/>
      <c r="E193" s="1"/>
      <c r="F193" s="1"/>
      <c r="G193" s="1"/>
      <c r="H193" s="1"/>
      <c r="I193" s="77" t="s">
        <v>92</v>
      </c>
      <c r="J193" s="77">
        <v>69074.600000000006</v>
      </c>
      <c r="K193" s="1"/>
      <c r="L193" s="1"/>
      <c r="M193" s="1"/>
      <c r="N193" s="1"/>
      <c r="O193" s="1"/>
    </row>
    <row r="194" spans="1:15" x14ac:dyDescent="0.35">
      <c r="A194" s="1"/>
      <c r="B194" s="1"/>
      <c r="C194" s="1"/>
      <c r="D194" s="1"/>
      <c r="E194" s="1"/>
      <c r="F194" s="1"/>
      <c r="G194" s="1"/>
      <c r="H194" s="1"/>
      <c r="I194" s="77" t="s">
        <v>76</v>
      </c>
      <c r="J194" s="77">
        <v>60739.681900000003</v>
      </c>
      <c r="K194" s="1"/>
      <c r="L194" s="1"/>
      <c r="M194" s="1"/>
      <c r="N194" s="1"/>
      <c r="O194" s="1"/>
    </row>
    <row r="195" spans="1:15" x14ac:dyDescent="0.35">
      <c r="A195" s="1"/>
      <c r="B195" s="1"/>
      <c r="C195" s="1"/>
      <c r="D195" s="1"/>
      <c r="E195" s="1"/>
      <c r="F195" s="1"/>
      <c r="G195" s="1"/>
      <c r="H195" s="1"/>
      <c r="I195" s="77" t="s">
        <v>256</v>
      </c>
      <c r="J195" s="77">
        <v>48457.65</v>
      </c>
      <c r="K195" s="1"/>
      <c r="L195" s="1"/>
      <c r="M195" s="1"/>
      <c r="N195" s="1"/>
      <c r="O195" s="1"/>
    </row>
    <row r="196" spans="1:15" x14ac:dyDescent="0.35">
      <c r="A196" s="1"/>
      <c r="B196" s="1"/>
      <c r="C196" s="1"/>
      <c r="D196" s="1"/>
      <c r="E196" s="1"/>
      <c r="F196" s="1"/>
      <c r="G196" s="1"/>
      <c r="H196" s="1"/>
      <c r="I196" s="77" t="s">
        <v>44</v>
      </c>
      <c r="J196" s="77">
        <v>45134.5</v>
      </c>
      <c r="K196" s="1"/>
      <c r="L196" s="1"/>
      <c r="M196" s="1"/>
      <c r="N196" s="1"/>
      <c r="O196" s="1"/>
    </row>
    <row r="197" spans="1:15" x14ac:dyDescent="0.35">
      <c r="A197" s="1"/>
      <c r="B197" s="1"/>
      <c r="C197" s="1"/>
      <c r="D197" s="1"/>
      <c r="E197" s="1"/>
      <c r="F197" s="1"/>
      <c r="G197" s="1"/>
      <c r="H197" s="1"/>
      <c r="I197" s="77" t="s">
        <v>618</v>
      </c>
      <c r="J197" s="77">
        <v>39656.75</v>
      </c>
      <c r="K197" s="1"/>
      <c r="L197" s="1"/>
      <c r="M197" s="1"/>
      <c r="N197" s="1"/>
      <c r="O197" s="1"/>
    </row>
    <row r="198" spans="1:15" x14ac:dyDescent="0.35">
      <c r="A198" s="1"/>
      <c r="B198" s="1"/>
      <c r="C198" s="1"/>
      <c r="D198" s="1"/>
      <c r="E198" s="1"/>
      <c r="F198" s="1"/>
      <c r="G198" s="1"/>
      <c r="H198" s="1"/>
      <c r="I198" s="77" t="s">
        <v>614</v>
      </c>
      <c r="J198" s="77">
        <v>35104.25</v>
      </c>
      <c r="K198" s="1"/>
      <c r="L198" s="1"/>
      <c r="M198" s="1"/>
      <c r="N198" s="1"/>
      <c r="O198" s="1"/>
    </row>
    <row r="199" spans="1:15" x14ac:dyDescent="0.35">
      <c r="A199" s="1"/>
      <c r="B199" s="1"/>
      <c r="C199" s="1"/>
      <c r="D199" s="1"/>
      <c r="E199" s="1"/>
      <c r="F199" s="1"/>
      <c r="G199" s="1"/>
      <c r="H199" s="1"/>
      <c r="I199" s="77" t="s">
        <v>615</v>
      </c>
      <c r="J199" s="77">
        <v>24062.1</v>
      </c>
      <c r="K199" s="1"/>
      <c r="L199" s="1"/>
      <c r="M199" s="1"/>
      <c r="N199" s="1"/>
      <c r="O199" s="1"/>
    </row>
    <row r="200" spans="1:15" x14ac:dyDescent="0.35">
      <c r="A200" s="1"/>
      <c r="B200" s="1"/>
      <c r="C200" s="1"/>
      <c r="D200" s="1"/>
      <c r="E200" s="1"/>
      <c r="F200" s="1"/>
      <c r="G200" s="1"/>
      <c r="H200" s="1"/>
      <c r="I200" s="77" t="s">
        <v>49</v>
      </c>
      <c r="J200" s="77">
        <v>19796.95</v>
      </c>
      <c r="K200" s="1"/>
      <c r="L200" s="1"/>
      <c r="M200" s="1"/>
      <c r="N200" s="1"/>
      <c r="O200" s="1"/>
    </row>
    <row r="201" spans="1:15" x14ac:dyDescent="0.35">
      <c r="A201" s="1"/>
      <c r="B201" s="1"/>
      <c r="C201" s="1"/>
      <c r="D201" s="1"/>
      <c r="E201" s="1"/>
      <c r="F201" s="1"/>
      <c r="G201" s="1"/>
      <c r="H201" s="1"/>
      <c r="I201" s="77" t="s">
        <v>620</v>
      </c>
      <c r="J201" s="77">
        <v>19426.650000000001</v>
      </c>
      <c r="K201" s="1"/>
      <c r="L201" s="1"/>
      <c r="M201" s="1"/>
      <c r="N201" s="1"/>
      <c r="O201" s="1"/>
    </row>
    <row r="202" spans="1:15" x14ac:dyDescent="0.35">
      <c r="A202" s="1"/>
      <c r="B202" s="1"/>
      <c r="C202" s="1"/>
      <c r="D202" s="1"/>
      <c r="E202" s="1"/>
      <c r="F202" s="1"/>
      <c r="G202" s="1"/>
      <c r="H202" s="1"/>
      <c r="I202" s="77" t="s">
        <v>624</v>
      </c>
      <c r="J202" s="77">
        <v>18471.599999999999</v>
      </c>
      <c r="K202" s="1"/>
      <c r="L202" s="1"/>
      <c r="M202" s="1"/>
      <c r="N202" s="1"/>
      <c r="O202" s="1"/>
    </row>
    <row r="203" spans="1:15" x14ac:dyDescent="0.35">
      <c r="A203" s="1"/>
      <c r="B203" s="1"/>
      <c r="C203" s="1"/>
      <c r="D203" s="1"/>
      <c r="E203" s="1"/>
      <c r="F203" s="1"/>
      <c r="G203" s="1"/>
      <c r="H203" s="1"/>
      <c r="I203" s="77" t="s">
        <v>617</v>
      </c>
      <c r="J203" s="77">
        <v>16301.25</v>
      </c>
      <c r="K203" s="1"/>
      <c r="L203" s="1"/>
      <c r="M203" s="1"/>
      <c r="N203" s="1"/>
      <c r="O203" s="1"/>
    </row>
    <row r="204" spans="1:15" x14ac:dyDescent="0.35">
      <c r="A204" s="1"/>
      <c r="B204" s="1"/>
      <c r="C204" s="1"/>
      <c r="D204" s="1"/>
      <c r="E204" s="1"/>
      <c r="F204" s="1"/>
      <c r="G204" s="1"/>
      <c r="H204" s="1"/>
      <c r="I204" s="77" t="s">
        <v>649</v>
      </c>
      <c r="J204" s="77">
        <v>14175.35</v>
      </c>
      <c r="K204" s="1"/>
      <c r="L204" s="1"/>
      <c r="M204" s="1"/>
      <c r="N204" s="1"/>
      <c r="O204" s="1"/>
    </row>
    <row r="205" spans="1:15" x14ac:dyDescent="0.35">
      <c r="A205" s="1"/>
      <c r="B205" s="1"/>
      <c r="C205" s="1"/>
      <c r="D205" s="1"/>
      <c r="E205" s="1"/>
      <c r="F205" s="1"/>
      <c r="G205" s="1"/>
      <c r="H205" s="1"/>
      <c r="I205" s="77" t="s">
        <v>341</v>
      </c>
      <c r="J205" s="77">
        <v>14149.625</v>
      </c>
      <c r="K205" s="1"/>
      <c r="L205" s="1"/>
      <c r="M205" s="1"/>
      <c r="N205" s="1"/>
      <c r="O205" s="1"/>
    </row>
    <row r="206" spans="1:15" x14ac:dyDescent="0.35">
      <c r="A206" s="1"/>
      <c r="B206" s="1"/>
      <c r="C206" s="1"/>
      <c r="D206" s="1"/>
      <c r="E206" s="1"/>
      <c r="F206" s="1"/>
      <c r="G206" s="1"/>
      <c r="H206" s="1"/>
      <c r="I206" s="77" t="s">
        <v>645</v>
      </c>
      <c r="J206" s="77">
        <v>14141.25</v>
      </c>
      <c r="K206" s="1"/>
      <c r="L206" s="1"/>
      <c r="M206" s="1"/>
      <c r="N206" s="1"/>
      <c r="O206" s="1"/>
    </row>
    <row r="207" spans="1:15" x14ac:dyDescent="0.35">
      <c r="A207" s="1"/>
      <c r="B207" s="1"/>
      <c r="C207" s="1"/>
      <c r="D207" s="1"/>
      <c r="E207" s="1"/>
      <c r="F207" s="1"/>
      <c r="G207" s="1"/>
      <c r="H207" s="1"/>
      <c r="I207" s="77" t="s">
        <v>638</v>
      </c>
      <c r="J207" s="77">
        <v>14122.05</v>
      </c>
      <c r="K207" s="1"/>
      <c r="L207" s="1"/>
      <c r="M207" s="1"/>
      <c r="N207" s="1"/>
      <c r="O207" s="1"/>
    </row>
    <row r="208" spans="1:15" x14ac:dyDescent="0.35">
      <c r="A208" s="1"/>
      <c r="B208" s="1"/>
      <c r="C208" s="1"/>
      <c r="D208" s="1"/>
      <c r="E208" s="1"/>
      <c r="F208" s="1"/>
      <c r="G208" s="1"/>
      <c r="H208" s="1"/>
      <c r="I208" s="77" t="s">
        <v>647</v>
      </c>
      <c r="J208" s="77">
        <v>13880.65</v>
      </c>
      <c r="K208" s="1"/>
      <c r="L208" s="1"/>
      <c r="M208" s="1"/>
      <c r="N208" s="1"/>
      <c r="O208" s="1"/>
    </row>
    <row r="209" spans="1:15" x14ac:dyDescent="0.35">
      <c r="A209" s="1"/>
      <c r="B209" s="1"/>
      <c r="C209" s="1"/>
      <c r="D209" s="1"/>
      <c r="E209" s="1"/>
      <c r="F209" s="1"/>
      <c r="G209" s="1"/>
      <c r="H209" s="1"/>
      <c r="I209" s="77" t="s">
        <v>613</v>
      </c>
      <c r="J209" s="77">
        <v>8833.9500000000007</v>
      </c>
      <c r="K209" s="1"/>
      <c r="L209" s="1"/>
      <c r="M209" s="1"/>
      <c r="N209" s="1"/>
      <c r="O209" s="1"/>
    </row>
    <row r="210" spans="1:15" x14ac:dyDescent="0.35">
      <c r="A210" s="1"/>
      <c r="B210" s="1"/>
      <c r="C210" s="1"/>
      <c r="D210" s="1"/>
      <c r="E210" s="1"/>
      <c r="F210" s="1"/>
      <c r="G210" s="1"/>
      <c r="H210" s="1"/>
      <c r="I210" s="77" t="s">
        <v>621</v>
      </c>
      <c r="J210" s="77">
        <v>8301.1</v>
      </c>
      <c r="K210" s="1"/>
      <c r="L210" s="1"/>
      <c r="M210" s="1"/>
      <c r="N210" s="1"/>
      <c r="O210" s="1"/>
    </row>
    <row r="211" spans="1:15" x14ac:dyDescent="0.35">
      <c r="A211" s="1"/>
      <c r="B211" s="1"/>
      <c r="C211" s="1"/>
      <c r="D211" s="1"/>
      <c r="E211" s="1"/>
      <c r="F211" s="1"/>
      <c r="G211" s="1"/>
      <c r="H211" s="1"/>
      <c r="I211" s="77" t="s">
        <v>653</v>
      </c>
      <c r="J211" s="77">
        <v>6355.95</v>
      </c>
      <c r="K211" s="1"/>
      <c r="L211" s="1"/>
      <c r="M211" s="1"/>
      <c r="N211" s="1"/>
      <c r="O211" s="1"/>
    </row>
    <row r="212" spans="1:15" x14ac:dyDescent="0.35">
      <c r="A212" s="1"/>
      <c r="B212" s="1"/>
      <c r="C212" s="1"/>
      <c r="D212" s="1"/>
      <c r="E212" s="1"/>
      <c r="F212" s="1"/>
      <c r="G212" s="1"/>
      <c r="H212" s="1"/>
      <c r="I212" s="77" t="s">
        <v>648</v>
      </c>
      <c r="J212" s="77">
        <v>5732.4</v>
      </c>
      <c r="K212" s="1"/>
      <c r="L212" s="1"/>
      <c r="M212" s="1"/>
      <c r="N212" s="1"/>
      <c r="O212" s="1"/>
    </row>
    <row r="213" spans="1:15" x14ac:dyDescent="0.35">
      <c r="A213" s="1"/>
      <c r="B213" s="1"/>
      <c r="C213" s="1"/>
      <c r="D213" s="1"/>
      <c r="E213" s="1"/>
      <c r="F213" s="1"/>
      <c r="G213" s="1"/>
      <c r="H213" s="1"/>
      <c r="I213" s="77" t="s">
        <v>625</v>
      </c>
      <c r="J213" s="77">
        <v>5241.8999999999996</v>
      </c>
      <c r="K213" s="1"/>
      <c r="L213" s="1"/>
      <c r="M213" s="1"/>
      <c r="N213" s="1"/>
      <c r="O213" s="1"/>
    </row>
    <row r="214" spans="1:15" x14ac:dyDescent="0.35">
      <c r="A214" s="1"/>
      <c r="B214" s="1"/>
      <c r="C214" s="1"/>
      <c r="D214" s="1"/>
      <c r="E214" s="1"/>
      <c r="F214" s="1"/>
      <c r="G214" s="1"/>
      <c r="H214" s="1"/>
      <c r="I214" s="77" t="s">
        <v>58</v>
      </c>
      <c r="J214" s="77">
        <v>4991.75</v>
      </c>
      <c r="K214" s="1"/>
      <c r="L214" s="1"/>
      <c r="M214" s="1"/>
      <c r="N214" s="1"/>
      <c r="O214" s="1"/>
    </row>
    <row r="215" spans="1:15" x14ac:dyDescent="0.35">
      <c r="A215" s="1"/>
      <c r="B215" s="1"/>
      <c r="C215" s="1"/>
      <c r="D215" s="1"/>
      <c r="E215" s="1"/>
      <c r="F215" s="1"/>
      <c r="G215" s="1"/>
      <c r="H215" s="1"/>
      <c r="I215" s="77" t="s">
        <v>637</v>
      </c>
      <c r="J215" s="77">
        <v>4899.75</v>
      </c>
      <c r="K215" s="1"/>
      <c r="L215" s="1"/>
      <c r="M215" s="1"/>
      <c r="N215" s="1"/>
      <c r="O215" s="1"/>
    </row>
    <row r="216" spans="1:15" x14ac:dyDescent="0.35">
      <c r="A216" s="1"/>
      <c r="B216" s="1"/>
      <c r="C216" s="1"/>
      <c r="D216" s="1"/>
      <c r="E216" s="1"/>
      <c r="F216" s="1"/>
      <c r="G216" s="1"/>
      <c r="H216" s="1"/>
      <c r="I216" s="77" t="s">
        <v>646</v>
      </c>
      <c r="J216" s="77">
        <v>4316.95</v>
      </c>
      <c r="K216" s="1"/>
      <c r="L216" s="1"/>
      <c r="M216" s="1"/>
      <c r="N216" s="1"/>
      <c r="O216" s="1"/>
    </row>
    <row r="217" spans="1:15" x14ac:dyDescent="0.35">
      <c r="A217" s="1"/>
      <c r="B217" s="1"/>
      <c r="C217" s="1"/>
      <c r="D217" s="1"/>
      <c r="E217" s="1"/>
      <c r="F217" s="1"/>
      <c r="G217" s="1"/>
      <c r="H217" s="1"/>
      <c r="I217" s="77" t="s">
        <v>631</v>
      </c>
      <c r="J217" s="77">
        <v>4246.4799999999996</v>
      </c>
      <c r="K217" s="1"/>
      <c r="L217" s="1"/>
      <c r="M217" s="1"/>
      <c r="N217" s="1"/>
      <c r="O217" s="1"/>
    </row>
    <row r="218" spans="1:15" x14ac:dyDescent="0.35">
      <c r="A218" s="1"/>
      <c r="B218" s="1"/>
      <c r="C218" s="1"/>
      <c r="D218" s="1"/>
      <c r="E218" s="1"/>
      <c r="F218" s="1"/>
      <c r="G218" s="1"/>
      <c r="H218" s="1"/>
      <c r="I218" s="77" t="s">
        <v>642</v>
      </c>
      <c r="J218" s="77">
        <v>4244.3999999999996</v>
      </c>
      <c r="K218" s="1"/>
      <c r="L218" s="1"/>
      <c r="M218" s="1"/>
      <c r="N218" s="1"/>
      <c r="O218" s="1"/>
    </row>
    <row r="219" spans="1:15" x14ac:dyDescent="0.35">
      <c r="A219" s="1"/>
      <c r="B219" s="1"/>
      <c r="C219" s="1"/>
      <c r="D219" s="1"/>
      <c r="E219" s="1"/>
      <c r="F219" s="1"/>
      <c r="G219" s="1"/>
      <c r="H219" s="1"/>
      <c r="I219" s="77" t="s">
        <v>619</v>
      </c>
      <c r="J219" s="77">
        <v>4233.25</v>
      </c>
      <c r="K219" s="1"/>
      <c r="L219" s="1"/>
      <c r="M219" s="1"/>
      <c r="N219" s="1"/>
      <c r="O219" s="1"/>
    </row>
    <row r="220" spans="1:15" x14ac:dyDescent="0.35">
      <c r="A220" s="1"/>
      <c r="B220" s="1"/>
      <c r="C220" s="1"/>
      <c r="D220" s="1"/>
      <c r="E220" s="1"/>
      <c r="F220" s="1"/>
      <c r="G220" s="1"/>
      <c r="H220" s="1"/>
      <c r="I220" s="77" t="s">
        <v>628</v>
      </c>
      <c r="J220" s="77">
        <v>3929.4</v>
      </c>
      <c r="K220" s="1"/>
      <c r="L220" s="1"/>
      <c r="M220" s="1"/>
      <c r="N220" s="1"/>
      <c r="O220" s="1"/>
    </row>
    <row r="221" spans="1:15" x14ac:dyDescent="0.35">
      <c r="A221" s="1"/>
      <c r="B221" s="1"/>
      <c r="C221" s="1"/>
      <c r="D221" s="1"/>
      <c r="E221" s="1"/>
      <c r="F221" s="1"/>
      <c r="G221" s="1"/>
      <c r="H221" s="1"/>
      <c r="I221" s="77" t="s">
        <v>632</v>
      </c>
      <c r="J221" s="77">
        <v>3914.49</v>
      </c>
      <c r="K221" s="1"/>
      <c r="L221" s="1"/>
      <c r="M221" s="1"/>
      <c r="N221" s="1"/>
      <c r="O221" s="1"/>
    </row>
    <row r="222" spans="1:15" x14ac:dyDescent="0.35">
      <c r="A222" s="1"/>
      <c r="B222" s="1"/>
      <c r="C222" s="1"/>
      <c r="D222" s="1"/>
      <c r="E222" s="1"/>
      <c r="F222" s="1"/>
      <c r="G222" s="1"/>
      <c r="H222" s="1"/>
      <c r="I222" s="77" t="s">
        <v>634</v>
      </c>
      <c r="J222" s="77">
        <v>3846.15</v>
      </c>
      <c r="K222" s="1"/>
      <c r="L222" s="1"/>
      <c r="M222" s="1"/>
      <c r="N222" s="1"/>
      <c r="O222" s="1"/>
    </row>
    <row r="223" spans="1:15" x14ac:dyDescent="0.35">
      <c r="A223" s="1"/>
      <c r="B223" s="1"/>
      <c r="C223" s="1"/>
      <c r="D223" s="1"/>
      <c r="E223" s="1"/>
      <c r="F223" s="1"/>
      <c r="G223" s="1"/>
      <c r="H223" s="1"/>
      <c r="I223" s="77" t="s">
        <v>237</v>
      </c>
      <c r="J223" s="77">
        <v>3549.15</v>
      </c>
      <c r="K223" s="1"/>
      <c r="L223" s="1"/>
      <c r="M223" s="1"/>
      <c r="N223" s="1"/>
      <c r="O223" s="1"/>
    </row>
    <row r="224" spans="1:15" x14ac:dyDescent="0.35">
      <c r="A224" s="1"/>
      <c r="B224" s="1"/>
      <c r="C224" s="1"/>
      <c r="D224" s="1"/>
      <c r="E224" s="1"/>
      <c r="F224" s="1"/>
      <c r="G224" s="1"/>
      <c r="H224" s="1"/>
      <c r="I224" s="77" t="s">
        <v>264</v>
      </c>
      <c r="J224" s="77">
        <v>2954.85</v>
      </c>
      <c r="K224" s="1"/>
      <c r="L224" s="1"/>
      <c r="M224" s="1"/>
      <c r="N224" s="1"/>
      <c r="O224" s="1"/>
    </row>
    <row r="225" spans="1:15" x14ac:dyDescent="0.35">
      <c r="A225" s="1"/>
      <c r="B225" s="1"/>
      <c r="C225" s="1"/>
      <c r="D225" s="1"/>
      <c r="E225" s="1"/>
      <c r="F225" s="1"/>
      <c r="G225" s="1"/>
      <c r="H225" s="1"/>
      <c r="I225" s="77" t="s">
        <v>657</v>
      </c>
      <c r="J225" s="77">
        <v>2937.05</v>
      </c>
      <c r="K225" s="1"/>
      <c r="L225" s="1"/>
      <c r="M225" s="1"/>
      <c r="N225" s="1"/>
      <c r="O225" s="1"/>
    </row>
    <row r="226" spans="1:15" x14ac:dyDescent="0.35">
      <c r="A226" s="1"/>
      <c r="B226" s="1"/>
      <c r="C226" s="1"/>
      <c r="D226" s="1"/>
      <c r="E226" s="1"/>
      <c r="F226" s="1"/>
      <c r="G226" s="1"/>
      <c r="H226" s="1"/>
      <c r="I226" s="77" t="s">
        <v>369</v>
      </c>
      <c r="J226" s="77">
        <v>2781.65</v>
      </c>
      <c r="K226" s="1"/>
      <c r="L226" s="1"/>
      <c r="M226" s="1"/>
      <c r="N226" s="1"/>
      <c r="O226" s="1"/>
    </row>
    <row r="227" spans="1:15" x14ac:dyDescent="0.35">
      <c r="A227" s="1"/>
      <c r="B227" s="1"/>
      <c r="C227" s="1"/>
      <c r="D227" s="1"/>
      <c r="E227" s="1"/>
      <c r="F227" s="1"/>
      <c r="G227" s="1"/>
      <c r="H227" s="1"/>
      <c r="I227" s="77" t="s">
        <v>311</v>
      </c>
      <c r="J227" s="77">
        <v>2402.15</v>
      </c>
      <c r="K227" s="1"/>
      <c r="L227" s="1"/>
      <c r="M227" s="1"/>
      <c r="N227" s="1"/>
      <c r="O227" s="1"/>
    </row>
    <row r="228" spans="1:15" x14ac:dyDescent="0.35">
      <c r="A228" s="1"/>
      <c r="B228" s="1"/>
      <c r="C228" s="1"/>
      <c r="D228" s="1"/>
      <c r="E228" s="1"/>
      <c r="F228" s="1"/>
      <c r="G228" s="1"/>
      <c r="H228" s="1"/>
      <c r="I228" s="77" t="s">
        <v>654</v>
      </c>
      <c r="J228" s="77">
        <v>1978.05</v>
      </c>
      <c r="K228" s="1"/>
      <c r="L228" s="1"/>
      <c r="M228" s="1"/>
      <c r="N228" s="1"/>
      <c r="O228" s="1"/>
    </row>
    <row r="229" spans="1:15" x14ac:dyDescent="0.35">
      <c r="A229" s="1"/>
      <c r="B229" s="1"/>
      <c r="C229" s="1"/>
      <c r="D229" s="1"/>
      <c r="E229" s="1"/>
      <c r="F229" s="1"/>
      <c r="G229" s="1"/>
      <c r="H229" s="1"/>
      <c r="I229" s="77" t="s">
        <v>626</v>
      </c>
      <c r="J229" s="77">
        <v>1462.15</v>
      </c>
      <c r="K229" s="1"/>
      <c r="L229" s="1"/>
      <c r="M229" s="1"/>
      <c r="N229" s="1"/>
      <c r="O229" s="1"/>
    </row>
    <row r="230" spans="1:15" x14ac:dyDescent="0.35">
      <c r="A230" s="1"/>
      <c r="B230" s="1"/>
      <c r="C230" s="1"/>
      <c r="D230" s="1"/>
      <c r="E230" s="1"/>
      <c r="F230" s="1"/>
      <c r="G230" s="1"/>
      <c r="H230" s="1"/>
      <c r="I230" s="77" t="s">
        <v>636</v>
      </c>
      <c r="J230" s="77">
        <v>1222.3499999999999</v>
      </c>
      <c r="K230" s="1"/>
      <c r="L230" s="1"/>
      <c r="M230" s="1"/>
      <c r="N230" s="1"/>
      <c r="O230" s="1"/>
    </row>
    <row r="231" spans="1:15" x14ac:dyDescent="0.35">
      <c r="A231" s="1"/>
      <c r="B231" s="1"/>
      <c r="C231" s="1"/>
      <c r="D231" s="1"/>
      <c r="E231" s="1"/>
      <c r="F231" s="1"/>
      <c r="G231" s="1"/>
      <c r="H231" s="1"/>
      <c r="I231" s="77" t="s">
        <v>640</v>
      </c>
      <c r="J231" s="77">
        <v>1172</v>
      </c>
      <c r="K231" s="1"/>
      <c r="L231" s="1"/>
      <c r="M231" s="1"/>
      <c r="N231" s="1"/>
      <c r="O231" s="1"/>
    </row>
    <row r="232" spans="1:15" x14ac:dyDescent="0.35">
      <c r="A232" s="1"/>
      <c r="B232" s="1"/>
      <c r="C232" s="1"/>
      <c r="D232" s="1"/>
      <c r="E232" s="1"/>
      <c r="F232" s="1"/>
      <c r="G232" s="1"/>
      <c r="H232" s="1"/>
      <c r="I232" s="77" t="s">
        <v>630</v>
      </c>
      <c r="J232" s="77">
        <v>1110.5</v>
      </c>
      <c r="K232" s="1"/>
      <c r="L232" s="1"/>
      <c r="M232" s="1"/>
      <c r="N232" s="1"/>
      <c r="O232" s="1"/>
    </row>
    <row r="233" spans="1:15" x14ac:dyDescent="0.35">
      <c r="A233" s="1"/>
      <c r="B233" s="1"/>
      <c r="C233" s="1"/>
      <c r="D233" s="1"/>
      <c r="E233" s="1"/>
      <c r="F233" s="1"/>
      <c r="G233" s="1"/>
      <c r="H233" s="1"/>
      <c r="I233" s="77" t="s">
        <v>650</v>
      </c>
      <c r="J233" s="77">
        <v>1090.3</v>
      </c>
      <c r="K233" s="1"/>
      <c r="L233" s="1"/>
      <c r="M233" s="1"/>
      <c r="N233" s="1"/>
      <c r="O233" s="1"/>
    </row>
    <row r="234" spans="1:15" x14ac:dyDescent="0.35">
      <c r="A234" s="1"/>
      <c r="B234" s="1"/>
      <c r="C234" s="1"/>
      <c r="D234" s="1"/>
      <c r="E234" s="1"/>
      <c r="F234" s="1"/>
      <c r="G234" s="1"/>
      <c r="H234" s="1"/>
      <c r="I234" s="77" t="s">
        <v>635</v>
      </c>
      <c r="J234" s="77">
        <v>1022.05</v>
      </c>
      <c r="K234" s="1"/>
      <c r="L234" s="1"/>
      <c r="M234" s="1"/>
      <c r="N234" s="1"/>
      <c r="O234" s="1"/>
    </row>
    <row r="235" spans="1:15" x14ac:dyDescent="0.35">
      <c r="A235" s="1"/>
      <c r="B235" s="1"/>
      <c r="C235" s="1"/>
      <c r="D235" s="1"/>
      <c r="E235" s="1"/>
      <c r="F235" s="1"/>
      <c r="G235" s="1"/>
      <c r="H235" s="1"/>
      <c r="I235" s="77" t="s">
        <v>651</v>
      </c>
      <c r="J235" s="77">
        <v>1013.55</v>
      </c>
      <c r="K235" s="1"/>
      <c r="L235" s="1"/>
      <c r="M235" s="1"/>
      <c r="N235" s="1"/>
      <c r="O235" s="1"/>
    </row>
    <row r="236" spans="1:15" x14ac:dyDescent="0.35">
      <c r="A236" s="1"/>
      <c r="B236" s="1"/>
      <c r="C236" s="1"/>
      <c r="D236" s="1"/>
      <c r="E236" s="1"/>
      <c r="F236" s="1"/>
      <c r="G236" s="1"/>
      <c r="H236" s="1"/>
      <c r="I236" s="77" t="s">
        <v>652</v>
      </c>
      <c r="J236" s="77">
        <v>984.45</v>
      </c>
      <c r="K236" s="1"/>
      <c r="L236" s="1"/>
      <c r="M236" s="1"/>
      <c r="N236" s="1"/>
      <c r="O236" s="1"/>
    </row>
    <row r="237" spans="1:15" x14ac:dyDescent="0.35">
      <c r="A237" s="1"/>
      <c r="B237" s="1"/>
      <c r="C237" s="1"/>
      <c r="D237" s="1"/>
      <c r="E237" s="1"/>
      <c r="F237" s="1"/>
      <c r="G237" s="1"/>
      <c r="H237" s="1"/>
      <c r="I237" s="77" t="s">
        <v>622</v>
      </c>
      <c r="J237" s="77">
        <v>899.96</v>
      </c>
      <c r="K237" s="1"/>
      <c r="L237" s="1"/>
      <c r="M237" s="1"/>
      <c r="N237" s="1"/>
      <c r="O237" s="1"/>
    </row>
    <row r="238" spans="1:15" x14ac:dyDescent="0.35">
      <c r="A238" s="1"/>
      <c r="B238" s="1"/>
      <c r="C238" s="1"/>
      <c r="D238" s="1"/>
      <c r="E238" s="1"/>
      <c r="F238" s="1"/>
      <c r="G238" s="1"/>
      <c r="H238" s="1"/>
      <c r="I238" s="77" t="s">
        <v>633</v>
      </c>
      <c r="J238" s="77">
        <v>786.15</v>
      </c>
      <c r="K238" s="1"/>
      <c r="L238" s="1"/>
      <c r="M238" s="1"/>
      <c r="N238" s="1"/>
      <c r="O238" s="1"/>
    </row>
    <row r="239" spans="1:15" x14ac:dyDescent="0.35">
      <c r="A239" s="1"/>
      <c r="B239" s="1"/>
      <c r="C239" s="1"/>
      <c r="D239" s="1"/>
      <c r="E239" s="1"/>
      <c r="F239" s="1"/>
      <c r="G239" s="1"/>
      <c r="H239" s="1"/>
      <c r="I239" s="77" t="s">
        <v>655</v>
      </c>
      <c r="J239" s="77">
        <v>778.7</v>
      </c>
      <c r="K239" s="1"/>
      <c r="L239" s="1"/>
      <c r="M239" s="1"/>
      <c r="N239" s="1"/>
      <c r="O239" s="1"/>
    </row>
    <row r="240" spans="1:15" x14ac:dyDescent="0.35">
      <c r="A240" s="1"/>
      <c r="B240" s="1"/>
      <c r="C240" s="1"/>
      <c r="D240" s="1"/>
      <c r="E240" s="1"/>
      <c r="F240" s="1"/>
      <c r="G240" s="1"/>
      <c r="H240" s="1"/>
      <c r="I240" s="77" t="s">
        <v>641</v>
      </c>
      <c r="J240" s="77">
        <v>698.55</v>
      </c>
      <c r="K240" s="1"/>
      <c r="L240" s="1"/>
      <c r="M240" s="1"/>
      <c r="N240" s="1"/>
      <c r="O240" s="1"/>
    </row>
    <row r="241" spans="1:15" x14ac:dyDescent="0.35">
      <c r="A241" s="1"/>
      <c r="B241" s="1"/>
      <c r="C241" s="1"/>
      <c r="D241" s="1"/>
      <c r="E241" s="1"/>
      <c r="F241" s="1"/>
      <c r="G241" s="1"/>
      <c r="H241" s="1"/>
      <c r="I241" s="77" t="s">
        <v>643</v>
      </c>
      <c r="J241" s="77">
        <v>663.17</v>
      </c>
      <c r="K241" s="1"/>
      <c r="L241" s="1"/>
      <c r="M241" s="1"/>
      <c r="N241" s="1"/>
      <c r="O241" s="1"/>
    </row>
    <row r="242" spans="1:15" x14ac:dyDescent="0.35">
      <c r="A242" s="1"/>
      <c r="B242" s="1"/>
      <c r="C242" s="1"/>
      <c r="D242" s="1"/>
      <c r="E242" s="1"/>
      <c r="F242" s="1"/>
      <c r="G242" s="1"/>
      <c r="H242" s="1"/>
      <c r="I242" s="77" t="s">
        <v>629</v>
      </c>
      <c r="J242" s="77">
        <v>617.45000000000005</v>
      </c>
      <c r="K242" s="1"/>
      <c r="L242" s="1"/>
      <c r="M242" s="1"/>
      <c r="N242" s="1"/>
      <c r="O242" s="1"/>
    </row>
    <row r="243" spans="1:15" x14ac:dyDescent="0.35">
      <c r="A243" s="1"/>
      <c r="B243" s="1"/>
      <c r="C243" s="1"/>
      <c r="D243" s="1"/>
      <c r="E243" s="1"/>
      <c r="F243" s="1"/>
      <c r="G243" s="1"/>
      <c r="H243" s="1"/>
      <c r="I243" s="77" t="s">
        <v>132</v>
      </c>
      <c r="J243" s="77">
        <v>356.5</v>
      </c>
      <c r="K243" s="1"/>
      <c r="L243" s="1"/>
      <c r="M243" s="1"/>
      <c r="N243" s="1"/>
      <c r="O243" s="1"/>
    </row>
    <row r="244" spans="1:15" x14ac:dyDescent="0.35">
      <c r="A244" s="1"/>
      <c r="B244" s="1"/>
      <c r="C244" s="1"/>
      <c r="D244" s="1"/>
      <c r="E244" s="1"/>
      <c r="F244" s="1"/>
      <c r="G244" s="1"/>
      <c r="H244" s="1"/>
      <c r="I244" s="77" t="s">
        <v>616</v>
      </c>
      <c r="J244" s="77">
        <v>235.2</v>
      </c>
      <c r="K244" s="1"/>
      <c r="L244" s="1"/>
      <c r="M244" s="1"/>
      <c r="N244" s="1"/>
      <c r="O244" s="1"/>
    </row>
    <row r="245" spans="1:15" x14ac:dyDescent="0.35">
      <c r="A245" s="1"/>
      <c r="B245" s="1"/>
      <c r="C245" s="1"/>
      <c r="D245" s="1"/>
      <c r="E245" s="1"/>
      <c r="F245" s="1"/>
      <c r="G245" s="1"/>
      <c r="H245" s="1"/>
      <c r="I245" s="77" t="s">
        <v>623</v>
      </c>
      <c r="J245" s="77">
        <v>60.75</v>
      </c>
      <c r="K245" s="1"/>
      <c r="L245" s="1"/>
      <c r="M245" s="1"/>
      <c r="N245" s="1"/>
      <c r="O245" s="1"/>
    </row>
    <row r="246" spans="1:15" x14ac:dyDescent="0.35">
      <c r="A246" s="1"/>
      <c r="B246" s="1"/>
      <c r="C246" s="1"/>
      <c r="D246" s="1"/>
      <c r="E246" s="1"/>
      <c r="F246" s="1"/>
      <c r="G246" s="1"/>
      <c r="H246" s="1"/>
      <c r="I246" s="77" t="s">
        <v>128</v>
      </c>
      <c r="J246" s="77">
        <v>37.700000000000003</v>
      </c>
      <c r="K246" s="1"/>
      <c r="L246" s="1"/>
      <c r="M246" s="1"/>
      <c r="N246" s="1"/>
      <c r="O246" s="1"/>
    </row>
    <row r="247" spans="1:15" x14ac:dyDescent="0.35">
      <c r="A247" s="1"/>
      <c r="B247" s="1"/>
      <c r="C247" s="1"/>
      <c r="D247" s="1"/>
      <c r="E247" s="1"/>
      <c r="F247" s="1"/>
      <c r="G247" s="1"/>
      <c r="H247" s="1"/>
      <c r="I247" s="77" t="s">
        <v>627</v>
      </c>
      <c r="J247" s="77">
        <v>17.3</v>
      </c>
      <c r="K247" s="1"/>
      <c r="L247" s="1"/>
      <c r="M247" s="1"/>
      <c r="N247" s="1"/>
      <c r="O247" s="1"/>
    </row>
    <row r="248" spans="1:15" x14ac:dyDescent="0.35">
      <c r="A248" s="1"/>
      <c r="B248" s="1"/>
      <c r="C248" s="1"/>
      <c r="D248" s="1"/>
      <c r="E248" s="1"/>
      <c r="F248" s="1"/>
      <c r="G248" s="1"/>
      <c r="H248" s="1"/>
      <c r="I248" s="77" t="s">
        <v>644</v>
      </c>
      <c r="J248" s="77">
        <v>6.75</v>
      </c>
      <c r="K248" s="1"/>
      <c r="L248" s="1"/>
      <c r="M248" s="1"/>
      <c r="N248" s="1"/>
      <c r="O248" s="1"/>
    </row>
    <row r="249" spans="1:15" x14ac:dyDescent="0.35">
      <c r="A249" s="1"/>
      <c r="B249" s="1"/>
      <c r="C249" s="1"/>
      <c r="D249" s="1"/>
      <c r="E249" s="1"/>
      <c r="F249" s="1"/>
      <c r="G249" s="1"/>
      <c r="H249" s="1"/>
      <c r="I249" s="77" t="s">
        <v>321</v>
      </c>
      <c r="J249" s="77">
        <v>3.25</v>
      </c>
      <c r="K249" s="1"/>
      <c r="L249" s="1"/>
      <c r="M249" s="1"/>
      <c r="N249" s="1"/>
      <c r="O249" s="1"/>
    </row>
    <row r="250" spans="1:15" x14ac:dyDescent="0.35">
      <c r="A250" s="1"/>
      <c r="B250" s="1"/>
      <c r="C250" s="1"/>
      <c r="D250" s="1"/>
      <c r="E250" s="1"/>
      <c r="F250" s="1"/>
      <c r="G250" s="1"/>
      <c r="H250" s="1"/>
      <c r="I250" s="77"/>
      <c r="J250" s="77"/>
      <c r="K250" s="1"/>
      <c r="L250" s="1"/>
      <c r="M250" s="1"/>
      <c r="N250" s="1"/>
      <c r="O250" s="1"/>
    </row>
  </sheetData>
  <mergeCells count="13">
    <mergeCell ref="F173:O173"/>
    <mergeCell ref="B183:E183"/>
    <mergeCell ref="B169:E169"/>
    <mergeCell ref="B173:B174"/>
    <mergeCell ref="C173:C174"/>
    <mergeCell ref="D173:D174"/>
    <mergeCell ref="E173:E174"/>
    <mergeCell ref="B3:G3"/>
    <mergeCell ref="B6:B7"/>
    <mergeCell ref="C6:C7"/>
    <mergeCell ref="D6:D7"/>
    <mergeCell ref="E6:E7"/>
    <mergeCell ref="F6:O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2" customWidth="1"/>
    <col min="2" max="30" width="16"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 x14ac:dyDescent="0.35">
      <c r="A5" s="1"/>
      <c r="B5" s="214" t="s">
        <v>602</v>
      </c>
      <c r="C5" s="210" t="s">
        <v>1196</v>
      </c>
      <c r="D5" s="210" t="s">
        <v>1196</v>
      </c>
      <c r="E5" s="210" t="s">
        <v>1196</v>
      </c>
      <c r="F5" s="210" t="s">
        <v>1196</v>
      </c>
      <c r="G5" s="210" t="s">
        <v>1196</v>
      </c>
      <c r="H5" s="210" t="s">
        <v>1196</v>
      </c>
      <c r="I5" s="210" t="s">
        <v>1196</v>
      </c>
      <c r="J5" s="210" t="s">
        <v>1196</v>
      </c>
      <c r="K5" s="210" t="s">
        <v>1196</v>
      </c>
      <c r="L5" s="210" t="s">
        <v>1196</v>
      </c>
      <c r="M5" s="210" t="s">
        <v>1196</v>
      </c>
      <c r="N5" s="210" t="s">
        <v>1196</v>
      </c>
      <c r="O5" s="210" t="s">
        <v>1196</v>
      </c>
      <c r="P5" s="210" t="s">
        <v>1196</v>
      </c>
      <c r="Q5" s="210" t="s">
        <v>1196</v>
      </c>
      <c r="R5" s="210" t="s">
        <v>1196</v>
      </c>
      <c r="S5" s="214" t="s">
        <v>602</v>
      </c>
      <c r="T5" s="211" t="s">
        <v>1197</v>
      </c>
      <c r="U5" s="211" t="s">
        <v>1197</v>
      </c>
      <c r="V5" s="211" t="s">
        <v>1197</v>
      </c>
      <c r="W5" s="211" t="s">
        <v>1197</v>
      </c>
      <c r="X5" s="211" t="s">
        <v>1197</v>
      </c>
      <c r="Y5" s="214" t="s">
        <v>602</v>
      </c>
      <c r="Z5" s="212" t="s">
        <v>1197</v>
      </c>
      <c r="AA5" s="212" t="s">
        <v>1197</v>
      </c>
      <c r="AB5" s="212" t="s">
        <v>1197</v>
      </c>
      <c r="AC5" s="212" t="s">
        <v>1197</v>
      </c>
      <c r="AD5" s="212" t="s">
        <v>1197</v>
      </c>
    </row>
    <row r="6" spans="1:30" ht="20" x14ac:dyDescent="0.35">
      <c r="A6" s="1"/>
      <c r="B6" s="214"/>
      <c r="C6" s="213" t="s">
        <v>607</v>
      </c>
      <c r="D6" s="213" t="s">
        <v>607</v>
      </c>
      <c r="E6" s="213" t="s">
        <v>607</v>
      </c>
      <c r="F6" s="213" t="s">
        <v>607</v>
      </c>
      <c r="G6" s="213" t="s">
        <v>605</v>
      </c>
      <c r="H6" s="213" t="s">
        <v>605</v>
      </c>
      <c r="I6" s="213" t="s">
        <v>605</v>
      </c>
      <c r="J6" s="213" t="s">
        <v>605</v>
      </c>
      <c r="K6" s="213" t="s">
        <v>606</v>
      </c>
      <c r="L6" s="213" t="s">
        <v>606</v>
      </c>
      <c r="M6" s="213" t="s">
        <v>606</v>
      </c>
      <c r="N6" s="213" t="s">
        <v>606</v>
      </c>
      <c r="O6" s="210" t="s">
        <v>1198</v>
      </c>
      <c r="P6" s="210" t="s">
        <v>1198</v>
      </c>
      <c r="Q6" s="210" t="s">
        <v>1198</v>
      </c>
      <c r="R6" s="210" t="s">
        <v>1198</v>
      </c>
      <c r="S6" s="214"/>
      <c r="T6" s="211" t="s">
        <v>1199</v>
      </c>
      <c r="U6" s="211" t="s">
        <v>1199</v>
      </c>
      <c r="V6" s="211" t="s">
        <v>1199</v>
      </c>
      <c r="W6" s="211" t="s">
        <v>1199</v>
      </c>
      <c r="X6" s="211" t="s">
        <v>1199</v>
      </c>
      <c r="Y6" s="214"/>
      <c r="Z6" s="212" t="s">
        <v>1200</v>
      </c>
      <c r="AA6" s="212" t="s">
        <v>1200</v>
      </c>
      <c r="AB6" s="212" t="s">
        <v>1200</v>
      </c>
      <c r="AC6" s="212" t="s">
        <v>1200</v>
      </c>
      <c r="AD6" s="212" t="s">
        <v>1200</v>
      </c>
    </row>
    <row r="7" spans="1:30" ht="31.5" x14ac:dyDescent="0.35">
      <c r="A7" s="1"/>
      <c r="B7" s="214"/>
      <c r="C7" s="78" t="s">
        <v>1201</v>
      </c>
      <c r="D7" s="78" t="s">
        <v>1202</v>
      </c>
      <c r="E7" s="78" t="s">
        <v>1203</v>
      </c>
      <c r="F7" s="78" t="s">
        <v>1204</v>
      </c>
      <c r="G7" s="78" t="s">
        <v>1205</v>
      </c>
      <c r="H7" s="78" t="s">
        <v>1206</v>
      </c>
      <c r="I7" s="78" t="s">
        <v>1207</v>
      </c>
      <c r="J7" s="78" t="s">
        <v>1208</v>
      </c>
      <c r="K7" s="78" t="s">
        <v>1209</v>
      </c>
      <c r="L7" s="78" t="s">
        <v>1210</v>
      </c>
      <c r="M7" s="78" t="s">
        <v>1211</v>
      </c>
      <c r="N7" s="78" t="s">
        <v>1212</v>
      </c>
      <c r="O7" s="64" t="s">
        <v>1213</v>
      </c>
      <c r="P7" s="64" t="s">
        <v>1214</v>
      </c>
      <c r="Q7" s="64" t="s">
        <v>1215</v>
      </c>
      <c r="R7" s="64" t="s">
        <v>1216</v>
      </c>
      <c r="S7" s="215"/>
      <c r="T7" s="79" t="s">
        <v>608</v>
      </c>
      <c r="U7" s="79" t="s">
        <v>609</v>
      </c>
      <c r="V7" s="79" t="s">
        <v>610</v>
      </c>
      <c r="W7" s="79" t="s">
        <v>611</v>
      </c>
      <c r="X7" s="79" t="s">
        <v>1216</v>
      </c>
      <c r="Y7" s="215"/>
      <c r="Z7" s="80" t="s">
        <v>1217</v>
      </c>
      <c r="AA7" s="80" t="s">
        <v>1218</v>
      </c>
      <c r="AB7" s="80" t="s">
        <v>1219</v>
      </c>
      <c r="AC7" s="80" t="s">
        <v>1220</v>
      </c>
      <c r="AD7" s="80" t="s">
        <v>1045</v>
      </c>
    </row>
    <row r="8" spans="1:30" x14ac:dyDescent="0.35">
      <c r="A8" s="1"/>
      <c r="B8" s="81" t="s">
        <v>821</v>
      </c>
      <c r="C8" s="82">
        <v>433.3</v>
      </c>
      <c r="D8" s="82">
        <v>34.299999999999997</v>
      </c>
      <c r="E8" s="82">
        <v>0</v>
      </c>
      <c r="F8" s="82">
        <v>78.7</v>
      </c>
      <c r="G8" s="82">
        <v>3221.7</v>
      </c>
      <c r="H8" s="82">
        <v>1466.41687</v>
      </c>
      <c r="I8" s="82">
        <v>0</v>
      </c>
      <c r="J8" s="82">
        <v>567.6</v>
      </c>
      <c r="K8" s="82">
        <v>629</v>
      </c>
      <c r="L8" s="82">
        <v>0</v>
      </c>
      <c r="M8" s="82">
        <v>0</v>
      </c>
      <c r="N8" s="82">
        <v>0</v>
      </c>
      <c r="O8" s="82">
        <v>546.29999999999995</v>
      </c>
      <c r="P8" s="82">
        <v>5255.7168700000002</v>
      </c>
      <c r="Q8" s="82">
        <v>629</v>
      </c>
      <c r="R8" s="83">
        <v>6431.0168700000004</v>
      </c>
      <c r="S8" s="81" t="s">
        <v>821</v>
      </c>
      <c r="T8" s="82">
        <v>4284</v>
      </c>
      <c r="U8" s="82">
        <v>1500.71687</v>
      </c>
      <c r="V8" s="82">
        <v>0</v>
      </c>
      <c r="W8" s="82">
        <v>646.29999999999995</v>
      </c>
      <c r="X8" s="83">
        <v>6431.0168700000004</v>
      </c>
      <c r="Y8" s="81" t="s">
        <v>821</v>
      </c>
      <c r="Z8" s="82">
        <v>335.7</v>
      </c>
      <c r="AA8" s="82">
        <v>26</v>
      </c>
      <c r="AB8" s="82">
        <v>0</v>
      </c>
      <c r="AC8" s="82">
        <v>646.29999999999995</v>
      </c>
      <c r="AD8" s="83">
        <v>1008</v>
      </c>
    </row>
    <row r="9" spans="1:30" x14ac:dyDescent="0.35">
      <c r="A9" s="1"/>
      <c r="B9" s="81" t="s">
        <v>822</v>
      </c>
      <c r="C9" s="82">
        <v>405.8</v>
      </c>
      <c r="D9" s="82">
        <v>34.700000000000003</v>
      </c>
      <c r="E9" s="82">
        <v>0</v>
      </c>
      <c r="F9" s="82">
        <v>72.400000000000006</v>
      </c>
      <c r="G9" s="82">
        <v>3009</v>
      </c>
      <c r="H9" s="82">
        <v>1478.38076</v>
      </c>
      <c r="I9" s="82">
        <v>0</v>
      </c>
      <c r="J9" s="82">
        <v>576.1</v>
      </c>
      <c r="K9" s="82">
        <v>623.5</v>
      </c>
      <c r="L9" s="82">
        <v>0</v>
      </c>
      <c r="M9" s="82">
        <v>0</v>
      </c>
      <c r="N9" s="82">
        <v>0</v>
      </c>
      <c r="O9" s="82">
        <v>512.9</v>
      </c>
      <c r="P9" s="82">
        <v>5063.4807600000004</v>
      </c>
      <c r="Q9" s="82">
        <v>623.5</v>
      </c>
      <c r="R9" s="83">
        <v>6199.88076</v>
      </c>
      <c r="S9" s="81" t="s">
        <v>822</v>
      </c>
      <c r="T9" s="82">
        <v>4038.3</v>
      </c>
      <c r="U9" s="82">
        <v>1513.0807600000001</v>
      </c>
      <c r="V9" s="82">
        <v>0</v>
      </c>
      <c r="W9" s="82">
        <v>648.5</v>
      </c>
      <c r="X9" s="83">
        <v>6199.88076</v>
      </c>
      <c r="Y9" s="81" t="s">
        <v>822</v>
      </c>
      <c r="Z9" s="82">
        <v>335.5</v>
      </c>
      <c r="AA9" s="82">
        <v>26.6</v>
      </c>
      <c r="AB9" s="82">
        <v>0</v>
      </c>
      <c r="AC9" s="82">
        <v>648.5</v>
      </c>
      <c r="AD9" s="83">
        <v>1010.6</v>
      </c>
    </row>
    <row r="10" spans="1:30" x14ac:dyDescent="0.35">
      <c r="A10" s="1"/>
      <c r="B10" s="81" t="s">
        <v>823</v>
      </c>
      <c r="C10" s="82">
        <v>428</v>
      </c>
      <c r="D10" s="82">
        <v>33.9</v>
      </c>
      <c r="E10" s="82">
        <v>0</v>
      </c>
      <c r="F10" s="82">
        <v>74.7</v>
      </c>
      <c r="G10" s="82">
        <v>3159.9</v>
      </c>
      <c r="H10" s="82">
        <v>1365.95901</v>
      </c>
      <c r="I10" s="82">
        <v>0</v>
      </c>
      <c r="J10" s="82">
        <v>557.20000000000005</v>
      </c>
      <c r="K10" s="82">
        <v>622</v>
      </c>
      <c r="L10" s="82">
        <v>0</v>
      </c>
      <c r="M10" s="82">
        <v>0</v>
      </c>
      <c r="N10" s="82">
        <v>0</v>
      </c>
      <c r="O10" s="82">
        <v>536.6</v>
      </c>
      <c r="P10" s="82">
        <v>5083.0590099999999</v>
      </c>
      <c r="Q10" s="82">
        <v>622</v>
      </c>
      <c r="R10" s="83">
        <v>6241.6590100000003</v>
      </c>
      <c r="S10" s="81" t="s">
        <v>823</v>
      </c>
      <c r="T10" s="82">
        <v>4209.8999999999996</v>
      </c>
      <c r="U10" s="82">
        <v>1399.8590099999999</v>
      </c>
      <c r="V10" s="82">
        <v>0</v>
      </c>
      <c r="W10" s="82">
        <v>631.9</v>
      </c>
      <c r="X10" s="83">
        <v>6241.6590100000003</v>
      </c>
      <c r="Y10" s="81" t="s">
        <v>823</v>
      </c>
      <c r="Z10" s="82">
        <v>336</v>
      </c>
      <c r="AA10" s="82">
        <v>26.9</v>
      </c>
      <c r="AB10" s="82">
        <v>0</v>
      </c>
      <c r="AC10" s="82">
        <v>631.9</v>
      </c>
      <c r="AD10" s="83">
        <v>994.8</v>
      </c>
    </row>
    <row r="11" spans="1:30" x14ac:dyDescent="0.35">
      <c r="A11" s="1"/>
      <c r="B11" s="81" t="s">
        <v>824</v>
      </c>
      <c r="C11" s="82">
        <v>421.1</v>
      </c>
      <c r="D11" s="82">
        <v>35.1</v>
      </c>
      <c r="E11" s="82">
        <v>0</v>
      </c>
      <c r="F11" s="82">
        <v>79</v>
      </c>
      <c r="G11" s="82">
        <v>3094.4</v>
      </c>
      <c r="H11" s="82">
        <v>1294.6913</v>
      </c>
      <c r="I11" s="82">
        <v>0</v>
      </c>
      <c r="J11" s="82">
        <v>573.79999999999995</v>
      </c>
      <c r="K11" s="82">
        <v>621.1</v>
      </c>
      <c r="L11" s="82">
        <v>0</v>
      </c>
      <c r="M11" s="82">
        <v>0</v>
      </c>
      <c r="N11" s="82">
        <v>0</v>
      </c>
      <c r="O11" s="82">
        <v>535.20000000000005</v>
      </c>
      <c r="P11" s="82">
        <v>4962.8913000000002</v>
      </c>
      <c r="Q11" s="82">
        <v>621.1</v>
      </c>
      <c r="R11" s="83">
        <v>6119.1913000000004</v>
      </c>
      <c r="S11" s="81" t="s">
        <v>824</v>
      </c>
      <c r="T11" s="82">
        <v>4136.6000000000004</v>
      </c>
      <c r="U11" s="82">
        <v>1329.7913000000001</v>
      </c>
      <c r="V11" s="82">
        <v>0</v>
      </c>
      <c r="W11" s="82">
        <v>652.79999999999995</v>
      </c>
      <c r="X11" s="83">
        <v>6119.1913000000004</v>
      </c>
      <c r="Y11" s="81" t="s">
        <v>824</v>
      </c>
      <c r="Z11" s="82">
        <v>335.3</v>
      </c>
      <c r="AA11" s="82">
        <v>27.3</v>
      </c>
      <c r="AB11" s="82">
        <v>0</v>
      </c>
      <c r="AC11" s="82">
        <v>652.79999999999995</v>
      </c>
      <c r="AD11" s="83">
        <v>1015.4</v>
      </c>
    </row>
    <row r="12" spans="1:30" x14ac:dyDescent="0.35">
      <c r="A12" s="1"/>
      <c r="B12" s="81" t="s">
        <v>825</v>
      </c>
      <c r="C12" s="82">
        <v>418.2</v>
      </c>
      <c r="D12" s="82">
        <v>34.5</v>
      </c>
      <c r="E12" s="82">
        <v>0</v>
      </c>
      <c r="F12" s="82">
        <v>70.7</v>
      </c>
      <c r="G12" s="82">
        <v>3091.7</v>
      </c>
      <c r="H12" s="82">
        <v>1282.9360799999999</v>
      </c>
      <c r="I12" s="82">
        <v>0</v>
      </c>
      <c r="J12" s="82">
        <v>530.5</v>
      </c>
      <c r="K12" s="82">
        <v>626.4</v>
      </c>
      <c r="L12" s="82">
        <v>0</v>
      </c>
      <c r="M12" s="82">
        <v>0</v>
      </c>
      <c r="N12" s="82">
        <v>0</v>
      </c>
      <c r="O12" s="82">
        <v>523.4</v>
      </c>
      <c r="P12" s="82">
        <v>4905.1360800000002</v>
      </c>
      <c r="Q12" s="82">
        <v>626.4</v>
      </c>
      <c r="R12" s="83">
        <v>6054.9360800000004</v>
      </c>
      <c r="S12" s="81" t="s">
        <v>825</v>
      </c>
      <c r="T12" s="82">
        <v>4136.3</v>
      </c>
      <c r="U12" s="82">
        <v>1317.4360799999999</v>
      </c>
      <c r="V12" s="82">
        <v>0</v>
      </c>
      <c r="W12" s="82">
        <v>601.20000000000005</v>
      </c>
      <c r="X12" s="83">
        <v>6054.9360800000004</v>
      </c>
      <c r="Y12" s="81" t="s">
        <v>825</v>
      </c>
      <c r="Z12" s="82">
        <v>335.6</v>
      </c>
      <c r="AA12" s="82">
        <v>27.3</v>
      </c>
      <c r="AB12" s="82">
        <v>0</v>
      </c>
      <c r="AC12" s="82">
        <v>601.20000000000005</v>
      </c>
      <c r="AD12" s="83">
        <v>964.1</v>
      </c>
    </row>
    <row r="13" spans="1:30" x14ac:dyDescent="0.35">
      <c r="A13" s="1"/>
      <c r="B13" s="81" t="s">
        <v>826</v>
      </c>
      <c r="C13" s="82">
        <v>417.7</v>
      </c>
      <c r="D13" s="82">
        <v>34.5</v>
      </c>
      <c r="E13" s="82">
        <v>0</v>
      </c>
      <c r="F13" s="82">
        <v>52.8</v>
      </c>
      <c r="G13" s="82">
        <v>3085.2</v>
      </c>
      <c r="H13" s="82">
        <v>1290.7259799999999</v>
      </c>
      <c r="I13" s="82">
        <v>0</v>
      </c>
      <c r="J13" s="82">
        <v>538.5</v>
      </c>
      <c r="K13" s="82">
        <v>622.79999999999995</v>
      </c>
      <c r="L13" s="82">
        <v>0</v>
      </c>
      <c r="M13" s="82">
        <v>0</v>
      </c>
      <c r="N13" s="82">
        <v>0</v>
      </c>
      <c r="O13" s="82">
        <v>505</v>
      </c>
      <c r="P13" s="82">
        <v>4914.42598</v>
      </c>
      <c r="Q13" s="82">
        <v>622.79999999999995</v>
      </c>
      <c r="R13" s="83">
        <v>6042.2259800000002</v>
      </c>
      <c r="S13" s="81" t="s">
        <v>826</v>
      </c>
      <c r="T13" s="82">
        <v>4125.7</v>
      </c>
      <c r="U13" s="82">
        <v>1325.2259799999999</v>
      </c>
      <c r="V13" s="82">
        <v>0</v>
      </c>
      <c r="W13" s="82">
        <v>591.29999999999995</v>
      </c>
      <c r="X13" s="83">
        <v>6042.2259800000002</v>
      </c>
      <c r="Y13" s="81" t="s">
        <v>826</v>
      </c>
      <c r="Z13" s="82">
        <v>336.1</v>
      </c>
      <c r="AA13" s="82">
        <v>26.2</v>
      </c>
      <c r="AB13" s="82">
        <v>0</v>
      </c>
      <c r="AC13" s="82">
        <v>591.29999999999995</v>
      </c>
      <c r="AD13" s="83">
        <v>953.6</v>
      </c>
    </row>
    <row r="14" spans="1:30" x14ac:dyDescent="0.35">
      <c r="A14" s="1"/>
      <c r="B14" s="81" t="s">
        <v>827</v>
      </c>
      <c r="C14" s="82">
        <v>414.9</v>
      </c>
      <c r="D14" s="82">
        <v>34.5</v>
      </c>
      <c r="E14" s="82">
        <v>0</v>
      </c>
      <c r="F14" s="82">
        <v>57.5</v>
      </c>
      <c r="G14" s="82">
        <v>3007.4</v>
      </c>
      <c r="H14" s="82">
        <v>1286.6948400000001</v>
      </c>
      <c r="I14" s="82">
        <v>0</v>
      </c>
      <c r="J14" s="82">
        <v>544.20000000000005</v>
      </c>
      <c r="K14" s="82">
        <v>621.4</v>
      </c>
      <c r="L14" s="82">
        <v>0</v>
      </c>
      <c r="M14" s="82">
        <v>0</v>
      </c>
      <c r="N14" s="82">
        <v>0</v>
      </c>
      <c r="O14" s="82">
        <v>506.9</v>
      </c>
      <c r="P14" s="82">
        <v>4838.2948399999996</v>
      </c>
      <c r="Q14" s="82">
        <v>621.4</v>
      </c>
      <c r="R14" s="83">
        <v>5966.5948399999997</v>
      </c>
      <c r="S14" s="81" t="s">
        <v>827</v>
      </c>
      <c r="T14" s="82">
        <v>4043.7</v>
      </c>
      <c r="U14" s="82">
        <v>1321.1948400000001</v>
      </c>
      <c r="V14" s="82">
        <v>0</v>
      </c>
      <c r="W14" s="82">
        <v>601.70000000000005</v>
      </c>
      <c r="X14" s="83">
        <v>5966.5948399999997</v>
      </c>
      <c r="Y14" s="81" t="s">
        <v>827</v>
      </c>
      <c r="Z14" s="82">
        <v>336.1</v>
      </c>
      <c r="AA14" s="82">
        <v>26</v>
      </c>
      <c r="AB14" s="82">
        <v>0</v>
      </c>
      <c r="AC14" s="82">
        <v>601.70000000000005</v>
      </c>
      <c r="AD14" s="83">
        <v>963.8</v>
      </c>
    </row>
    <row r="15" spans="1:30" x14ac:dyDescent="0.35">
      <c r="A15" s="1"/>
      <c r="B15" s="81" t="s">
        <v>828</v>
      </c>
      <c r="C15" s="82">
        <v>424.2</v>
      </c>
      <c r="D15" s="82">
        <v>36</v>
      </c>
      <c r="E15" s="82">
        <v>0</v>
      </c>
      <c r="F15" s="82">
        <v>61</v>
      </c>
      <c r="G15" s="82">
        <v>3068.6</v>
      </c>
      <c r="H15" s="82">
        <v>1301.1045300000001</v>
      </c>
      <c r="I15" s="82">
        <v>0</v>
      </c>
      <c r="J15" s="82">
        <v>555.5</v>
      </c>
      <c r="K15" s="82">
        <v>621.29999999999995</v>
      </c>
      <c r="L15" s="82">
        <v>0</v>
      </c>
      <c r="M15" s="82">
        <v>0</v>
      </c>
      <c r="N15" s="82">
        <v>0</v>
      </c>
      <c r="O15" s="82">
        <v>521.20000000000005</v>
      </c>
      <c r="P15" s="82">
        <v>4925.20453</v>
      </c>
      <c r="Q15" s="82">
        <v>621.29999999999995</v>
      </c>
      <c r="R15" s="83">
        <v>6067.70453</v>
      </c>
      <c r="S15" s="81" t="s">
        <v>828</v>
      </c>
      <c r="T15" s="82">
        <v>4114.1000000000004</v>
      </c>
      <c r="U15" s="82">
        <v>1337.1045300000001</v>
      </c>
      <c r="V15" s="82">
        <v>0</v>
      </c>
      <c r="W15" s="82">
        <v>616.5</v>
      </c>
      <c r="X15" s="83">
        <v>6067.70453</v>
      </c>
      <c r="Y15" s="81" t="s">
        <v>828</v>
      </c>
      <c r="Z15" s="82">
        <v>336.3</v>
      </c>
      <c r="AA15" s="82">
        <v>26.3</v>
      </c>
      <c r="AB15" s="82">
        <v>0</v>
      </c>
      <c r="AC15" s="82">
        <v>616.5</v>
      </c>
      <c r="AD15" s="83">
        <v>979.1</v>
      </c>
    </row>
    <row r="16" spans="1:30" x14ac:dyDescent="0.35">
      <c r="A16" s="1"/>
      <c r="B16" s="81" t="s">
        <v>829</v>
      </c>
      <c r="C16" s="82">
        <v>423.6</v>
      </c>
      <c r="D16" s="82">
        <v>34.9</v>
      </c>
      <c r="E16" s="82">
        <v>0</v>
      </c>
      <c r="F16" s="82">
        <v>57.6</v>
      </c>
      <c r="G16" s="82">
        <v>2959.5</v>
      </c>
      <c r="H16" s="82">
        <v>1288.1722500000001</v>
      </c>
      <c r="I16" s="82">
        <v>0</v>
      </c>
      <c r="J16" s="82">
        <v>615.29999999999995</v>
      </c>
      <c r="K16" s="82">
        <v>616.70000000000005</v>
      </c>
      <c r="L16" s="82">
        <v>0</v>
      </c>
      <c r="M16" s="82">
        <v>0</v>
      </c>
      <c r="N16" s="82">
        <v>0</v>
      </c>
      <c r="O16" s="82">
        <v>516.1</v>
      </c>
      <c r="P16" s="82">
        <v>4862.9722499999998</v>
      </c>
      <c r="Q16" s="82">
        <v>616.70000000000005</v>
      </c>
      <c r="R16" s="83">
        <v>5995.77225</v>
      </c>
      <c r="S16" s="81" t="s">
        <v>829</v>
      </c>
      <c r="T16" s="82">
        <v>3999.8</v>
      </c>
      <c r="U16" s="82">
        <v>1323.0722499999999</v>
      </c>
      <c r="V16" s="82">
        <v>0</v>
      </c>
      <c r="W16" s="82">
        <v>672.9</v>
      </c>
      <c r="X16" s="83">
        <v>5995.77225</v>
      </c>
      <c r="Y16" s="81" t="s">
        <v>829</v>
      </c>
      <c r="Z16" s="82">
        <v>332</v>
      </c>
      <c r="AA16" s="82">
        <v>27</v>
      </c>
      <c r="AB16" s="82">
        <v>0</v>
      </c>
      <c r="AC16" s="82">
        <v>672.9</v>
      </c>
      <c r="AD16" s="83">
        <v>1031.9000000000001</v>
      </c>
    </row>
    <row r="17" spans="1:30" x14ac:dyDescent="0.35">
      <c r="A17" s="1"/>
      <c r="B17" s="81" t="s">
        <v>830</v>
      </c>
      <c r="C17" s="82">
        <v>437.3</v>
      </c>
      <c r="D17" s="82">
        <v>35.5</v>
      </c>
      <c r="E17" s="82">
        <v>0</v>
      </c>
      <c r="F17" s="82">
        <v>65</v>
      </c>
      <c r="G17" s="82">
        <v>3086.6</v>
      </c>
      <c r="H17" s="82">
        <v>1286.22983</v>
      </c>
      <c r="I17" s="82">
        <v>0</v>
      </c>
      <c r="J17" s="82">
        <v>575.4</v>
      </c>
      <c r="K17" s="82">
        <v>614.29999999999995</v>
      </c>
      <c r="L17" s="82">
        <v>0</v>
      </c>
      <c r="M17" s="82">
        <v>0</v>
      </c>
      <c r="N17" s="82">
        <v>0</v>
      </c>
      <c r="O17" s="82">
        <v>537.79999999999995</v>
      </c>
      <c r="P17" s="82">
        <v>4948.2298300000002</v>
      </c>
      <c r="Q17" s="82">
        <v>614.29999999999995</v>
      </c>
      <c r="R17" s="83">
        <v>6100.3298299999997</v>
      </c>
      <c r="S17" s="81" t="s">
        <v>830</v>
      </c>
      <c r="T17" s="82">
        <v>4138.2</v>
      </c>
      <c r="U17" s="82">
        <v>1321.72983</v>
      </c>
      <c r="V17" s="82">
        <v>0</v>
      </c>
      <c r="W17" s="82">
        <v>640.4</v>
      </c>
      <c r="X17" s="83">
        <v>6100.3298299999997</v>
      </c>
      <c r="Y17" s="81" t="s">
        <v>830</v>
      </c>
      <c r="Z17" s="82">
        <v>335.9</v>
      </c>
      <c r="AA17" s="82">
        <v>26.7</v>
      </c>
      <c r="AB17" s="82">
        <v>0</v>
      </c>
      <c r="AC17" s="82">
        <v>640.4</v>
      </c>
      <c r="AD17" s="83">
        <v>1003</v>
      </c>
    </row>
    <row r="18" spans="1:30" x14ac:dyDescent="0.35">
      <c r="A18" s="1"/>
      <c r="B18" s="81" t="s">
        <v>831</v>
      </c>
      <c r="C18" s="82">
        <v>438.5</v>
      </c>
      <c r="D18" s="82">
        <v>33.9</v>
      </c>
      <c r="E18" s="82">
        <v>0</v>
      </c>
      <c r="F18" s="82">
        <v>63.8</v>
      </c>
      <c r="G18" s="82">
        <v>3233</v>
      </c>
      <c r="H18" s="82">
        <v>1290.0039899999999</v>
      </c>
      <c r="I18" s="82">
        <v>0</v>
      </c>
      <c r="J18" s="82">
        <v>574.4</v>
      </c>
      <c r="K18" s="82">
        <v>613.5</v>
      </c>
      <c r="L18" s="82">
        <v>0</v>
      </c>
      <c r="M18" s="82">
        <v>0</v>
      </c>
      <c r="N18" s="82">
        <v>0</v>
      </c>
      <c r="O18" s="82">
        <v>536.20000000000005</v>
      </c>
      <c r="P18" s="82">
        <v>5097.4039899999998</v>
      </c>
      <c r="Q18" s="82">
        <v>613.5</v>
      </c>
      <c r="R18" s="83">
        <v>6247.1039899999996</v>
      </c>
      <c r="S18" s="81" t="s">
        <v>831</v>
      </c>
      <c r="T18" s="82">
        <v>4285</v>
      </c>
      <c r="U18" s="82">
        <v>1323.90399</v>
      </c>
      <c r="V18" s="82">
        <v>0</v>
      </c>
      <c r="W18" s="82">
        <v>638.20000000000005</v>
      </c>
      <c r="X18" s="83">
        <v>6247.1039899999996</v>
      </c>
      <c r="Y18" s="81" t="s">
        <v>831</v>
      </c>
      <c r="Z18" s="82">
        <v>335.1</v>
      </c>
      <c r="AA18" s="82">
        <v>26.4</v>
      </c>
      <c r="AB18" s="82">
        <v>0</v>
      </c>
      <c r="AC18" s="82">
        <v>638.20000000000005</v>
      </c>
      <c r="AD18" s="83">
        <v>999.7</v>
      </c>
    </row>
    <row r="19" spans="1:30" x14ac:dyDescent="0.35">
      <c r="A19" s="1"/>
      <c r="B19" s="81" t="s">
        <v>832</v>
      </c>
      <c r="C19" s="82">
        <v>428.6</v>
      </c>
      <c r="D19" s="82">
        <v>35</v>
      </c>
      <c r="E19" s="82">
        <v>0</v>
      </c>
      <c r="F19" s="82">
        <v>67.8</v>
      </c>
      <c r="G19" s="82">
        <v>3281.7</v>
      </c>
      <c r="H19" s="82">
        <v>1293.16023</v>
      </c>
      <c r="I19" s="82">
        <v>0</v>
      </c>
      <c r="J19" s="82">
        <v>600.20000000000005</v>
      </c>
      <c r="K19" s="82">
        <v>609.6</v>
      </c>
      <c r="L19" s="82">
        <v>0</v>
      </c>
      <c r="M19" s="82">
        <v>1.2</v>
      </c>
      <c r="N19" s="82">
        <v>0</v>
      </c>
      <c r="O19" s="82">
        <v>531.4</v>
      </c>
      <c r="P19" s="82">
        <v>5175.06023</v>
      </c>
      <c r="Q19" s="82">
        <v>610.79999999999995</v>
      </c>
      <c r="R19" s="83">
        <v>6317.2602299999999</v>
      </c>
      <c r="S19" s="81" t="s">
        <v>832</v>
      </c>
      <c r="T19" s="82">
        <v>4319.8999999999996</v>
      </c>
      <c r="U19" s="82">
        <v>1328.16023</v>
      </c>
      <c r="V19" s="82">
        <v>1.2</v>
      </c>
      <c r="W19" s="82">
        <v>668</v>
      </c>
      <c r="X19" s="83">
        <v>6317.2602299999999</v>
      </c>
      <c r="Y19" s="81" t="s">
        <v>832</v>
      </c>
      <c r="Z19" s="82">
        <v>335.4</v>
      </c>
      <c r="AA19" s="82">
        <v>26.9</v>
      </c>
      <c r="AB19" s="82">
        <v>1.2</v>
      </c>
      <c r="AC19" s="82">
        <v>668</v>
      </c>
      <c r="AD19" s="83">
        <v>1031.5</v>
      </c>
    </row>
    <row r="20" spans="1:30" x14ac:dyDescent="0.35">
      <c r="A20" s="1"/>
      <c r="B20" s="81" t="s">
        <v>833</v>
      </c>
      <c r="C20" s="82">
        <v>416.2</v>
      </c>
      <c r="D20" s="82">
        <v>43.1</v>
      </c>
      <c r="E20" s="82">
        <v>0</v>
      </c>
      <c r="F20" s="82">
        <v>67.3</v>
      </c>
      <c r="G20" s="82">
        <v>3320.1</v>
      </c>
      <c r="H20" s="82">
        <v>1385.7929899999999</v>
      </c>
      <c r="I20" s="82">
        <v>0</v>
      </c>
      <c r="J20" s="82">
        <v>582.6</v>
      </c>
      <c r="K20" s="82">
        <v>628.1</v>
      </c>
      <c r="L20" s="82">
        <v>0</v>
      </c>
      <c r="M20" s="82">
        <v>54.2</v>
      </c>
      <c r="N20" s="82">
        <v>0</v>
      </c>
      <c r="O20" s="82">
        <v>526.6</v>
      </c>
      <c r="P20" s="82">
        <v>5288.4929899999997</v>
      </c>
      <c r="Q20" s="82">
        <v>682.3</v>
      </c>
      <c r="R20" s="83">
        <v>6497.3929900000003</v>
      </c>
      <c r="S20" s="81" t="s">
        <v>833</v>
      </c>
      <c r="T20" s="82">
        <v>4364.3999999999996</v>
      </c>
      <c r="U20" s="82">
        <v>1428.8929900000001</v>
      </c>
      <c r="V20" s="82">
        <v>54.2</v>
      </c>
      <c r="W20" s="82">
        <v>649.9</v>
      </c>
      <c r="X20" s="83">
        <v>6497.3929900000003</v>
      </c>
      <c r="Y20" s="81" t="s">
        <v>833</v>
      </c>
      <c r="Z20" s="82">
        <v>334.7</v>
      </c>
      <c r="AA20" s="82">
        <v>27.5</v>
      </c>
      <c r="AB20" s="82">
        <v>54.2</v>
      </c>
      <c r="AC20" s="82">
        <v>649.9</v>
      </c>
      <c r="AD20" s="83">
        <v>1066.3</v>
      </c>
    </row>
    <row r="21" spans="1:30" x14ac:dyDescent="0.35">
      <c r="A21" s="1"/>
      <c r="B21" s="81" t="s">
        <v>834</v>
      </c>
      <c r="C21" s="82">
        <v>393.5</v>
      </c>
      <c r="D21" s="82">
        <v>34.700000000000003</v>
      </c>
      <c r="E21" s="82">
        <v>0</v>
      </c>
      <c r="F21" s="82">
        <v>67.3</v>
      </c>
      <c r="G21" s="82">
        <v>3110.5</v>
      </c>
      <c r="H21" s="82">
        <v>1414.8366100000001</v>
      </c>
      <c r="I21" s="82">
        <v>0</v>
      </c>
      <c r="J21" s="82">
        <v>541.79999999999995</v>
      </c>
      <c r="K21" s="82">
        <v>626</v>
      </c>
      <c r="L21" s="82">
        <v>0</v>
      </c>
      <c r="M21" s="82">
        <v>186.2</v>
      </c>
      <c r="N21" s="82">
        <v>0</v>
      </c>
      <c r="O21" s="82">
        <v>495.5</v>
      </c>
      <c r="P21" s="82">
        <v>5067.1366099999996</v>
      </c>
      <c r="Q21" s="82">
        <v>812.2</v>
      </c>
      <c r="R21" s="83">
        <v>6374.8366100000003</v>
      </c>
      <c r="S21" s="81" t="s">
        <v>834</v>
      </c>
      <c r="T21" s="82">
        <v>4130</v>
      </c>
      <c r="U21" s="82">
        <v>1449.5366100000001</v>
      </c>
      <c r="V21" s="82">
        <v>186.2</v>
      </c>
      <c r="W21" s="82">
        <v>609.1</v>
      </c>
      <c r="X21" s="83">
        <v>6374.8366100000003</v>
      </c>
      <c r="Y21" s="81" t="s">
        <v>834</v>
      </c>
      <c r="Z21" s="82">
        <v>333</v>
      </c>
      <c r="AA21" s="82">
        <v>27.8</v>
      </c>
      <c r="AB21" s="82">
        <v>186.2</v>
      </c>
      <c r="AC21" s="82">
        <v>609.1</v>
      </c>
      <c r="AD21" s="83">
        <v>1156.0999999999999</v>
      </c>
    </row>
    <row r="22" spans="1:30" x14ac:dyDescent="0.35">
      <c r="A22" s="1"/>
      <c r="B22" s="81" t="s">
        <v>835</v>
      </c>
      <c r="C22" s="82">
        <v>403.2</v>
      </c>
      <c r="D22" s="82">
        <v>34.799999999999997</v>
      </c>
      <c r="E22" s="82">
        <v>0</v>
      </c>
      <c r="F22" s="82">
        <v>68.2</v>
      </c>
      <c r="G22" s="82">
        <v>3126.8</v>
      </c>
      <c r="H22" s="82">
        <v>1363.2698499999999</v>
      </c>
      <c r="I22" s="82">
        <v>0.1</v>
      </c>
      <c r="J22" s="82">
        <v>444.3</v>
      </c>
      <c r="K22" s="82">
        <v>626.4</v>
      </c>
      <c r="L22" s="82">
        <v>0</v>
      </c>
      <c r="M22" s="82">
        <v>459.2</v>
      </c>
      <c r="N22" s="82">
        <v>0</v>
      </c>
      <c r="O22" s="82">
        <v>506.2</v>
      </c>
      <c r="P22" s="82">
        <v>4934.4698500000004</v>
      </c>
      <c r="Q22" s="82">
        <v>1085.5999999999999</v>
      </c>
      <c r="R22" s="83">
        <v>6526.2698499999997</v>
      </c>
      <c r="S22" s="81" t="s">
        <v>835</v>
      </c>
      <c r="T22" s="82">
        <v>4156.3999999999996</v>
      </c>
      <c r="U22" s="82">
        <v>1398.0698500000001</v>
      </c>
      <c r="V22" s="82">
        <v>459.3</v>
      </c>
      <c r="W22" s="82">
        <v>512.5</v>
      </c>
      <c r="X22" s="83">
        <v>6526.2698499999997</v>
      </c>
      <c r="Y22" s="81" t="s">
        <v>835</v>
      </c>
      <c r="Z22" s="82">
        <v>333.6</v>
      </c>
      <c r="AA22" s="82">
        <v>26.3</v>
      </c>
      <c r="AB22" s="82">
        <v>459.3</v>
      </c>
      <c r="AC22" s="82">
        <v>512.5</v>
      </c>
      <c r="AD22" s="83">
        <v>1331.7</v>
      </c>
    </row>
    <row r="23" spans="1:30" x14ac:dyDescent="0.35">
      <c r="A23" s="1"/>
      <c r="B23" s="81" t="s">
        <v>836</v>
      </c>
      <c r="C23" s="82">
        <v>406.3</v>
      </c>
      <c r="D23" s="82">
        <v>33.5</v>
      </c>
      <c r="E23" s="82">
        <v>0.1</v>
      </c>
      <c r="F23" s="82">
        <v>65.900000000000006</v>
      </c>
      <c r="G23" s="82">
        <v>3203.8</v>
      </c>
      <c r="H23" s="82">
        <v>1293.4760100000001</v>
      </c>
      <c r="I23" s="82">
        <v>0.3</v>
      </c>
      <c r="J23" s="82">
        <v>439.4</v>
      </c>
      <c r="K23" s="82">
        <v>622.29999999999995</v>
      </c>
      <c r="L23" s="82">
        <v>0</v>
      </c>
      <c r="M23" s="82">
        <v>561.70000000000005</v>
      </c>
      <c r="N23" s="82">
        <v>0</v>
      </c>
      <c r="O23" s="82">
        <v>505.8</v>
      </c>
      <c r="P23" s="82">
        <v>4936.9760100000003</v>
      </c>
      <c r="Q23" s="82">
        <v>1184</v>
      </c>
      <c r="R23" s="83">
        <v>6626.7760099999996</v>
      </c>
      <c r="S23" s="81" t="s">
        <v>836</v>
      </c>
      <c r="T23" s="82">
        <v>4232.3999999999996</v>
      </c>
      <c r="U23" s="82">
        <v>1326.9760100000001</v>
      </c>
      <c r="V23" s="82">
        <v>562.1</v>
      </c>
      <c r="W23" s="82">
        <v>505.3</v>
      </c>
      <c r="X23" s="83">
        <v>6626.7760099999996</v>
      </c>
      <c r="Y23" s="81" t="s">
        <v>836</v>
      </c>
      <c r="Z23" s="82">
        <v>333.4</v>
      </c>
      <c r="AA23" s="82">
        <v>25.6</v>
      </c>
      <c r="AB23" s="82">
        <v>562.1</v>
      </c>
      <c r="AC23" s="82">
        <v>505.3</v>
      </c>
      <c r="AD23" s="83">
        <v>1426.4</v>
      </c>
    </row>
    <row r="24" spans="1:30" x14ac:dyDescent="0.35">
      <c r="A24" s="1"/>
      <c r="B24" s="81" t="s">
        <v>837</v>
      </c>
      <c r="C24" s="82">
        <v>387.2</v>
      </c>
      <c r="D24" s="82">
        <v>44.2</v>
      </c>
      <c r="E24" s="82">
        <v>0.1</v>
      </c>
      <c r="F24" s="82">
        <v>70.599999999999994</v>
      </c>
      <c r="G24" s="82">
        <v>3402.4</v>
      </c>
      <c r="H24" s="82">
        <v>1581.6080400000001</v>
      </c>
      <c r="I24" s="82">
        <v>0.7</v>
      </c>
      <c r="J24" s="82">
        <v>379.5</v>
      </c>
      <c r="K24" s="82">
        <v>627.79999999999995</v>
      </c>
      <c r="L24" s="82">
        <v>0</v>
      </c>
      <c r="M24" s="82">
        <v>401.8</v>
      </c>
      <c r="N24" s="82">
        <v>0</v>
      </c>
      <c r="O24" s="82">
        <v>502.1</v>
      </c>
      <c r="P24" s="82">
        <v>5364.2080400000004</v>
      </c>
      <c r="Q24" s="82">
        <v>1029.5999999999999</v>
      </c>
      <c r="R24" s="83">
        <v>6895.9080400000003</v>
      </c>
      <c r="S24" s="81" t="s">
        <v>837</v>
      </c>
      <c r="T24" s="82">
        <v>4417.3999999999996</v>
      </c>
      <c r="U24" s="82">
        <v>1625.8080399999999</v>
      </c>
      <c r="V24" s="82">
        <v>402.6</v>
      </c>
      <c r="W24" s="82">
        <v>450.1</v>
      </c>
      <c r="X24" s="83">
        <v>6895.9080400000003</v>
      </c>
      <c r="Y24" s="81" t="s">
        <v>837</v>
      </c>
      <c r="Z24" s="82">
        <v>332.8</v>
      </c>
      <c r="AA24" s="82">
        <v>26.6</v>
      </c>
      <c r="AB24" s="82">
        <v>402.6</v>
      </c>
      <c r="AC24" s="82">
        <v>450.1</v>
      </c>
      <c r="AD24" s="83">
        <v>1212.0999999999999</v>
      </c>
    </row>
    <row r="25" spans="1:30" x14ac:dyDescent="0.35">
      <c r="A25" s="1"/>
      <c r="B25" s="81" t="s">
        <v>838</v>
      </c>
      <c r="C25" s="82">
        <v>377.9</v>
      </c>
      <c r="D25" s="82">
        <v>55.1</v>
      </c>
      <c r="E25" s="82">
        <v>0.2</v>
      </c>
      <c r="F25" s="82">
        <v>61.8</v>
      </c>
      <c r="G25" s="82">
        <v>3368.1</v>
      </c>
      <c r="H25" s="82">
        <v>1706.54052</v>
      </c>
      <c r="I25" s="82">
        <v>0.8</v>
      </c>
      <c r="J25" s="82">
        <v>404</v>
      </c>
      <c r="K25" s="82">
        <v>656.9</v>
      </c>
      <c r="L25" s="82">
        <v>0</v>
      </c>
      <c r="M25" s="82">
        <v>416.3</v>
      </c>
      <c r="N25" s="82">
        <v>0</v>
      </c>
      <c r="O25" s="82">
        <v>495</v>
      </c>
      <c r="P25" s="82">
        <v>5479.4405200000001</v>
      </c>
      <c r="Q25" s="82">
        <v>1073.2</v>
      </c>
      <c r="R25" s="83">
        <v>7047.6405199999999</v>
      </c>
      <c r="S25" s="81" t="s">
        <v>838</v>
      </c>
      <c r="T25" s="82">
        <v>4402.8999999999996</v>
      </c>
      <c r="U25" s="82">
        <v>1761.6405199999999</v>
      </c>
      <c r="V25" s="82">
        <v>417.3</v>
      </c>
      <c r="W25" s="82">
        <v>465.8</v>
      </c>
      <c r="X25" s="83">
        <v>7047.6405199999999</v>
      </c>
      <c r="Y25" s="81" t="s">
        <v>838</v>
      </c>
      <c r="Z25" s="82">
        <v>331</v>
      </c>
      <c r="AA25" s="82">
        <v>26.2</v>
      </c>
      <c r="AB25" s="82">
        <v>417.3</v>
      </c>
      <c r="AC25" s="82">
        <v>465.8</v>
      </c>
      <c r="AD25" s="83">
        <v>1240.3</v>
      </c>
    </row>
    <row r="26" spans="1:30" x14ac:dyDescent="0.35">
      <c r="A26" s="1"/>
      <c r="B26" s="81" t="s">
        <v>839</v>
      </c>
      <c r="C26" s="82">
        <v>438.1</v>
      </c>
      <c r="D26" s="82">
        <v>54.9</v>
      </c>
      <c r="E26" s="82">
        <v>0.3</v>
      </c>
      <c r="F26" s="82">
        <v>71.099999999999994</v>
      </c>
      <c r="G26" s="82">
        <v>3313.6</v>
      </c>
      <c r="H26" s="82">
        <v>1547.0590299999999</v>
      </c>
      <c r="I26" s="82">
        <v>1</v>
      </c>
      <c r="J26" s="82">
        <v>438.8</v>
      </c>
      <c r="K26" s="82">
        <v>553.6</v>
      </c>
      <c r="L26" s="82">
        <v>0</v>
      </c>
      <c r="M26" s="82">
        <v>605.79999999999995</v>
      </c>
      <c r="N26" s="82">
        <v>0</v>
      </c>
      <c r="O26" s="82">
        <v>564.4</v>
      </c>
      <c r="P26" s="82">
        <v>5300.45903</v>
      </c>
      <c r="Q26" s="82">
        <v>1159.4000000000001</v>
      </c>
      <c r="R26" s="83">
        <v>7024.2590300000002</v>
      </c>
      <c r="S26" s="81" t="s">
        <v>839</v>
      </c>
      <c r="T26" s="82">
        <v>4305.3</v>
      </c>
      <c r="U26" s="82">
        <v>1601.95903</v>
      </c>
      <c r="V26" s="82">
        <v>607.1</v>
      </c>
      <c r="W26" s="82">
        <v>509.9</v>
      </c>
      <c r="X26" s="83">
        <v>7024.2590300000002</v>
      </c>
      <c r="Y26" s="81" t="s">
        <v>839</v>
      </c>
      <c r="Z26" s="82">
        <v>331.3</v>
      </c>
      <c r="AA26" s="82">
        <v>26.4</v>
      </c>
      <c r="AB26" s="82">
        <v>607.1</v>
      </c>
      <c r="AC26" s="82">
        <v>509.9</v>
      </c>
      <c r="AD26" s="83">
        <v>1474.7</v>
      </c>
    </row>
    <row r="27" spans="1:30" x14ac:dyDescent="0.35">
      <c r="A27" s="1"/>
      <c r="B27" s="81" t="s">
        <v>840</v>
      </c>
      <c r="C27" s="82">
        <v>437.9</v>
      </c>
      <c r="D27" s="82">
        <v>54.5</v>
      </c>
      <c r="E27" s="82">
        <v>0.4</v>
      </c>
      <c r="F27" s="82">
        <v>84.4</v>
      </c>
      <c r="G27" s="82">
        <v>3281.9</v>
      </c>
      <c r="H27" s="82">
        <v>1527.02782</v>
      </c>
      <c r="I27" s="82">
        <v>1.1000000000000001</v>
      </c>
      <c r="J27" s="82">
        <v>457.1</v>
      </c>
      <c r="K27" s="82">
        <v>557.6</v>
      </c>
      <c r="L27" s="82">
        <v>0</v>
      </c>
      <c r="M27" s="82">
        <v>617.79999999999995</v>
      </c>
      <c r="N27" s="82">
        <v>0</v>
      </c>
      <c r="O27" s="82">
        <v>577.20000000000005</v>
      </c>
      <c r="P27" s="82">
        <v>5267.1278199999997</v>
      </c>
      <c r="Q27" s="82">
        <v>1175.4000000000001</v>
      </c>
      <c r="R27" s="83">
        <v>7019.7278200000001</v>
      </c>
      <c r="S27" s="81" t="s">
        <v>840</v>
      </c>
      <c r="T27" s="82">
        <v>4277.3999999999996</v>
      </c>
      <c r="U27" s="82">
        <v>1581.52782</v>
      </c>
      <c r="V27" s="82">
        <v>619.29999999999995</v>
      </c>
      <c r="W27" s="82">
        <v>541.5</v>
      </c>
      <c r="X27" s="83">
        <v>7019.7278200000001</v>
      </c>
      <c r="Y27" s="81" t="s">
        <v>840</v>
      </c>
      <c r="Z27" s="82">
        <v>333.9</v>
      </c>
      <c r="AA27" s="82">
        <v>26.7</v>
      </c>
      <c r="AB27" s="82">
        <v>619.29999999999995</v>
      </c>
      <c r="AC27" s="82">
        <v>541.5</v>
      </c>
      <c r="AD27" s="83">
        <v>1521.4</v>
      </c>
    </row>
    <row r="28" spans="1:30" x14ac:dyDescent="0.35">
      <c r="A28" s="1"/>
      <c r="B28" s="81" t="s">
        <v>841</v>
      </c>
      <c r="C28" s="82">
        <v>439.6</v>
      </c>
      <c r="D28" s="82">
        <v>55.1</v>
      </c>
      <c r="E28" s="82">
        <v>0.2</v>
      </c>
      <c r="F28" s="82">
        <v>100.6</v>
      </c>
      <c r="G28" s="82">
        <v>3325.3</v>
      </c>
      <c r="H28" s="82">
        <v>1547.6691699999999</v>
      </c>
      <c r="I28" s="82">
        <v>1.2</v>
      </c>
      <c r="J28" s="82">
        <v>475.2</v>
      </c>
      <c r="K28" s="82">
        <v>531</v>
      </c>
      <c r="L28" s="82">
        <v>0</v>
      </c>
      <c r="M28" s="82">
        <v>598.79999999999995</v>
      </c>
      <c r="N28" s="82">
        <v>0</v>
      </c>
      <c r="O28" s="82">
        <v>595.5</v>
      </c>
      <c r="P28" s="82">
        <v>5349.3691699999999</v>
      </c>
      <c r="Q28" s="82">
        <v>1129.8</v>
      </c>
      <c r="R28" s="83">
        <v>7074.6691700000001</v>
      </c>
      <c r="S28" s="81" t="s">
        <v>841</v>
      </c>
      <c r="T28" s="82">
        <v>4295.8999999999996</v>
      </c>
      <c r="U28" s="82">
        <v>1602.76917</v>
      </c>
      <c r="V28" s="82">
        <v>600.20000000000005</v>
      </c>
      <c r="W28" s="82">
        <v>575.79999999999995</v>
      </c>
      <c r="X28" s="83">
        <v>7074.6691700000001</v>
      </c>
      <c r="Y28" s="81" t="s">
        <v>841</v>
      </c>
      <c r="Z28" s="82">
        <v>334.6</v>
      </c>
      <c r="AA28" s="82">
        <v>26.6</v>
      </c>
      <c r="AB28" s="82">
        <v>600.20000000000005</v>
      </c>
      <c r="AC28" s="82">
        <v>575.79999999999995</v>
      </c>
      <c r="AD28" s="83">
        <v>1537.2</v>
      </c>
    </row>
    <row r="29" spans="1:30" x14ac:dyDescent="0.35">
      <c r="A29" s="1"/>
      <c r="B29" s="81" t="s">
        <v>842</v>
      </c>
      <c r="C29" s="82">
        <v>443.2</v>
      </c>
      <c r="D29" s="82">
        <v>34.9</v>
      </c>
      <c r="E29" s="82">
        <v>0.3</v>
      </c>
      <c r="F29" s="82">
        <v>115.6</v>
      </c>
      <c r="G29" s="82">
        <v>3419.4</v>
      </c>
      <c r="H29" s="82">
        <v>1577.77133</v>
      </c>
      <c r="I29" s="82">
        <v>1.2</v>
      </c>
      <c r="J29" s="82">
        <v>499.4</v>
      </c>
      <c r="K29" s="82">
        <v>538.5</v>
      </c>
      <c r="L29" s="82">
        <v>0</v>
      </c>
      <c r="M29" s="82">
        <v>601.79999999999995</v>
      </c>
      <c r="N29" s="82">
        <v>0</v>
      </c>
      <c r="O29" s="82">
        <v>594</v>
      </c>
      <c r="P29" s="82">
        <v>5497.7713299999996</v>
      </c>
      <c r="Q29" s="82">
        <v>1140.3</v>
      </c>
      <c r="R29" s="83">
        <v>7232.0713299999998</v>
      </c>
      <c r="S29" s="81" t="s">
        <v>842</v>
      </c>
      <c r="T29" s="82">
        <v>4401.1000000000004</v>
      </c>
      <c r="U29" s="82">
        <v>1612.6713299999999</v>
      </c>
      <c r="V29" s="82">
        <v>603.29999999999995</v>
      </c>
      <c r="W29" s="82">
        <v>615</v>
      </c>
      <c r="X29" s="83">
        <v>7232.0713299999998</v>
      </c>
      <c r="Y29" s="81" t="s">
        <v>842</v>
      </c>
      <c r="Z29" s="82">
        <v>334.3</v>
      </c>
      <c r="AA29" s="82">
        <v>26.8</v>
      </c>
      <c r="AB29" s="82">
        <v>603.29999999999995</v>
      </c>
      <c r="AC29" s="82">
        <v>615</v>
      </c>
      <c r="AD29" s="83">
        <v>1579.4</v>
      </c>
    </row>
    <row r="30" spans="1:30" x14ac:dyDescent="0.35">
      <c r="A30" s="1"/>
      <c r="B30" s="81" t="s">
        <v>843</v>
      </c>
      <c r="C30" s="82">
        <v>435.6</v>
      </c>
      <c r="D30" s="82">
        <v>37.200000000000003</v>
      </c>
      <c r="E30" s="82">
        <v>0.4</v>
      </c>
      <c r="F30" s="82">
        <v>114.2</v>
      </c>
      <c r="G30" s="82">
        <v>3334.6</v>
      </c>
      <c r="H30" s="82">
        <v>1592.08656</v>
      </c>
      <c r="I30" s="82">
        <v>1.3</v>
      </c>
      <c r="J30" s="82">
        <v>514.1</v>
      </c>
      <c r="K30" s="82">
        <v>522</v>
      </c>
      <c r="L30" s="82">
        <v>0</v>
      </c>
      <c r="M30" s="82">
        <v>629.9</v>
      </c>
      <c r="N30" s="82">
        <v>0</v>
      </c>
      <c r="O30" s="82">
        <v>587.4</v>
      </c>
      <c r="P30" s="82">
        <v>5442.0865599999997</v>
      </c>
      <c r="Q30" s="82">
        <v>1151.9000000000001</v>
      </c>
      <c r="R30" s="83">
        <v>7181.3865599999999</v>
      </c>
      <c r="S30" s="81" t="s">
        <v>843</v>
      </c>
      <c r="T30" s="82">
        <v>4292.2</v>
      </c>
      <c r="U30" s="82">
        <v>1629.28656</v>
      </c>
      <c r="V30" s="82">
        <v>631.6</v>
      </c>
      <c r="W30" s="82">
        <v>628.29999999999995</v>
      </c>
      <c r="X30" s="83">
        <v>7181.3865599999999</v>
      </c>
      <c r="Y30" s="81" t="s">
        <v>843</v>
      </c>
      <c r="Z30" s="82">
        <v>333</v>
      </c>
      <c r="AA30" s="82">
        <v>27.2</v>
      </c>
      <c r="AB30" s="82">
        <v>631.6</v>
      </c>
      <c r="AC30" s="82">
        <v>628.29999999999995</v>
      </c>
      <c r="AD30" s="83">
        <v>1620.1</v>
      </c>
    </row>
    <row r="31" spans="1:30" x14ac:dyDescent="0.35">
      <c r="A31" s="1"/>
      <c r="B31" s="81" t="s">
        <v>844</v>
      </c>
      <c r="C31" s="82">
        <v>439.2</v>
      </c>
      <c r="D31" s="82">
        <v>34.9</v>
      </c>
      <c r="E31" s="82">
        <v>0.4</v>
      </c>
      <c r="F31" s="82">
        <v>118.9</v>
      </c>
      <c r="G31" s="82">
        <v>3301.3</v>
      </c>
      <c r="H31" s="82">
        <v>1655.28682</v>
      </c>
      <c r="I31" s="82">
        <v>1.3</v>
      </c>
      <c r="J31" s="82">
        <v>477.6</v>
      </c>
      <c r="K31" s="82">
        <v>529.20000000000005</v>
      </c>
      <c r="L31" s="82">
        <v>0</v>
      </c>
      <c r="M31" s="82">
        <v>632.6</v>
      </c>
      <c r="N31" s="82">
        <v>0</v>
      </c>
      <c r="O31" s="82">
        <v>593.4</v>
      </c>
      <c r="P31" s="82">
        <v>5435.4868200000001</v>
      </c>
      <c r="Q31" s="82">
        <v>1161.8</v>
      </c>
      <c r="R31" s="83">
        <v>7190.6868199999999</v>
      </c>
      <c r="S31" s="81" t="s">
        <v>844</v>
      </c>
      <c r="T31" s="82">
        <v>4269.7</v>
      </c>
      <c r="U31" s="82">
        <v>1690.1868199999999</v>
      </c>
      <c r="V31" s="82">
        <v>634.29999999999995</v>
      </c>
      <c r="W31" s="82">
        <v>596.5</v>
      </c>
      <c r="X31" s="83">
        <v>7190.6868199999999</v>
      </c>
      <c r="Y31" s="81" t="s">
        <v>844</v>
      </c>
      <c r="Z31" s="82">
        <v>333</v>
      </c>
      <c r="AA31" s="82">
        <v>27</v>
      </c>
      <c r="AB31" s="82">
        <v>634.29999999999995</v>
      </c>
      <c r="AC31" s="82">
        <v>596.5</v>
      </c>
      <c r="AD31" s="83">
        <v>1590.8</v>
      </c>
    </row>
    <row r="32" spans="1:30" x14ac:dyDescent="0.35">
      <c r="A32" s="1"/>
      <c r="B32" s="81" t="s">
        <v>845</v>
      </c>
      <c r="C32" s="82">
        <v>438.9</v>
      </c>
      <c r="D32" s="82">
        <v>34.200000000000003</v>
      </c>
      <c r="E32" s="82">
        <v>0.4</v>
      </c>
      <c r="F32" s="82">
        <v>131</v>
      </c>
      <c r="G32" s="82">
        <v>3227.4</v>
      </c>
      <c r="H32" s="82">
        <v>1564.5042900000001</v>
      </c>
      <c r="I32" s="82">
        <v>1.3</v>
      </c>
      <c r="J32" s="82">
        <v>484.9</v>
      </c>
      <c r="K32" s="82">
        <v>521.6</v>
      </c>
      <c r="L32" s="82">
        <v>0</v>
      </c>
      <c r="M32" s="82">
        <v>639.5</v>
      </c>
      <c r="N32" s="82">
        <v>0</v>
      </c>
      <c r="O32" s="82">
        <v>604.5</v>
      </c>
      <c r="P32" s="82">
        <v>5278.1042900000002</v>
      </c>
      <c r="Q32" s="82">
        <v>1161.0999999999999</v>
      </c>
      <c r="R32" s="83">
        <v>7043.7042899999997</v>
      </c>
      <c r="S32" s="81" t="s">
        <v>845</v>
      </c>
      <c r="T32" s="82">
        <v>4187.8999999999996</v>
      </c>
      <c r="U32" s="82">
        <v>1598.7042899999999</v>
      </c>
      <c r="V32" s="82">
        <v>641.20000000000005</v>
      </c>
      <c r="W32" s="82">
        <v>615.9</v>
      </c>
      <c r="X32" s="83">
        <v>7043.7042899999997</v>
      </c>
      <c r="Y32" s="81" t="s">
        <v>845</v>
      </c>
      <c r="Z32" s="82">
        <v>332.4</v>
      </c>
      <c r="AA32" s="82">
        <v>27.6</v>
      </c>
      <c r="AB32" s="82">
        <v>641.20000000000005</v>
      </c>
      <c r="AC32" s="82">
        <v>615.9</v>
      </c>
      <c r="AD32" s="83">
        <v>1617.1</v>
      </c>
    </row>
    <row r="33" spans="1:30" x14ac:dyDescent="0.35">
      <c r="A33" s="1"/>
      <c r="B33" s="81" t="s">
        <v>846</v>
      </c>
      <c r="C33" s="82">
        <v>442.6</v>
      </c>
      <c r="D33" s="82">
        <v>34.799999999999997</v>
      </c>
      <c r="E33" s="82">
        <v>0.5</v>
      </c>
      <c r="F33" s="82">
        <v>131.1</v>
      </c>
      <c r="G33" s="82">
        <v>3210.2</v>
      </c>
      <c r="H33" s="82">
        <v>1506.81432</v>
      </c>
      <c r="I33" s="82">
        <v>1.2</v>
      </c>
      <c r="J33" s="82">
        <v>511.2</v>
      </c>
      <c r="K33" s="82">
        <v>542.70000000000005</v>
      </c>
      <c r="L33" s="82">
        <v>0</v>
      </c>
      <c r="M33" s="82">
        <v>636.29999999999995</v>
      </c>
      <c r="N33" s="82">
        <v>0</v>
      </c>
      <c r="O33" s="82">
        <v>609</v>
      </c>
      <c r="P33" s="82">
        <v>5229.4143199999999</v>
      </c>
      <c r="Q33" s="82">
        <v>1179</v>
      </c>
      <c r="R33" s="83">
        <v>7017.4143199999999</v>
      </c>
      <c r="S33" s="81" t="s">
        <v>846</v>
      </c>
      <c r="T33" s="82">
        <v>4195.5</v>
      </c>
      <c r="U33" s="82">
        <v>1541.6143199999999</v>
      </c>
      <c r="V33" s="82">
        <v>638</v>
      </c>
      <c r="W33" s="82">
        <v>642.29999999999995</v>
      </c>
      <c r="X33" s="83">
        <v>7017.4143199999999</v>
      </c>
      <c r="Y33" s="81" t="s">
        <v>846</v>
      </c>
      <c r="Z33" s="82">
        <v>333.5</v>
      </c>
      <c r="AA33" s="82">
        <v>27.6</v>
      </c>
      <c r="AB33" s="82">
        <v>638</v>
      </c>
      <c r="AC33" s="82">
        <v>642.29999999999995</v>
      </c>
      <c r="AD33" s="83">
        <v>1641.4</v>
      </c>
    </row>
    <row r="34" spans="1:30" x14ac:dyDescent="0.35">
      <c r="A34" s="1"/>
      <c r="B34" s="81" t="s">
        <v>847</v>
      </c>
      <c r="C34" s="82">
        <v>441.2</v>
      </c>
      <c r="D34" s="82">
        <v>35.4</v>
      </c>
      <c r="E34" s="82">
        <v>0.4</v>
      </c>
      <c r="F34" s="82">
        <v>133.5</v>
      </c>
      <c r="G34" s="82">
        <v>3243.2</v>
      </c>
      <c r="H34" s="82">
        <v>1522.2069899999999</v>
      </c>
      <c r="I34" s="82">
        <v>1.2</v>
      </c>
      <c r="J34" s="82">
        <v>515.6</v>
      </c>
      <c r="K34" s="82">
        <v>532.79999999999995</v>
      </c>
      <c r="L34" s="82">
        <v>0</v>
      </c>
      <c r="M34" s="82">
        <v>633.20000000000005</v>
      </c>
      <c r="N34" s="82">
        <v>0</v>
      </c>
      <c r="O34" s="82">
        <v>610.5</v>
      </c>
      <c r="P34" s="82">
        <v>5282.2069899999997</v>
      </c>
      <c r="Q34" s="82">
        <v>1166</v>
      </c>
      <c r="R34" s="83">
        <v>7058.7069899999997</v>
      </c>
      <c r="S34" s="81" t="s">
        <v>847</v>
      </c>
      <c r="T34" s="82">
        <v>4217.2</v>
      </c>
      <c r="U34" s="82">
        <v>1557.60699</v>
      </c>
      <c r="V34" s="82">
        <v>634.79999999999995</v>
      </c>
      <c r="W34" s="82">
        <v>649.1</v>
      </c>
      <c r="X34" s="83">
        <v>7058.7069899999997</v>
      </c>
      <c r="Y34" s="81" t="s">
        <v>847</v>
      </c>
      <c r="Z34" s="82">
        <v>331.2</v>
      </c>
      <c r="AA34" s="82">
        <v>27.2</v>
      </c>
      <c r="AB34" s="82">
        <v>634.79999999999995</v>
      </c>
      <c r="AC34" s="82">
        <v>649.1</v>
      </c>
      <c r="AD34" s="83">
        <v>1642.3</v>
      </c>
    </row>
    <row r="35" spans="1:30" x14ac:dyDescent="0.35">
      <c r="A35" s="1"/>
      <c r="B35" s="81" t="s">
        <v>848</v>
      </c>
      <c r="C35" s="82">
        <v>442.2</v>
      </c>
      <c r="D35" s="82">
        <v>34.5</v>
      </c>
      <c r="E35" s="82">
        <v>0.2</v>
      </c>
      <c r="F35" s="82">
        <v>129.80000000000001</v>
      </c>
      <c r="G35" s="82">
        <v>3238.9</v>
      </c>
      <c r="H35" s="82">
        <v>1493.8330000000001</v>
      </c>
      <c r="I35" s="82">
        <v>1.1000000000000001</v>
      </c>
      <c r="J35" s="82">
        <v>535.29999999999995</v>
      </c>
      <c r="K35" s="82">
        <v>528.79999999999995</v>
      </c>
      <c r="L35" s="82">
        <v>0</v>
      </c>
      <c r="M35" s="82">
        <v>629.20000000000005</v>
      </c>
      <c r="N35" s="82">
        <v>0</v>
      </c>
      <c r="O35" s="82">
        <v>606.70000000000005</v>
      </c>
      <c r="P35" s="82">
        <v>5269.1329999999998</v>
      </c>
      <c r="Q35" s="82">
        <v>1158</v>
      </c>
      <c r="R35" s="83">
        <v>7033.8329999999996</v>
      </c>
      <c r="S35" s="81" t="s">
        <v>848</v>
      </c>
      <c r="T35" s="82">
        <v>4209.8999999999996</v>
      </c>
      <c r="U35" s="82">
        <v>1528.3330000000001</v>
      </c>
      <c r="V35" s="82">
        <v>630.5</v>
      </c>
      <c r="W35" s="82">
        <v>665.1</v>
      </c>
      <c r="X35" s="83">
        <v>7033.8329999999996</v>
      </c>
      <c r="Y35" s="81" t="s">
        <v>848</v>
      </c>
      <c r="Z35" s="82">
        <v>327.3</v>
      </c>
      <c r="AA35" s="82">
        <v>25.7</v>
      </c>
      <c r="AB35" s="82">
        <v>630.5</v>
      </c>
      <c r="AC35" s="82">
        <v>665.1</v>
      </c>
      <c r="AD35" s="83">
        <v>1648.6</v>
      </c>
    </row>
    <row r="36" spans="1:30" x14ac:dyDescent="0.35">
      <c r="A36" s="1"/>
      <c r="B36" s="81" t="s">
        <v>849</v>
      </c>
      <c r="C36" s="82">
        <v>440.7</v>
      </c>
      <c r="D36" s="82">
        <v>34.700000000000003</v>
      </c>
      <c r="E36" s="82">
        <v>0.2</v>
      </c>
      <c r="F36" s="82">
        <v>128.80000000000001</v>
      </c>
      <c r="G36" s="82">
        <v>3262.6</v>
      </c>
      <c r="H36" s="82">
        <v>1729.4857</v>
      </c>
      <c r="I36" s="82">
        <v>1</v>
      </c>
      <c r="J36" s="82">
        <v>561.6</v>
      </c>
      <c r="K36" s="82">
        <v>530</v>
      </c>
      <c r="L36" s="82">
        <v>0</v>
      </c>
      <c r="M36" s="82">
        <v>568.70000000000005</v>
      </c>
      <c r="N36" s="82">
        <v>0</v>
      </c>
      <c r="O36" s="82">
        <v>604.4</v>
      </c>
      <c r="P36" s="82">
        <v>5554.6857</v>
      </c>
      <c r="Q36" s="82">
        <v>1098.7</v>
      </c>
      <c r="R36" s="83">
        <v>7257.7857000000004</v>
      </c>
      <c r="S36" s="81" t="s">
        <v>849</v>
      </c>
      <c r="T36" s="82">
        <v>4233.3</v>
      </c>
      <c r="U36" s="82">
        <v>1764.1857</v>
      </c>
      <c r="V36" s="82">
        <v>569.9</v>
      </c>
      <c r="W36" s="82">
        <v>690.4</v>
      </c>
      <c r="X36" s="83">
        <v>7257.7857000000004</v>
      </c>
      <c r="Y36" s="81" t="s">
        <v>849</v>
      </c>
      <c r="Z36" s="82">
        <v>326.89999999999998</v>
      </c>
      <c r="AA36" s="82">
        <v>26.5</v>
      </c>
      <c r="AB36" s="82">
        <v>569.9</v>
      </c>
      <c r="AC36" s="82">
        <v>690.4</v>
      </c>
      <c r="AD36" s="83">
        <v>1613.7</v>
      </c>
    </row>
    <row r="37" spans="1:30" x14ac:dyDescent="0.35">
      <c r="A37" s="1"/>
      <c r="B37" s="81" t="s">
        <v>850</v>
      </c>
      <c r="C37" s="82">
        <v>436.5</v>
      </c>
      <c r="D37" s="82">
        <v>35.299999999999997</v>
      </c>
      <c r="E37" s="82">
        <v>0.2</v>
      </c>
      <c r="F37" s="82">
        <v>135.9</v>
      </c>
      <c r="G37" s="82">
        <v>3130.2</v>
      </c>
      <c r="H37" s="82">
        <v>1737.2119700000001</v>
      </c>
      <c r="I37" s="82">
        <v>0.9</v>
      </c>
      <c r="J37" s="82">
        <v>597</v>
      </c>
      <c r="K37" s="82">
        <v>524.79999999999995</v>
      </c>
      <c r="L37" s="82">
        <v>0</v>
      </c>
      <c r="M37" s="82">
        <v>508.8</v>
      </c>
      <c r="N37" s="82">
        <v>0</v>
      </c>
      <c r="O37" s="82">
        <v>607.9</v>
      </c>
      <c r="P37" s="82">
        <v>5465.3119699999997</v>
      </c>
      <c r="Q37" s="82">
        <v>1033.5999999999999</v>
      </c>
      <c r="R37" s="83">
        <v>7106.8119699999997</v>
      </c>
      <c r="S37" s="81" t="s">
        <v>850</v>
      </c>
      <c r="T37" s="82">
        <v>4091.5</v>
      </c>
      <c r="U37" s="82">
        <v>1772.51197</v>
      </c>
      <c r="V37" s="82">
        <v>509.9</v>
      </c>
      <c r="W37" s="82">
        <v>732.9</v>
      </c>
      <c r="X37" s="83">
        <v>7106.8119699999997</v>
      </c>
      <c r="Y37" s="81" t="s">
        <v>850</v>
      </c>
      <c r="Z37" s="82">
        <v>327.5</v>
      </c>
      <c r="AA37" s="82">
        <v>26.8</v>
      </c>
      <c r="AB37" s="82">
        <v>509.9</v>
      </c>
      <c r="AC37" s="82">
        <v>732.9</v>
      </c>
      <c r="AD37" s="83">
        <v>1597.1</v>
      </c>
    </row>
    <row r="38" spans="1:30" x14ac:dyDescent="0.35">
      <c r="A38" s="1"/>
      <c r="B38" s="81" t="s">
        <v>851</v>
      </c>
      <c r="C38" s="82">
        <v>441</v>
      </c>
      <c r="D38" s="82">
        <v>34.4</v>
      </c>
      <c r="E38" s="82">
        <v>0.2</v>
      </c>
      <c r="F38" s="82">
        <v>134.4</v>
      </c>
      <c r="G38" s="82">
        <v>3352.1</v>
      </c>
      <c r="H38" s="82">
        <v>1765.5576100000001</v>
      </c>
      <c r="I38" s="82">
        <v>0.7</v>
      </c>
      <c r="J38" s="82">
        <v>586.70000000000005</v>
      </c>
      <c r="K38" s="82">
        <v>528.70000000000005</v>
      </c>
      <c r="L38" s="82">
        <v>0</v>
      </c>
      <c r="M38" s="82">
        <v>411.2</v>
      </c>
      <c r="N38" s="82">
        <v>0</v>
      </c>
      <c r="O38" s="82">
        <v>610</v>
      </c>
      <c r="P38" s="82">
        <v>5705.0576099999998</v>
      </c>
      <c r="Q38" s="82">
        <v>939.9</v>
      </c>
      <c r="R38" s="83">
        <v>7254.9576100000004</v>
      </c>
      <c r="S38" s="81" t="s">
        <v>851</v>
      </c>
      <c r="T38" s="82">
        <v>4321.8</v>
      </c>
      <c r="U38" s="82">
        <v>1799.9576099999999</v>
      </c>
      <c r="V38" s="82">
        <v>412.1</v>
      </c>
      <c r="W38" s="82">
        <v>721.1</v>
      </c>
      <c r="X38" s="83">
        <v>7254.9576100000004</v>
      </c>
      <c r="Y38" s="81" t="s">
        <v>851</v>
      </c>
      <c r="Z38" s="82">
        <v>332.6</v>
      </c>
      <c r="AA38" s="82">
        <v>25.6</v>
      </c>
      <c r="AB38" s="82">
        <v>412.1</v>
      </c>
      <c r="AC38" s="82">
        <v>721.1</v>
      </c>
      <c r="AD38" s="83">
        <v>1491.4</v>
      </c>
    </row>
    <row r="39" spans="1:30" x14ac:dyDescent="0.35">
      <c r="A39" s="1"/>
      <c r="B39" s="81" t="s">
        <v>852</v>
      </c>
      <c r="C39" s="82">
        <v>435.5</v>
      </c>
      <c r="D39" s="82">
        <v>35.4</v>
      </c>
      <c r="E39" s="82">
        <v>0</v>
      </c>
      <c r="F39" s="82">
        <v>137.5</v>
      </c>
      <c r="G39" s="82">
        <v>3299.8</v>
      </c>
      <c r="H39" s="82">
        <v>1788.1603</v>
      </c>
      <c r="I39" s="82">
        <v>0.5</v>
      </c>
      <c r="J39" s="82">
        <v>574.6</v>
      </c>
      <c r="K39" s="82">
        <v>522.4</v>
      </c>
      <c r="L39" s="82">
        <v>0</v>
      </c>
      <c r="M39" s="82">
        <v>299.5</v>
      </c>
      <c r="N39" s="82">
        <v>0</v>
      </c>
      <c r="O39" s="82">
        <v>608.4</v>
      </c>
      <c r="P39" s="82">
        <v>5663.0603000000001</v>
      </c>
      <c r="Q39" s="82">
        <v>821.9</v>
      </c>
      <c r="R39" s="83">
        <v>7093.3603000000003</v>
      </c>
      <c r="S39" s="81" t="s">
        <v>852</v>
      </c>
      <c r="T39" s="82">
        <v>4257.7</v>
      </c>
      <c r="U39" s="82">
        <v>1823.5603000000001</v>
      </c>
      <c r="V39" s="82">
        <v>300</v>
      </c>
      <c r="W39" s="82">
        <v>712.1</v>
      </c>
      <c r="X39" s="83">
        <v>7093.3603000000003</v>
      </c>
      <c r="Y39" s="81" t="s">
        <v>852</v>
      </c>
      <c r="Z39" s="82">
        <v>330.6</v>
      </c>
      <c r="AA39" s="82">
        <v>25.4</v>
      </c>
      <c r="AB39" s="82">
        <v>300</v>
      </c>
      <c r="AC39" s="82">
        <v>712.1</v>
      </c>
      <c r="AD39" s="83">
        <v>1368.1</v>
      </c>
    </row>
    <row r="40" spans="1:30" x14ac:dyDescent="0.35">
      <c r="A40" s="1"/>
      <c r="B40" s="81" t="s">
        <v>853</v>
      </c>
      <c r="C40" s="82">
        <v>438</v>
      </c>
      <c r="D40" s="82">
        <v>36.200000000000003</v>
      </c>
      <c r="E40" s="82">
        <v>0</v>
      </c>
      <c r="F40" s="82">
        <v>142</v>
      </c>
      <c r="G40" s="82">
        <v>3330.5</v>
      </c>
      <c r="H40" s="82">
        <v>1774.52323</v>
      </c>
      <c r="I40" s="82">
        <v>0.3</v>
      </c>
      <c r="J40" s="82">
        <v>593</v>
      </c>
      <c r="K40" s="82">
        <v>634.79999999999995</v>
      </c>
      <c r="L40" s="82">
        <v>0</v>
      </c>
      <c r="M40" s="82">
        <v>260.8</v>
      </c>
      <c r="N40" s="82">
        <v>0</v>
      </c>
      <c r="O40" s="82">
        <v>616.20000000000005</v>
      </c>
      <c r="P40" s="82">
        <v>5698.32323</v>
      </c>
      <c r="Q40" s="82">
        <v>895.6</v>
      </c>
      <c r="R40" s="83">
        <v>7210.1232300000001</v>
      </c>
      <c r="S40" s="81" t="s">
        <v>853</v>
      </c>
      <c r="T40" s="82">
        <v>4403.3</v>
      </c>
      <c r="U40" s="82">
        <v>1810.7232300000001</v>
      </c>
      <c r="V40" s="82">
        <v>261.10000000000002</v>
      </c>
      <c r="W40" s="82">
        <v>735</v>
      </c>
      <c r="X40" s="83">
        <v>7210.1232300000001</v>
      </c>
      <c r="Y40" s="81" t="s">
        <v>853</v>
      </c>
      <c r="Z40" s="82">
        <v>332.3</v>
      </c>
      <c r="AA40" s="82">
        <v>27.4</v>
      </c>
      <c r="AB40" s="82">
        <v>261.10000000000002</v>
      </c>
      <c r="AC40" s="82">
        <v>735</v>
      </c>
      <c r="AD40" s="83">
        <v>1355.8</v>
      </c>
    </row>
    <row r="41" spans="1:30" x14ac:dyDescent="0.35">
      <c r="A41" s="1"/>
      <c r="B41" s="81" t="s">
        <v>854</v>
      </c>
      <c r="C41" s="82">
        <v>438.2</v>
      </c>
      <c r="D41" s="82">
        <v>37</v>
      </c>
      <c r="E41" s="82">
        <v>0</v>
      </c>
      <c r="F41" s="82">
        <v>140</v>
      </c>
      <c r="G41" s="82">
        <v>3272.6</v>
      </c>
      <c r="H41" s="82">
        <v>1807.7325499999999</v>
      </c>
      <c r="I41" s="82">
        <v>0.1</v>
      </c>
      <c r="J41" s="82">
        <v>613.1</v>
      </c>
      <c r="K41" s="82">
        <v>627.70000000000005</v>
      </c>
      <c r="L41" s="82">
        <v>0</v>
      </c>
      <c r="M41" s="82">
        <v>53.8</v>
      </c>
      <c r="N41" s="82">
        <v>0</v>
      </c>
      <c r="O41" s="82">
        <v>615.20000000000005</v>
      </c>
      <c r="P41" s="82">
        <v>5693.5325499999999</v>
      </c>
      <c r="Q41" s="82">
        <v>681.5</v>
      </c>
      <c r="R41" s="83">
        <v>6990.2325499999997</v>
      </c>
      <c r="S41" s="81" t="s">
        <v>854</v>
      </c>
      <c r="T41" s="82">
        <v>4338.5</v>
      </c>
      <c r="U41" s="82">
        <v>1844.7325499999999</v>
      </c>
      <c r="V41" s="82">
        <v>53.9</v>
      </c>
      <c r="W41" s="82">
        <v>753.1</v>
      </c>
      <c r="X41" s="83">
        <v>6990.2325499999997</v>
      </c>
      <c r="Y41" s="81" t="s">
        <v>854</v>
      </c>
      <c r="Z41" s="82">
        <v>332.1</v>
      </c>
      <c r="AA41" s="82">
        <v>28</v>
      </c>
      <c r="AB41" s="82">
        <v>53.9</v>
      </c>
      <c r="AC41" s="82">
        <v>753.1</v>
      </c>
      <c r="AD41" s="83">
        <v>1167.0999999999999</v>
      </c>
    </row>
    <row r="42" spans="1:30" x14ac:dyDescent="0.35">
      <c r="A42" s="1"/>
      <c r="B42" s="81" t="s">
        <v>855</v>
      </c>
      <c r="C42" s="82">
        <v>440.1</v>
      </c>
      <c r="D42" s="82">
        <v>37.1</v>
      </c>
      <c r="E42" s="82">
        <v>0</v>
      </c>
      <c r="F42" s="82">
        <v>138.80000000000001</v>
      </c>
      <c r="G42" s="82">
        <v>3287.8</v>
      </c>
      <c r="H42" s="82">
        <v>1782.37276</v>
      </c>
      <c r="I42" s="82">
        <v>0</v>
      </c>
      <c r="J42" s="82">
        <v>660.7</v>
      </c>
      <c r="K42" s="82">
        <v>628.9</v>
      </c>
      <c r="L42" s="82">
        <v>0</v>
      </c>
      <c r="M42" s="82">
        <v>0</v>
      </c>
      <c r="N42" s="82">
        <v>0</v>
      </c>
      <c r="O42" s="82">
        <v>616</v>
      </c>
      <c r="P42" s="82">
        <v>5730.8727600000002</v>
      </c>
      <c r="Q42" s="82">
        <v>628.9</v>
      </c>
      <c r="R42" s="83">
        <v>6975.7727599999998</v>
      </c>
      <c r="S42" s="81" t="s">
        <v>855</v>
      </c>
      <c r="T42" s="82">
        <v>4356.8</v>
      </c>
      <c r="U42" s="82">
        <v>1819.4727600000001</v>
      </c>
      <c r="V42" s="82">
        <v>0</v>
      </c>
      <c r="W42" s="82">
        <v>799.5</v>
      </c>
      <c r="X42" s="83">
        <v>6975.7727599999998</v>
      </c>
      <c r="Y42" s="81" t="s">
        <v>855</v>
      </c>
      <c r="Z42" s="82">
        <v>332.1</v>
      </c>
      <c r="AA42" s="82">
        <v>27.3</v>
      </c>
      <c r="AB42" s="82">
        <v>0</v>
      </c>
      <c r="AC42" s="82">
        <v>799.5</v>
      </c>
      <c r="AD42" s="83">
        <v>1158.9000000000001</v>
      </c>
    </row>
    <row r="43" spans="1:30" x14ac:dyDescent="0.35">
      <c r="A43" s="1"/>
      <c r="B43" s="81" t="s">
        <v>856</v>
      </c>
      <c r="C43" s="82">
        <v>437.8</v>
      </c>
      <c r="D43" s="82">
        <v>36.299999999999997</v>
      </c>
      <c r="E43" s="82">
        <v>0</v>
      </c>
      <c r="F43" s="82">
        <v>138.4</v>
      </c>
      <c r="G43" s="82">
        <v>3279.2</v>
      </c>
      <c r="H43" s="82">
        <v>1811.577</v>
      </c>
      <c r="I43" s="82">
        <v>0</v>
      </c>
      <c r="J43" s="82">
        <v>625.9</v>
      </c>
      <c r="K43" s="82">
        <v>641.1</v>
      </c>
      <c r="L43" s="82">
        <v>0</v>
      </c>
      <c r="M43" s="82">
        <v>0</v>
      </c>
      <c r="N43" s="82">
        <v>0</v>
      </c>
      <c r="O43" s="82">
        <v>612.5</v>
      </c>
      <c r="P43" s="82">
        <v>5716.6769999999997</v>
      </c>
      <c r="Q43" s="82">
        <v>641.1</v>
      </c>
      <c r="R43" s="83">
        <v>6970.277</v>
      </c>
      <c r="S43" s="81" t="s">
        <v>856</v>
      </c>
      <c r="T43" s="82">
        <v>4358.1000000000004</v>
      </c>
      <c r="U43" s="82">
        <v>1847.877</v>
      </c>
      <c r="V43" s="82">
        <v>0</v>
      </c>
      <c r="W43" s="82">
        <v>764.3</v>
      </c>
      <c r="X43" s="83">
        <v>6970.277</v>
      </c>
      <c r="Y43" s="81" t="s">
        <v>856</v>
      </c>
      <c r="Z43" s="82">
        <v>332.3</v>
      </c>
      <c r="AA43" s="82">
        <v>28.6</v>
      </c>
      <c r="AB43" s="82">
        <v>0</v>
      </c>
      <c r="AC43" s="82">
        <v>764.3</v>
      </c>
      <c r="AD43" s="83">
        <v>1125.2</v>
      </c>
    </row>
    <row r="44" spans="1:30" x14ac:dyDescent="0.35">
      <c r="A44" s="1"/>
      <c r="B44" s="81" t="s">
        <v>857</v>
      </c>
      <c r="C44" s="82">
        <v>440.7</v>
      </c>
      <c r="D44" s="82">
        <v>10.3</v>
      </c>
      <c r="E44" s="82">
        <v>0</v>
      </c>
      <c r="F44" s="82">
        <v>133.6</v>
      </c>
      <c r="G44" s="82">
        <v>3334.9</v>
      </c>
      <c r="H44" s="82">
        <v>2101.1194999999998</v>
      </c>
      <c r="I44" s="82">
        <v>0</v>
      </c>
      <c r="J44" s="82">
        <v>604.9</v>
      </c>
      <c r="K44" s="82">
        <v>647.5</v>
      </c>
      <c r="L44" s="82">
        <v>0</v>
      </c>
      <c r="M44" s="82">
        <v>0</v>
      </c>
      <c r="N44" s="82">
        <v>0</v>
      </c>
      <c r="O44" s="82">
        <v>584.6</v>
      </c>
      <c r="P44" s="82">
        <v>6040.9195</v>
      </c>
      <c r="Q44" s="82">
        <v>647.5</v>
      </c>
      <c r="R44" s="83">
        <v>7273.0195000000003</v>
      </c>
      <c r="S44" s="81" t="s">
        <v>857</v>
      </c>
      <c r="T44" s="82">
        <v>4423.1000000000004</v>
      </c>
      <c r="U44" s="82">
        <v>2111.4195</v>
      </c>
      <c r="V44" s="82">
        <v>0</v>
      </c>
      <c r="W44" s="82">
        <v>738.5</v>
      </c>
      <c r="X44" s="83">
        <v>7273.0195000000003</v>
      </c>
      <c r="Y44" s="81" t="s">
        <v>857</v>
      </c>
      <c r="Z44" s="82">
        <v>332.2</v>
      </c>
      <c r="AA44" s="82">
        <v>26.3</v>
      </c>
      <c r="AB44" s="82">
        <v>0</v>
      </c>
      <c r="AC44" s="82">
        <v>738.5</v>
      </c>
      <c r="AD44" s="83">
        <v>1097</v>
      </c>
    </row>
    <row r="45" spans="1:30" x14ac:dyDescent="0.35">
      <c r="A45" s="1"/>
      <c r="B45" s="81" t="s">
        <v>858</v>
      </c>
      <c r="C45" s="82">
        <v>439.7</v>
      </c>
      <c r="D45" s="82">
        <v>10.9</v>
      </c>
      <c r="E45" s="82">
        <v>0</v>
      </c>
      <c r="F45" s="82">
        <v>126.6</v>
      </c>
      <c r="G45" s="82">
        <v>3322.2</v>
      </c>
      <c r="H45" s="82">
        <v>2146.1217799999999</v>
      </c>
      <c r="I45" s="82">
        <v>0</v>
      </c>
      <c r="J45" s="82">
        <v>586.29999999999995</v>
      </c>
      <c r="K45" s="82">
        <v>650.29999999999995</v>
      </c>
      <c r="L45" s="82">
        <v>0</v>
      </c>
      <c r="M45" s="82">
        <v>0</v>
      </c>
      <c r="N45" s="82">
        <v>0</v>
      </c>
      <c r="O45" s="82">
        <v>577.20000000000005</v>
      </c>
      <c r="P45" s="82">
        <v>6054.6217800000004</v>
      </c>
      <c r="Q45" s="82">
        <v>650.29999999999995</v>
      </c>
      <c r="R45" s="83">
        <v>7282.1217800000004</v>
      </c>
      <c r="S45" s="81" t="s">
        <v>858</v>
      </c>
      <c r="T45" s="82">
        <v>4412.2</v>
      </c>
      <c r="U45" s="82">
        <v>2157.02178</v>
      </c>
      <c r="V45" s="82">
        <v>0</v>
      </c>
      <c r="W45" s="82">
        <v>712.9</v>
      </c>
      <c r="X45" s="83">
        <v>7282.1217800000004</v>
      </c>
      <c r="Y45" s="81" t="s">
        <v>858</v>
      </c>
      <c r="Z45" s="82">
        <v>332.5</v>
      </c>
      <c r="AA45" s="82">
        <v>28</v>
      </c>
      <c r="AB45" s="82">
        <v>0</v>
      </c>
      <c r="AC45" s="82">
        <v>712.9</v>
      </c>
      <c r="AD45" s="83">
        <v>1073.4000000000001</v>
      </c>
    </row>
    <row r="46" spans="1:30" x14ac:dyDescent="0.35">
      <c r="A46" s="1"/>
      <c r="B46" s="81" t="s">
        <v>859</v>
      </c>
      <c r="C46" s="82">
        <v>441.5</v>
      </c>
      <c r="D46" s="82">
        <v>11.2</v>
      </c>
      <c r="E46" s="82">
        <v>0</v>
      </c>
      <c r="F46" s="82">
        <v>124</v>
      </c>
      <c r="G46" s="82">
        <v>3332.5</v>
      </c>
      <c r="H46" s="82">
        <v>2157.3954100000001</v>
      </c>
      <c r="I46" s="82">
        <v>0</v>
      </c>
      <c r="J46" s="82">
        <v>575.9</v>
      </c>
      <c r="K46" s="82">
        <v>653.79999999999995</v>
      </c>
      <c r="L46" s="82">
        <v>0</v>
      </c>
      <c r="M46" s="82">
        <v>0</v>
      </c>
      <c r="N46" s="82">
        <v>0</v>
      </c>
      <c r="O46" s="82">
        <v>576.70000000000005</v>
      </c>
      <c r="P46" s="82">
        <v>6065.7954099999997</v>
      </c>
      <c r="Q46" s="82">
        <v>653.79999999999995</v>
      </c>
      <c r="R46" s="83">
        <v>7296.2954099999997</v>
      </c>
      <c r="S46" s="81" t="s">
        <v>859</v>
      </c>
      <c r="T46" s="82">
        <v>4427.8</v>
      </c>
      <c r="U46" s="82">
        <v>2168.5954099999999</v>
      </c>
      <c r="V46" s="82">
        <v>0</v>
      </c>
      <c r="W46" s="82">
        <v>699.9</v>
      </c>
      <c r="X46" s="83">
        <v>7296.2954099999997</v>
      </c>
      <c r="Y46" s="81" t="s">
        <v>859</v>
      </c>
      <c r="Z46" s="82">
        <v>334.3</v>
      </c>
      <c r="AA46" s="82">
        <v>28.2</v>
      </c>
      <c r="AB46" s="82">
        <v>0</v>
      </c>
      <c r="AC46" s="82">
        <v>699.9</v>
      </c>
      <c r="AD46" s="83">
        <v>1062.4000000000001</v>
      </c>
    </row>
    <row r="47" spans="1:30" x14ac:dyDescent="0.35">
      <c r="A47" s="1"/>
      <c r="B47" s="81" t="s">
        <v>860</v>
      </c>
      <c r="C47" s="82">
        <v>442.1</v>
      </c>
      <c r="D47" s="82">
        <v>11.3</v>
      </c>
      <c r="E47" s="82">
        <v>0</v>
      </c>
      <c r="F47" s="82">
        <v>123.1</v>
      </c>
      <c r="G47" s="82">
        <v>3310.9</v>
      </c>
      <c r="H47" s="82">
        <v>2188.0569999999998</v>
      </c>
      <c r="I47" s="82">
        <v>0</v>
      </c>
      <c r="J47" s="82">
        <v>556.20000000000005</v>
      </c>
      <c r="K47" s="82">
        <v>654.9</v>
      </c>
      <c r="L47" s="82">
        <v>0</v>
      </c>
      <c r="M47" s="82">
        <v>0</v>
      </c>
      <c r="N47" s="82">
        <v>0</v>
      </c>
      <c r="O47" s="82">
        <v>576.5</v>
      </c>
      <c r="P47" s="82">
        <v>6055.1570000000002</v>
      </c>
      <c r="Q47" s="82">
        <v>654.9</v>
      </c>
      <c r="R47" s="83">
        <v>7286.5569999999998</v>
      </c>
      <c r="S47" s="81" t="s">
        <v>860</v>
      </c>
      <c r="T47" s="82">
        <v>4407.8999999999996</v>
      </c>
      <c r="U47" s="82">
        <v>2199.357</v>
      </c>
      <c r="V47" s="82">
        <v>0</v>
      </c>
      <c r="W47" s="82">
        <v>679.3</v>
      </c>
      <c r="X47" s="83">
        <v>7286.5569999999998</v>
      </c>
      <c r="Y47" s="81" t="s">
        <v>860</v>
      </c>
      <c r="Z47" s="82">
        <v>334.2</v>
      </c>
      <c r="AA47" s="82">
        <v>28.3</v>
      </c>
      <c r="AB47" s="82">
        <v>0</v>
      </c>
      <c r="AC47" s="82">
        <v>679.3</v>
      </c>
      <c r="AD47" s="83">
        <v>1041.8</v>
      </c>
    </row>
    <row r="48" spans="1:30" x14ac:dyDescent="0.35">
      <c r="A48" s="1"/>
      <c r="B48" s="81" t="s">
        <v>861</v>
      </c>
      <c r="C48" s="82">
        <v>440.4</v>
      </c>
      <c r="D48" s="82">
        <v>11.5</v>
      </c>
      <c r="E48" s="82">
        <v>0</v>
      </c>
      <c r="F48" s="82">
        <v>118.8</v>
      </c>
      <c r="G48" s="82">
        <v>3299.7</v>
      </c>
      <c r="H48" s="82">
        <v>2183.2334700000001</v>
      </c>
      <c r="I48" s="82">
        <v>0</v>
      </c>
      <c r="J48" s="82">
        <v>516.1</v>
      </c>
      <c r="K48" s="82">
        <v>649.70000000000005</v>
      </c>
      <c r="L48" s="82">
        <v>0</v>
      </c>
      <c r="M48" s="82">
        <v>0</v>
      </c>
      <c r="N48" s="82">
        <v>0</v>
      </c>
      <c r="O48" s="82">
        <v>570.70000000000005</v>
      </c>
      <c r="P48" s="82">
        <v>5999.0334700000003</v>
      </c>
      <c r="Q48" s="82">
        <v>649.70000000000005</v>
      </c>
      <c r="R48" s="83">
        <v>7219.4334699999999</v>
      </c>
      <c r="S48" s="81" t="s">
        <v>861</v>
      </c>
      <c r="T48" s="82">
        <v>4389.8</v>
      </c>
      <c r="U48" s="82">
        <v>2194.7334700000001</v>
      </c>
      <c r="V48" s="82">
        <v>0</v>
      </c>
      <c r="W48" s="82">
        <v>634.9</v>
      </c>
      <c r="X48" s="83">
        <v>7219.4334699999999</v>
      </c>
      <c r="Y48" s="81" t="s">
        <v>861</v>
      </c>
      <c r="Z48" s="82">
        <v>334.6</v>
      </c>
      <c r="AA48" s="82">
        <v>29</v>
      </c>
      <c r="AB48" s="82">
        <v>0</v>
      </c>
      <c r="AC48" s="82">
        <v>634.9</v>
      </c>
      <c r="AD48" s="83">
        <v>998.5</v>
      </c>
    </row>
    <row r="49" spans="1:30" x14ac:dyDescent="0.35">
      <c r="A49" s="1"/>
      <c r="B49" s="81" t="s">
        <v>862</v>
      </c>
      <c r="C49" s="82">
        <v>441.1</v>
      </c>
      <c r="D49" s="82">
        <v>11.5</v>
      </c>
      <c r="E49" s="82">
        <v>0</v>
      </c>
      <c r="F49" s="82">
        <v>119.3</v>
      </c>
      <c r="G49" s="82">
        <v>3320.8</v>
      </c>
      <c r="H49" s="82">
        <v>2118.2050100000001</v>
      </c>
      <c r="I49" s="82">
        <v>0</v>
      </c>
      <c r="J49" s="82">
        <v>510</v>
      </c>
      <c r="K49" s="82">
        <v>648.9</v>
      </c>
      <c r="L49" s="82">
        <v>0</v>
      </c>
      <c r="M49" s="82">
        <v>0</v>
      </c>
      <c r="N49" s="82">
        <v>0</v>
      </c>
      <c r="O49" s="82">
        <v>571.9</v>
      </c>
      <c r="P49" s="82">
        <v>5949.0050099999999</v>
      </c>
      <c r="Q49" s="82">
        <v>648.9</v>
      </c>
      <c r="R49" s="83">
        <v>7169.80501</v>
      </c>
      <c r="S49" s="81" t="s">
        <v>862</v>
      </c>
      <c r="T49" s="82">
        <v>4410.8</v>
      </c>
      <c r="U49" s="82">
        <v>2129.7050100000001</v>
      </c>
      <c r="V49" s="82">
        <v>0</v>
      </c>
      <c r="W49" s="82">
        <v>629.29999999999995</v>
      </c>
      <c r="X49" s="83">
        <v>7169.80501</v>
      </c>
      <c r="Y49" s="81" t="s">
        <v>862</v>
      </c>
      <c r="Z49" s="82">
        <v>334.7</v>
      </c>
      <c r="AA49" s="82">
        <v>28.9</v>
      </c>
      <c r="AB49" s="82">
        <v>0</v>
      </c>
      <c r="AC49" s="82">
        <v>629.29999999999995</v>
      </c>
      <c r="AD49" s="83">
        <v>992.9</v>
      </c>
    </row>
    <row r="50" spans="1:30" x14ac:dyDescent="0.35">
      <c r="A50" s="1"/>
      <c r="B50" s="81" t="s">
        <v>863</v>
      </c>
      <c r="C50" s="82">
        <v>440.9</v>
      </c>
      <c r="D50" s="82">
        <v>11.2</v>
      </c>
      <c r="E50" s="82">
        <v>0</v>
      </c>
      <c r="F50" s="82">
        <v>116.7</v>
      </c>
      <c r="G50" s="82">
        <v>3325.4</v>
      </c>
      <c r="H50" s="82">
        <v>2064.7316599999999</v>
      </c>
      <c r="I50" s="82">
        <v>0</v>
      </c>
      <c r="J50" s="82">
        <v>496.2</v>
      </c>
      <c r="K50" s="82">
        <v>654.29999999999995</v>
      </c>
      <c r="L50" s="82">
        <v>0</v>
      </c>
      <c r="M50" s="82">
        <v>0</v>
      </c>
      <c r="N50" s="82">
        <v>0</v>
      </c>
      <c r="O50" s="82">
        <v>568.79999999999995</v>
      </c>
      <c r="P50" s="82">
        <v>5886.3316599999998</v>
      </c>
      <c r="Q50" s="82">
        <v>654.29999999999995</v>
      </c>
      <c r="R50" s="83">
        <v>7109.4316600000002</v>
      </c>
      <c r="S50" s="81" t="s">
        <v>863</v>
      </c>
      <c r="T50" s="82">
        <v>4420.6000000000004</v>
      </c>
      <c r="U50" s="82">
        <v>2075.9316600000002</v>
      </c>
      <c r="V50" s="82">
        <v>0</v>
      </c>
      <c r="W50" s="82">
        <v>612.9</v>
      </c>
      <c r="X50" s="83">
        <v>7109.4316600000002</v>
      </c>
      <c r="Y50" s="81" t="s">
        <v>863</v>
      </c>
      <c r="Z50" s="82">
        <v>333.1</v>
      </c>
      <c r="AA50" s="82">
        <v>28.8</v>
      </c>
      <c r="AB50" s="82">
        <v>0</v>
      </c>
      <c r="AC50" s="82">
        <v>612.9</v>
      </c>
      <c r="AD50" s="83">
        <v>974.8</v>
      </c>
    </row>
    <row r="51" spans="1:30" x14ac:dyDescent="0.35">
      <c r="A51" s="1"/>
      <c r="B51" s="81" t="s">
        <v>864</v>
      </c>
      <c r="C51" s="82">
        <v>440.9</v>
      </c>
      <c r="D51" s="82">
        <v>10.4</v>
      </c>
      <c r="E51" s="82">
        <v>0</v>
      </c>
      <c r="F51" s="82">
        <v>110.1</v>
      </c>
      <c r="G51" s="82">
        <v>3367.2</v>
      </c>
      <c r="H51" s="82">
        <v>2093.2024299999998</v>
      </c>
      <c r="I51" s="82">
        <v>0</v>
      </c>
      <c r="J51" s="82">
        <v>431.9</v>
      </c>
      <c r="K51" s="82">
        <v>647.79999999999995</v>
      </c>
      <c r="L51" s="82">
        <v>0</v>
      </c>
      <c r="M51" s="82">
        <v>0</v>
      </c>
      <c r="N51" s="82">
        <v>0</v>
      </c>
      <c r="O51" s="82">
        <v>561.4</v>
      </c>
      <c r="P51" s="82">
        <v>5892.3024299999997</v>
      </c>
      <c r="Q51" s="82">
        <v>647.79999999999995</v>
      </c>
      <c r="R51" s="83">
        <v>7101.5024299999995</v>
      </c>
      <c r="S51" s="81" t="s">
        <v>864</v>
      </c>
      <c r="T51" s="82">
        <v>4455.8999999999996</v>
      </c>
      <c r="U51" s="82">
        <v>2103.6024299999999</v>
      </c>
      <c r="V51" s="82">
        <v>0</v>
      </c>
      <c r="W51" s="82">
        <v>542</v>
      </c>
      <c r="X51" s="83">
        <v>7101.5024299999995</v>
      </c>
      <c r="Y51" s="81" t="s">
        <v>864</v>
      </c>
      <c r="Z51" s="82">
        <v>333.8</v>
      </c>
      <c r="AA51" s="82">
        <v>28.4</v>
      </c>
      <c r="AB51" s="82">
        <v>0</v>
      </c>
      <c r="AC51" s="82">
        <v>542</v>
      </c>
      <c r="AD51" s="83">
        <v>904.2</v>
      </c>
    </row>
    <row r="52" spans="1:30" x14ac:dyDescent="0.35">
      <c r="A52" s="1"/>
      <c r="B52" s="81" t="s">
        <v>865</v>
      </c>
      <c r="C52" s="82">
        <v>440.7</v>
      </c>
      <c r="D52" s="82">
        <v>11.4</v>
      </c>
      <c r="E52" s="82">
        <v>0</v>
      </c>
      <c r="F52" s="82">
        <v>112.4</v>
      </c>
      <c r="G52" s="82">
        <v>3365.1</v>
      </c>
      <c r="H52" s="82">
        <v>2032.92975</v>
      </c>
      <c r="I52" s="82">
        <v>0</v>
      </c>
      <c r="J52" s="82">
        <v>397.9</v>
      </c>
      <c r="K52" s="82">
        <v>646.70000000000005</v>
      </c>
      <c r="L52" s="82">
        <v>0</v>
      </c>
      <c r="M52" s="82">
        <v>0</v>
      </c>
      <c r="N52" s="82">
        <v>0</v>
      </c>
      <c r="O52" s="82">
        <v>564.5</v>
      </c>
      <c r="P52" s="82">
        <v>5795.9297500000002</v>
      </c>
      <c r="Q52" s="82">
        <v>646.70000000000005</v>
      </c>
      <c r="R52" s="83">
        <v>7007.1297500000001</v>
      </c>
      <c r="S52" s="81" t="s">
        <v>865</v>
      </c>
      <c r="T52" s="82">
        <v>4452.5</v>
      </c>
      <c r="U52" s="82">
        <v>2044.3297500000001</v>
      </c>
      <c r="V52" s="82">
        <v>0</v>
      </c>
      <c r="W52" s="82">
        <v>510.3</v>
      </c>
      <c r="X52" s="83">
        <v>7007.1297500000001</v>
      </c>
      <c r="Y52" s="81" t="s">
        <v>865</v>
      </c>
      <c r="Z52" s="82">
        <v>333.8</v>
      </c>
      <c r="AA52" s="82">
        <v>29.5</v>
      </c>
      <c r="AB52" s="82">
        <v>0</v>
      </c>
      <c r="AC52" s="82">
        <v>510.3</v>
      </c>
      <c r="AD52" s="83">
        <v>873.6</v>
      </c>
    </row>
    <row r="53" spans="1:30" x14ac:dyDescent="0.35">
      <c r="A53" s="1"/>
      <c r="B53" s="81" t="s">
        <v>866</v>
      </c>
      <c r="C53" s="82">
        <v>442.5</v>
      </c>
      <c r="D53" s="82">
        <v>11.3</v>
      </c>
      <c r="E53" s="82">
        <v>0</v>
      </c>
      <c r="F53" s="82">
        <v>108.7</v>
      </c>
      <c r="G53" s="82">
        <v>3395.4</v>
      </c>
      <c r="H53" s="82">
        <v>1814.2887900000001</v>
      </c>
      <c r="I53" s="82">
        <v>0</v>
      </c>
      <c r="J53" s="82">
        <v>395.6</v>
      </c>
      <c r="K53" s="82">
        <v>656.7</v>
      </c>
      <c r="L53" s="82">
        <v>0</v>
      </c>
      <c r="M53" s="82">
        <v>0</v>
      </c>
      <c r="N53" s="82">
        <v>0</v>
      </c>
      <c r="O53" s="82">
        <v>562.5</v>
      </c>
      <c r="P53" s="82">
        <v>5605.2887899999996</v>
      </c>
      <c r="Q53" s="82">
        <v>656.7</v>
      </c>
      <c r="R53" s="83">
        <v>6824.4887900000003</v>
      </c>
      <c r="S53" s="81" t="s">
        <v>866</v>
      </c>
      <c r="T53" s="82">
        <v>4494.6000000000004</v>
      </c>
      <c r="U53" s="82">
        <v>1825.58879</v>
      </c>
      <c r="V53" s="82">
        <v>0</v>
      </c>
      <c r="W53" s="82">
        <v>504.3</v>
      </c>
      <c r="X53" s="83">
        <v>6824.4887900000003</v>
      </c>
      <c r="Y53" s="81" t="s">
        <v>866</v>
      </c>
      <c r="Z53" s="82">
        <v>334.7</v>
      </c>
      <c r="AA53" s="82">
        <v>29.3</v>
      </c>
      <c r="AB53" s="82">
        <v>0</v>
      </c>
      <c r="AC53" s="82">
        <v>504.3</v>
      </c>
      <c r="AD53" s="83">
        <v>868.3</v>
      </c>
    </row>
    <row r="54" spans="1:30" x14ac:dyDescent="0.35">
      <c r="A54" s="1"/>
      <c r="B54" s="81" t="s">
        <v>867</v>
      </c>
      <c r="C54" s="82">
        <v>442.1</v>
      </c>
      <c r="D54" s="82">
        <v>11.4</v>
      </c>
      <c r="E54" s="82">
        <v>0</v>
      </c>
      <c r="F54" s="82">
        <v>109.6</v>
      </c>
      <c r="G54" s="82">
        <v>3308</v>
      </c>
      <c r="H54" s="82">
        <v>1720.34608</v>
      </c>
      <c r="I54" s="82">
        <v>0</v>
      </c>
      <c r="J54" s="82">
        <v>343.9</v>
      </c>
      <c r="K54" s="82">
        <v>647.1</v>
      </c>
      <c r="L54" s="82">
        <v>0</v>
      </c>
      <c r="M54" s="82">
        <v>0</v>
      </c>
      <c r="N54" s="82">
        <v>0</v>
      </c>
      <c r="O54" s="82">
        <v>563.1</v>
      </c>
      <c r="P54" s="82">
        <v>5372.2460799999999</v>
      </c>
      <c r="Q54" s="82">
        <v>647.1</v>
      </c>
      <c r="R54" s="83">
        <v>6582.4460799999997</v>
      </c>
      <c r="S54" s="81" t="s">
        <v>867</v>
      </c>
      <c r="T54" s="82">
        <v>4397.2</v>
      </c>
      <c r="U54" s="82">
        <v>1731.7460799999999</v>
      </c>
      <c r="V54" s="82">
        <v>0</v>
      </c>
      <c r="W54" s="82">
        <v>453.5</v>
      </c>
      <c r="X54" s="83">
        <v>6582.4460799999997</v>
      </c>
      <c r="Y54" s="81" t="s">
        <v>867</v>
      </c>
      <c r="Z54" s="82">
        <v>333.6</v>
      </c>
      <c r="AA54" s="82">
        <v>29.2</v>
      </c>
      <c r="AB54" s="82">
        <v>0</v>
      </c>
      <c r="AC54" s="82">
        <v>453.5</v>
      </c>
      <c r="AD54" s="83">
        <v>816.3</v>
      </c>
    </row>
    <row r="55" spans="1:30" x14ac:dyDescent="0.35">
      <c r="A55" s="1"/>
      <c r="B55" s="81" t="s">
        <v>42</v>
      </c>
      <c r="C55" s="82">
        <v>438.9</v>
      </c>
      <c r="D55" s="82">
        <v>11.9</v>
      </c>
      <c r="E55" s="82">
        <v>0</v>
      </c>
      <c r="F55" s="82">
        <v>95.5</v>
      </c>
      <c r="G55" s="82">
        <v>3244.5</v>
      </c>
      <c r="H55" s="82">
        <v>1649.05278</v>
      </c>
      <c r="I55" s="82">
        <v>0</v>
      </c>
      <c r="J55" s="82">
        <v>317.8</v>
      </c>
      <c r="K55" s="82">
        <v>639.79999999999995</v>
      </c>
      <c r="L55" s="82">
        <v>0</v>
      </c>
      <c r="M55" s="82">
        <v>0</v>
      </c>
      <c r="N55" s="82">
        <v>0</v>
      </c>
      <c r="O55" s="82">
        <v>546.29999999999995</v>
      </c>
      <c r="P55" s="82">
        <v>5211.3527800000002</v>
      </c>
      <c r="Q55" s="82">
        <v>639.79999999999995</v>
      </c>
      <c r="R55" s="83">
        <v>6397.4527799999996</v>
      </c>
      <c r="S55" s="81" t="s">
        <v>42</v>
      </c>
      <c r="T55" s="82">
        <v>4323.2</v>
      </c>
      <c r="U55" s="82">
        <v>1660.9527800000001</v>
      </c>
      <c r="V55" s="82">
        <v>0</v>
      </c>
      <c r="W55" s="82">
        <v>413.3</v>
      </c>
      <c r="X55" s="83">
        <v>6397.4527799999996</v>
      </c>
      <c r="Y55" s="81" t="s">
        <v>42</v>
      </c>
      <c r="Z55" s="82">
        <v>333</v>
      </c>
      <c r="AA55" s="82">
        <v>29.4</v>
      </c>
      <c r="AB55" s="82">
        <v>0</v>
      </c>
      <c r="AC55" s="82">
        <v>413.3</v>
      </c>
      <c r="AD55" s="83">
        <v>775.7</v>
      </c>
    </row>
    <row r="56" spans="1:30" x14ac:dyDescent="0.35">
      <c r="A56" s="1"/>
      <c r="B56" s="84" t="s">
        <v>1021</v>
      </c>
      <c r="C56" s="85">
        <v>10336.65</v>
      </c>
      <c r="D56" s="85">
        <v>746.65</v>
      </c>
      <c r="E56" s="85">
        <v>2.25</v>
      </c>
      <c r="F56" s="85">
        <v>2413.25</v>
      </c>
      <c r="G56" s="85">
        <v>77933.8</v>
      </c>
      <c r="H56" s="85">
        <v>39334.781900000002</v>
      </c>
      <c r="I56" s="85">
        <v>8.65</v>
      </c>
      <c r="J56" s="85">
        <v>12527.4</v>
      </c>
      <c r="K56" s="85">
        <v>14511.4</v>
      </c>
      <c r="L56" s="85">
        <v>0</v>
      </c>
      <c r="M56" s="85">
        <v>5204.1499999999996</v>
      </c>
      <c r="N56" s="85">
        <v>0</v>
      </c>
      <c r="O56" s="85">
        <v>13498.8</v>
      </c>
      <c r="P56" s="85">
        <v>129804.63189999999</v>
      </c>
      <c r="Q56" s="85">
        <v>19715.55</v>
      </c>
      <c r="R56" s="85">
        <v>163018.98190000001</v>
      </c>
      <c r="S56" s="84" t="s">
        <v>1021</v>
      </c>
      <c r="T56" s="85">
        <v>102781.85</v>
      </c>
      <c r="U56" s="85">
        <v>40081.431900000003</v>
      </c>
      <c r="V56" s="85">
        <v>5215.05</v>
      </c>
      <c r="W56" s="85">
        <v>14940.65</v>
      </c>
      <c r="X56" s="85">
        <v>163018.98190000001</v>
      </c>
      <c r="Y56" s="84" t="s">
        <v>1021</v>
      </c>
      <c r="Z56" s="85">
        <v>7999.45</v>
      </c>
      <c r="AA56" s="85">
        <v>653.65</v>
      </c>
      <c r="AB56" s="85">
        <v>5215.05</v>
      </c>
      <c r="AC56" s="85">
        <v>14940.65</v>
      </c>
      <c r="AD56" s="85">
        <v>28808.799999999999</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1" t="s">
        <v>0</v>
      </c>
      <c r="C3" s="192"/>
      <c r="D3" s="192"/>
      <c r="E3" s="192"/>
      <c r="F3" s="192"/>
      <c r="G3" s="192"/>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1221</v>
      </c>
      <c r="C5" s="1"/>
      <c r="D5" s="1"/>
      <c r="E5" s="1"/>
      <c r="F5" s="1"/>
      <c r="G5" s="1"/>
      <c r="H5" s="1"/>
      <c r="I5" s="1"/>
      <c r="J5" s="1"/>
      <c r="K5" s="1"/>
      <c r="L5" s="1"/>
      <c r="M5" s="1"/>
      <c r="N5" s="1"/>
      <c r="O5" s="1"/>
      <c r="P5" s="1"/>
    </row>
    <row r="6" spans="1:16" ht="28" x14ac:dyDescent="0.35">
      <c r="A6" s="1"/>
      <c r="B6" s="3" t="s">
        <v>136</v>
      </c>
      <c r="C6" s="3" t="s">
        <v>1222</v>
      </c>
      <c r="D6" s="3" t="s">
        <v>1223</v>
      </c>
      <c r="E6" s="3" t="s">
        <v>1224</v>
      </c>
      <c r="F6" s="3" t="s">
        <v>139</v>
      </c>
      <c r="G6" s="3" t="s">
        <v>140</v>
      </c>
      <c r="H6" s="3" t="s">
        <v>1225</v>
      </c>
      <c r="I6" s="3" t="s">
        <v>1226</v>
      </c>
      <c r="J6" s="3" t="s">
        <v>1227</v>
      </c>
      <c r="K6" s="3" t="s">
        <v>1228</v>
      </c>
      <c r="L6" s="3" t="s">
        <v>1229</v>
      </c>
      <c r="M6" s="3" t="s">
        <v>1230</v>
      </c>
      <c r="N6" s="3" t="s">
        <v>1231</v>
      </c>
      <c r="O6" s="3" t="s">
        <v>1232</v>
      </c>
      <c r="P6" s="3" t="s">
        <v>1233</v>
      </c>
    </row>
    <row r="7" spans="1:16" x14ac:dyDescent="0.35">
      <c r="A7" s="1"/>
      <c r="B7" s="6" t="s">
        <v>657</v>
      </c>
      <c r="C7" s="6" t="s">
        <v>1046</v>
      </c>
      <c r="D7" s="86" t="s">
        <v>47</v>
      </c>
      <c r="E7" s="6" t="s">
        <v>1234</v>
      </c>
      <c r="F7" s="86" t="s">
        <v>1235</v>
      </c>
      <c r="G7" s="86" t="s">
        <v>19</v>
      </c>
      <c r="H7" s="86" t="s">
        <v>975</v>
      </c>
      <c r="I7" s="86" t="s">
        <v>975</v>
      </c>
      <c r="J7" s="86" t="s">
        <v>1236</v>
      </c>
      <c r="K7" s="86" t="s">
        <v>975</v>
      </c>
      <c r="L7" s="86" t="s">
        <v>975</v>
      </c>
      <c r="M7" s="86" t="s">
        <v>975</v>
      </c>
      <c r="N7" s="86" t="s">
        <v>975</v>
      </c>
      <c r="O7" s="6" t="s">
        <v>1237</v>
      </c>
      <c r="P7" s="6"/>
    </row>
    <row r="8" spans="1:16" x14ac:dyDescent="0.35">
      <c r="A8" s="1"/>
      <c r="B8" s="6" t="s">
        <v>654</v>
      </c>
      <c r="C8" s="6" t="s">
        <v>1050</v>
      </c>
      <c r="D8" s="86" t="s">
        <v>1238</v>
      </c>
      <c r="E8" s="6" t="s">
        <v>1239</v>
      </c>
      <c r="F8" s="86" t="s">
        <v>1235</v>
      </c>
      <c r="G8" s="86" t="s">
        <v>1240</v>
      </c>
      <c r="H8" s="86" t="s">
        <v>975</v>
      </c>
      <c r="I8" s="86" t="s">
        <v>975</v>
      </c>
      <c r="J8" s="86" t="s">
        <v>1236</v>
      </c>
      <c r="K8" s="86" t="s">
        <v>975</v>
      </c>
      <c r="L8" s="86" t="s">
        <v>975</v>
      </c>
      <c r="M8" s="86" t="s">
        <v>975</v>
      </c>
      <c r="N8" s="86" t="s">
        <v>975</v>
      </c>
      <c r="O8" s="6" t="s">
        <v>1237</v>
      </c>
      <c r="P8" s="6"/>
    </row>
    <row r="9" spans="1:16" x14ac:dyDescent="0.35">
      <c r="A9" s="1"/>
      <c r="B9" s="6" t="s">
        <v>654</v>
      </c>
      <c r="C9" s="6" t="s">
        <v>1050</v>
      </c>
      <c r="D9" s="86" t="s">
        <v>47</v>
      </c>
      <c r="E9" s="6" t="s">
        <v>1241</v>
      </c>
      <c r="F9" s="86" t="s">
        <v>1240</v>
      </c>
      <c r="G9" s="86" t="s">
        <v>19</v>
      </c>
      <c r="H9" s="86" t="s">
        <v>975</v>
      </c>
      <c r="I9" s="86" t="s">
        <v>975</v>
      </c>
      <c r="J9" s="86" t="s">
        <v>1236</v>
      </c>
      <c r="K9" s="86" t="s">
        <v>975</v>
      </c>
      <c r="L9" s="86" t="s">
        <v>975</v>
      </c>
      <c r="M9" s="86" t="s">
        <v>975</v>
      </c>
      <c r="N9" s="86" t="s">
        <v>975</v>
      </c>
      <c r="O9" s="6" t="s">
        <v>1237</v>
      </c>
      <c r="P9" s="6"/>
    </row>
    <row r="10" spans="1:16" x14ac:dyDescent="0.35">
      <c r="A10" s="1"/>
      <c r="B10" s="6" t="s">
        <v>237</v>
      </c>
      <c r="C10" s="6" t="s">
        <v>1111</v>
      </c>
      <c r="D10" s="86" t="s">
        <v>47</v>
      </c>
      <c r="E10" s="6" t="s">
        <v>1242</v>
      </c>
      <c r="F10" s="86" t="s">
        <v>1243</v>
      </c>
      <c r="G10" s="86" t="s">
        <v>1244</v>
      </c>
      <c r="H10" s="86" t="s">
        <v>1245</v>
      </c>
      <c r="I10" s="86" t="s">
        <v>975</v>
      </c>
      <c r="J10" s="86" t="s">
        <v>1246</v>
      </c>
      <c r="K10" s="86" t="s">
        <v>975</v>
      </c>
      <c r="L10" s="86" t="s">
        <v>975</v>
      </c>
      <c r="M10" s="86" t="s">
        <v>975</v>
      </c>
      <c r="N10" s="86" t="s">
        <v>975</v>
      </c>
      <c r="O10" s="6" t="s">
        <v>1237</v>
      </c>
      <c r="P10" s="6"/>
    </row>
    <row r="11" spans="1:16" x14ac:dyDescent="0.35">
      <c r="A11" s="1"/>
      <c r="B11" s="6" t="s">
        <v>237</v>
      </c>
      <c r="C11" s="6" t="s">
        <v>1111</v>
      </c>
      <c r="D11" s="86" t="s">
        <v>47</v>
      </c>
      <c r="E11" s="6" t="s">
        <v>1242</v>
      </c>
      <c r="F11" s="86" t="s">
        <v>1244</v>
      </c>
      <c r="G11" s="86" t="s">
        <v>1247</v>
      </c>
      <c r="H11" s="86" t="s">
        <v>975</v>
      </c>
      <c r="I11" s="86" t="s">
        <v>1248</v>
      </c>
      <c r="J11" s="86" t="s">
        <v>1249</v>
      </c>
      <c r="K11" s="86" t="s">
        <v>975</v>
      </c>
      <c r="L11" s="86" t="s">
        <v>975</v>
      </c>
      <c r="M11" s="86" t="s">
        <v>975</v>
      </c>
      <c r="N11" s="86" t="s">
        <v>975</v>
      </c>
      <c r="O11" s="6" t="s">
        <v>1237</v>
      </c>
      <c r="P11" s="6"/>
    </row>
    <row r="12" spans="1:16" x14ac:dyDescent="0.35">
      <c r="A12" s="1"/>
      <c r="B12" s="6" t="s">
        <v>58</v>
      </c>
      <c r="C12" s="6" t="s">
        <v>1117</v>
      </c>
      <c r="D12" s="86" t="s">
        <v>47</v>
      </c>
      <c r="E12" s="6" t="s">
        <v>1250</v>
      </c>
      <c r="F12" s="86" t="s">
        <v>1235</v>
      </c>
      <c r="G12" s="86" t="s">
        <v>1251</v>
      </c>
      <c r="H12" s="86" t="s">
        <v>975</v>
      </c>
      <c r="I12" s="86" t="s">
        <v>975</v>
      </c>
      <c r="J12" s="86" t="s">
        <v>1249</v>
      </c>
      <c r="K12" s="86" t="s">
        <v>975</v>
      </c>
      <c r="L12" s="86" t="s">
        <v>975</v>
      </c>
      <c r="M12" s="86" t="s">
        <v>975</v>
      </c>
      <c r="N12" s="86" t="s">
        <v>975</v>
      </c>
      <c r="O12" s="6" t="s">
        <v>1237</v>
      </c>
      <c r="P12" s="6"/>
    </row>
    <row r="13" spans="1:16" x14ac:dyDescent="0.35">
      <c r="A13" s="1"/>
      <c r="B13" s="6" t="s">
        <v>58</v>
      </c>
      <c r="C13" s="6" t="s">
        <v>1117</v>
      </c>
      <c r="D13" s="86" t="s">
        <v>47</v>
      </c>
      <c r="E13" s="6" t="s">
        <v>1250</v>
      </c>
      <c r="F13" s="86" t="s">
        <v>1251</v>
      </c>
      <c r="G13" s="86" t="s">
        <v>1252</v>
      </c>
      <c r="H13" s="86" t="s">
        <v>975</v>
      </c>
      <c r="I13" s="86" t="s">
        <v>975</v>
      </c>
      <c r="J13" s="86" t="s">
        <v>1246</v>
      </c>
      <c r="K13" s="86" t="s">
        <v>975</v>
      </c>
      <c r="L13" s="86" t="s">
        <v>975</v>
      </c>
      <c r="M13" s="86" t="s">
        <v>975</v>
      </c>
      <c r="N13" s="86" t="s">
        <v>975</v>
      </c>
      <c r="O13" s="6" t="s">
        <v>1237</v>
      </c>
      <c r="P13" s="6"/>
    </row>
    <row r="14" spans="1:16" x14ac:dyDescent="0.35">
      <c r="A14" s="1"/>
      <c r="B14" s="6" t="s">
        <v>58</v>
      </c>
      <c r="C14" s="6" t="s">
        <v>1117</v>
      </c>
      <c r="D14" s="86" t="s">
        <v>47</v>
      </c>
      <c r="E14" s="6" t="s">
        <v>1250</v>
      </c>
      <c r="F14" s="86" t="s">
        <v>1252</v>
      </c>
      <c r="G14" s="86" t="s">
        <v>1253</v>
      </c>
      <c r="H14" s="86" t="s">
        <v>975</v>
      </c>
      <c r="I14" s="86" t="s">
        <v>975</v>
      </c>
      <c r="J14" s="86" t="s">
        <v>1249</v>
      </c>
      <c r="K14" s="86" t="s">
        <v>975</v>
      </c>
      <c r="L14" s="86" t="s">
        <v>975</v>
      </c>
      <c r="M14" s="86" t="s">
        <v>975</v>
      </c>
      <c r="N14" s="86" t="s">
        <v>975</v>
      </c>
      <c r="O14" s="6" t="s">
        <v>1237</v>
      </c>
      <c r="P14" s="6"/>
    </row>
    <row r="15" spans="1:16" x14ac:dyDescent="0.35">
      <c r="A15" s="1"/>
      <c r="B15" s="6" t="s">
        <v>58</v>
      </c>
      <c r="C15" s="6" t="s">
        <v>1117</v>
      </c>
      <c r="D15" s="86" t="s">
        <v>47</v>
      </c>
      <c r="E15" s="6" t="s">
        <v>1250</v>
      </c>
      <c r="F15" s="86" t="s">
        <v>1253</v>
      </c>
      <c r="G15" s="86" t="s">
        <v>1254</v>
      </c>
      <c r="H15" s="86" t="s">
        <v>975</v>
      </c>
      <c r="I15" s="86" t="s">
        <v>975</v>
      </c>
      <c r="J15" s="86" t="s">
        <v>1246</v>
      </c>
      <c r="K15" s="86" t="s">
        <v>975</v>
      </c>
      <c r="L15" s="86" t="s">
        <v>975</v>
      </c>
      <c r="M15" s="86" t="s">
        <v>975</v>
      </c>
      <c r="N15" s="86" t="s">
        <v>975</v>
      </c>
      <c r="O15" s="6" t="s">
        <v>1237</v>
      </c>
      <c r="P15" s="6"/>
    </row>
    <row r="16" spans="1:16" x14ac:dyDescent="0.35">
      <c r="A16" s="1"/>
      <c r="B16" s="6" t="s">
        <v>58</v>
      </c>
      <c r="C16" s="6" t="s">
        <v>1117</v>
      </c>
      <c r="D16" s="86" t="s">
        <v>47</v>
      </c>
      <c r="E16" s="6" t="s">
        <v>1250</v>
      </c>
      <c r="F16" s="86" t="s">
        <v>1254</v>
      </c>
      <c r="G16" s="86" t="s">
        <v>1255</v>
      </c>
      <c r="H16" s="86" t="s">
        <v>975</v>
      </c>
      <c r="I16" s="86" t="s">
        <v>1256</v>
      </c>
      <c r="J16" s="86" t="s">
        <v>1249</v>
      </c>
      <c r="K16" s="86" t="s">
        <v>975</v>
      </c>
      <c r="L16" s="86" t="s">
        <v>975</v>
      </c>
      <c r="M16" s="86" t="s">
        <v>975</v>
      </c>
      <c r="N16" s="86" t="s">
        <v>975</v>
      </c>
      <c r="O16" s="6" t="s">
        <v>1237</v>
      </c>
      <c r="P16" s="6"/>
    </row>
    <row r="17" spans="1:16" x14ac:dyDescent="0.35">
      <c r="A17" s="1"/>
      <c r="B17" s="6" t="s">
        <v>62</v>
      </c>
      <c r="C17" s="6" t="s">
        <v>71</v>
      </c>
      <c r="D17" s="86" t="s">
        <v>47</v>
      </c>
      <c r="E17" s="6" t="s">
        <v>1257</v>
      </c>
      <c r="F17" s="86" t="s">
        <v>1235</v>
      </c>
      <c r="G17" s="86" t="s">
        <v>1258</v>
      </c>
      <c r="H17" s="86" t="s">
        <v>975</v>
      </c>
      <c r="I17" s="86" t="s">
        <v>975</v>
      </c>
      <c r="J17" s="86" t="s">
        <v>1249</v>
      </c>
      <c r="K17" s="86" t="s">
        <v>975</v>
      </c>
      <c r="L17" s="86" t="s">
        <v>975</v>
      </c>
      <c r="M17" s="86" t="s">
        <v>975</v>
      </c>
      <c r="N17" s="86" t="s">
        <v>975</v>
      </c>
      <c r="O17" s="6" t="s">
        <v>1237</v>
      </c>
      <c r="P17" s="6"/>
    </row>
    <row r="18" spans="1:16" x14ac:dyDescent="0.35">
      <c r="A18" s="1"/>
      <c r="B18" s="6" t="s">
        <v>62</v>
      </c>
      <c r="C18" s="6" t="s">
        <v>71</v>
      </c>
      <c r="D18" s="86" t="s">
        <v>47</v>
      </c>
      <c r="E18" s="6" t="s">
        <v>1257</v>
      </c>
      <c r="F18" s="86" t="s">
        <v>1258</v>
      </c>
      <c r="G18" s="86" t="s">
        <v>1259</v>
      </c>
      <c r="H18" s="86" t="s">
        <v>975</v>
      </c>
      <c r="I18" s="86" t="s">
        <v>975</v>
      </c>
      <c r="J18" s="86" t="s">
        <v>1246</v>
      </c>
      <c r="K18" s="86" t="s">
        <v>975</v>
      </c>
      <c r="L18" s="86" t="s">
        <v>975</v>
      </c>
      <c r="M18" s="86" t="s">
        <v>975</v>
      </c>
      <c r="N18" s="86" t="s">
        <v>975</v>
      </c>
      <c r="O18" s="6" t="s">
        <v>1237</v>
      </c>
      <c r="P18" s="6"/>
    </row>
    <row r="19" spans="1:16" x14ac:dyDescent="0.35">
      <c r="A19" s="1"/>
      <c r="B19" s="6" t="s">
        <v>62</v>
      </c>
      <c r="C19" s="6" t="s">
        <v>71</v>
      </c>
      <c r="D19" s="86" t="s">
        <v>47</v>
      </c>
      <c r="E19" s="6" t="s">
        <v>1257</v>
      </c>
      <c r="F19" s="86" t="s">
        <v>1259</v>
      </c>
      <c r="G19" s="86" t="s">
        <v>1245</v>
      </c>
      <c r="H19" s="86" t="s">
        <v>975</v>
      </c>
      <c r="I19" s="86" t="s">
        <v>975</v>
      </c>
      <c r="J19" s="86" t="s">
        <v>1249</v>
      </c>
      <c r="K19" s="86" t="s">
        <v>975</v>
      </c>
      <c r="L19" s="86" t="s">
        <v>975</v>
      </c>
      <c r="M19" s="86" t="s">
        <v>975</v>
      </c>
      <c r="N19" s="86" t="s">
        <v>975</v>
      </c>
      <c r="O19" s="6" t="s">
        <v>1237</v>
      </c>
      <c r="P19" s="6"/>
    </row>
    <row r="20" spans="1:16" x14ac:dyDescent="0.35">
      <c r="A20" s="1"/>
      <c r="B20" s="6" t="s">
        <v>62</v>
      </c>
      <c r="C20" s="6" t="s">
        <v>71</v>
      </c>
      <c r="D20" s="86" t="s">
        <v>351</v>
      </c>
      <c r="E20" s="6" t="s">
        <v>1260</v>
      </c>
      <c r="F20" s="86" t="s">
        <v>1261</v>
      </c>
      <c r="G20" s="86" t="s">
        <v>1245</v>
      </c>
      <c r="H20" s="86" t="s">
        <v>1262</v>
      </c>
      <c r="I20" s="86" t="s">
        <v>975</v>
      </c>
      <c r="J20" s="86" t="s">
        <v>1249</v>
      </c>
      <c r="K20" s="86" t="s">
        <v>975</v>
      </c>
      <c r="L20" s="86" t="s">
        <v>975</v>
      </c>
      <c r="M20" s="86" t="s">
        <v>975</v>
      </c>
      <c r="N20" s="86" t="s">
        <v>975</v>
      </c>
      <c r="O20" s="6" t="s">
        <v>1237</v>
      </c>
      <c r="P20" s="6"/>
    </row>
    <row r="21" spans="1:16" x14ac:dyDescent="0.35">
      <c r="A21" s="1"/>
      <c r="B21" s="6" t="s">
        <v>62</v>
      </c>
      <c r="C21" s="6" t="s">
        <v>71</v>
      </c>
      <c r="D21" s="86" t="s">
        <v>47</v>
      </c>
      <c r="E21" s="6" t="s">
        <v>1257</v>
      </c>
      <c r="F21" s="86" t="s">
        <v>1245</v>
      </c>
      <c r="G21" s="86" t="s">
        <v>1263</v>
      </c>
      <c r="H21" s="86" t="s">
        <v>975</v>
      </c>
      <c r="I21" s="86" t="s">
        <v>975</v>
      </c>
      <c r="J21" s="86" t="s">
        <v>1246</v>
      </c>
      <c r="K21" s="86" t="s">
        <v>975</v>
      </c>
      <c r="L21" s="86" t="s">
        <v>975</v>
      </c>
      <c r="M21" s="86" t="s">
        <v>975</v>
      </c>
      <c r="N21" s="86" t="s">
        <v>975</v>
      </c>
      <c r="O21" s="6" t="s">
        <v>1237</v>
      </c>
      <c r="P21" s="6"/>
    </row>
    <row r="22" spans="1:16" x14ac:dyDescent="0.35">
      <c r="A22" s="1"/>
      <c r="B22" s="6" t="s">
        <v>62</v>
      </c>
      <c r="C22" s="6" t="s">
        <v>71</v>
      </c>
      <c r="D22" s="86" t="s">
        <v>351</v>
      </c>
      <c r="E22" s="6" t="s">
        <v>1260</v>
      </c>
      <c r="F22" s="86" t="s">
        <v>1245</v>
      </c>
      <c r="G22" s="86" t="s">
        <v>1264</v>
      </c>
      <c r="H22" s="86" t="s">
        <v>975</v>
      </c>
      <c r="I22" s="86" t="s">
        <v>975</v>
      </c>
      <c r="J22" s="86" t="s">
        <v>1246</v>
      </c>
      <c r="K22" s="86" t="s">
        <v>975</v>
      </c>
      <c r="L22" s="86" t="s">
        <v>975</v>
      </c>
      <c r="M22" s="86" t="s">
        <v>975</v>
      </c>
      <c r="N22" s="86" t="s">
        <v>975</v>
      </c>
      <c r="O22" s="6" t="s">
        <v>1237</v>
      </c>
      <c r="P22" s="6"/>
    </row>
    <row r="23" spans="1:16" x14ac:dyDescent="0.35">
      <c r="A23" s="1"/>
      <c r="B23" s="6" t="s">
        <v>62</v>
      </c>
      <c r="C23" s="6" t="s">
        <v>71</v>
      </c>
      <c r="D23" s="86" t="s">
        <v>351</v>
      </c>
      <c r="E23" s="6" t="s">
        <v>1260</v>
      </c>
      <c r="F23" s="86" t="s">
        <v>1264</v>
      </c>
      <c r="G23" s="86" t="s">
        <v>1265</v>
      </c>
      <c r="H23" s="86" t="s">
        <v>975</v>
      </c>
      <c r="I23" s="86" t="s">
        <v>1263</v>
      </c>
      <c r="J23" s="86" t="s">
        <v>1249</v>
      </c>
      <c r="K23" s="86" t="s">
        <v>975</v>
      </c>
      <c r="L23" s="86" t="s">
        <v>975</v>
      </c>
      <c r="M23" s="86" t="s">
        <v>975</v>
      </c>
      <c r="N23" s="86" t="s">
        <v>975</v>
      </c>
      <c r="O23" s="6" t="s">
        <v>1237</v>
      </c>
      <c r="P23" s="6"/>
    </row>
    <row r="24" spans="1:16" x14ac:dyDescent="0.35">
      <c r="A24" s="1"/>
      <c r="B24" s="6" t="s">
        <v>62</v>
      </c>
      <c r="C24" s="6" t="s">
        <v>71</v>
      </c>
      <c r="D24" s="86" t="s">
        <v>47</v>
      </c>
      <c r="E24" s="6" t="s">
        <v>1257</v>
      </c>
      <c r="F24" s="86" t="s">
        <v>1263</v>
      </c>
      <c r="G24" s="86" t="s">
        <v>19</v>
      </c>
      <c r="H24" s="86" t="s">
        <v>975</v>
      </c>
      <c r="I24" s="86" t="s">
        <v>975</v>
      </c>
      <c r="J24" s="86" t="s">
        <v>1249</v>
      </c>
      <c r="K24" s="86" t="s">
        <v>975</v>
      </c>
      <c r="L24" s="86" t="s">
        <v>975</v>
      </c>
      <c r="M24" s="86" t="s">
        <v>975</v>
      </c>
      <c r="N24" s="86" t="s">
        <v>975</v>
      </c>
      <c r="O24" s="6" t="s">
        <v>1237</v>
      </c>
      <c r="P24" s="6"/>
    </row>
    <row r="25" spans="1:16" x14ac:dyDescent="0.35">
      <c r="A25" s="1"/>
      <c r="B25" s="6" t="s">
        <v>76</v>
      </c>
      <c r="C25" s="6" t="s">
        <v>77</v>
      </c>
      <c r="D25" s="86" t="s">
        <v>47</v>
      </c>
      <c r="E25" s="6" t="s">
        <v>1266</v>
      </c>
      <c r="F25" s="86" t="s">
        <v>1235</v>
      </c>
      <c r="G25" s="86" t="s">
        <v>1267</v>
      </c>
      <c r="H25" s="86" t="s">
        <v>975</v>
      </c>
      <c r="I25" s="86" t="s">
        <v>975</v>
      </c>
      <c r="J25" s="86" t="s">
        <v>1249</v>
      </c>
      <c r="K25" s="86" t="s">
        <v>975</v>
      </c>
      <c r="L25" s="86" t="s">
        <v>975</v>
      </c>
      <c r="M25" s="86" t="s">
        <v>975</v>
      </c>
      <c r="N25" s="86" t="s">
        <v>975</v>
      </c>
      <c r="O25" s="6" t="s">
        <v>1237</v>
      </c>
      <c r="P25" s="6"/>
    </row>
    <row r="26" spans="1:16" x14ac:dyDescent="0.35">
      <c r="A26" s="1"/>
      <c r="B26" s="6" t="s">
        <v>76</v>
      </c>
      <c r="C26" s="6" t="s">
        <v>77</v>
      </c>
      <c r="D26" s="86" t="s">
        <v>47</v>
      </c>
      <c r="E26" s="6" t="s">
        <v>1266</v>
      </c>
      <c r="F26" s="86" t="s">
        <v>1267</v>
      </c>
      <c r="G26" s="86" t="s">
        <v>1268</v>
      </c>
      <c r="H26" s="86" t="s">
        <v>975</v>
      </c>
      <c r="I26" s="86" t="s">
        <v>975</v>
      </c>
      <c r="J26" s="86" t="s">
        <v>1246</v>
      </c>
      <c r="K26" s="86" t="s">
        <v>975</v>
      </c>
      <c r="L26" s="86" t="s">
        <v>975</v>
      </c>
      <c r="M26" s="86" t="s">
        <v>975</v>
      </c>
      <c r="N26" s="86" t="s">
        <v>975</v>
      </c>
      <c r="O26" s="6" t="s">
        <v>1237</v>
      </c>
      <c r="P26" s="6"/>
    </row>
    <row r="27" spans="1:16" x14ac:dyDescent="0.35">
      <c r="A27" s="1"/>
      <c r="B27" s="6" t="s">
        <v>76</v>
      </c>
      <c r="C27" s="6" t="s">
        <v>77</v>
      </c>
      <c r="D27" s="86" t="s">
        <v>47</v>
      </c>
      <c r="E27" s="6" t="s">
        <v>1266</v>
      </c>
      <c r="F27" s="86" t="s">
        <v>1268</v>
      </c>
      <c r="G27" s="86" t="s">
        <v>1269</v>
      </c>
      <c r="H27" s="86" t="s">
        <v>975</v>
      </c>
      <c r="I27" s="86" t="s">
        <v>975</v>
      </c>
      <c r="J27" s="86" t="s">
        <v>1249</v>
      </c>
      <c r="K27" s="86" t="s">
        <v>975</v>
      </c>
      <c r="L27" s="86" t="s">
        <v>975</v>
      </c>
      <c r="M27" s="86" t="s">
        <v>975</v>
      </c>
      <c r="N27" s="86" t="s">
        <v>975</v>
      </c>
      <c r="O27" s="6" t="s">
        <v>1237</v>
      </c>
      <c r="P27" s="6"/>
    </row>
    <row r="28" spans="1:16" x14ac:dyDescent="0.35">
      <c r="A28" s="1"/>
      <c r="B28" s="6" t="s">
        <v>76</v>
      </c>
      <c r="C28" s="6" t="s">
        <v>77</v>
      </c>
      <c r="D28" s="86" t="s">
        <v>47</v>
      </c>
      <c r="E28" s="6" t="s">
        <v>1266</v>
      </c>
      <c r="F28" s="86" t="s">
        <v>1269</v>
      </c>
      <c r="G28" s="86" t="s">
        <v>1270</v>
      </c>
      <c r="H28" s="86" t="s">
        <v>975</v>
      </c>
      <c r="I28" s="86" t="s">
        <v>975</v>
      </c>
      <c r="J28" s="86" t="s">
        <v>1246</v>
      </c>
      <c r="K28" s="86" t="s">
        <v>975</v>
      </c>
      <c r="L28" s="86" t="s">
        <v>975</v>
      </c>
      <c r="M28" s="86" t="s">
        <v>975</v>
      </c>
      <c r="N28" s="86" t="s">
        <v>975</v>
      </c>
      <c r="O28" s="6" t="s">
        <v>1237</v>
      </c>
      <c r="P28" s="6"/>
    </row>
    <row r="29" spans="1:16" x14ac:dyDescent="0.35">
      <c r="A29" s="1"/>
      <c r="B29" s="6" t="s">
        <v>76</v>
      </c>
      <c r="C29" s="6" t="s">
        <v>77</v>
      </c>
      <c r="D29" s="86" t="s">
        <v>47</v>
      </c>
      <c r="E29" s="6" t="s">
        <v>1266</v>
      </c>
      <c r="F29" s="86" t="s">
        <v>1270</v>
      </c>
      <c r="G29" s="86" t="s">
        <v>1271</v>
      </c>
      <c r="H29" s="86" t="s">
        <v>975</v>
      </c>
      <c r="I29" s="86" t="s">
        <v>975</v>
      </c>
      <c r="J29" s="86" t="s">
        <v>1249</v>
      </c>
      <c r="K29" s="86" t="s">
        <v>975</v>
      </c>
      <c r="L29" s="86" t="s">
        <v>975</v>
      </c>
      <c r="M29" s="86" t="s">
        <v>975</v>
      </c>
      <c r="N29" s="86" t="s">
        <v>975</v>
      </c>
      <c r="O29" s="6" t="s">
        <v>1237</v>
      </c>
      <c r="P29" s="6"/>
    </row>
    <row r="30" spans="1:16" x14ac:dyDescent="0.35">
      <c r="A30" s="1"/>
      <c r="B30" s="6" t="s">
        <v>76</v>
      </c>
      <c r="C30" s="6" t="s">
        <v>77</v>
      </c>
      <c r="D30" s="86" t="s">
        <v>47</v>
      </c>
      <c r="E30" s="6" t="s">
        <v>1266</v>
      </c>
      <c r="F30" s="86" t="s">
        <v>1271</v>
      </c>
      <c r="G30" s="86" t="s">
        <v>1272</v>
      </c>
      <c r="H30" s="86" t="s">
        <v>975</v>
      </c>
      <c r="I30" s="86" t="s">
        <v>975</v>
      </c>
      <c r="J30" s="86" t="s">
        <v>1246</v>
      </c>
      <c r="K30" s="86" t="s">
        <v>975</v>
      </c>
      <c r="L30" s="86" t="s">
        <v>975</v>
      </c>
      <c r="M30" s="86" t="s">
        <v>975</v>
      </c>
      <c r="N30" s="86" t="s">
        <v>975</v>
      </c>
      <c r="O30" s="6" t="s">
        <v>1237</v>
      </c>
      <c r="P30" s="6" t="s">
        <v>1273</v>
      </c>
    </row>
    <row r="31" spans="1:16" x14ac:dyDescent="0.35">
      <c r="A31" s="1"/>
      <c r="B31" s="6" t="s">
        <v>76</v>
      </c>
      <c r="C31" s="6" t="s">
        <v>77</v>
      </c>
      <c r="D31" s="86" t="s">
        <v>1137</v>
      </c>
      <c r="E31" s="6" t="s">
        <v>1274</v>
      </c>
      <c r="F31" s="86" t="s">
        <v>1275</v>
      </c>
      <c r="G31" s="86" t="s">
        <v>1276</v>
      </c>
      <c r="H31" s="86" t="s">
        <v>1277</v>
      </c>
      <c r="I31" s="86" t="s">
        <v>975</v>
      </c>
      <c r="J31" s="86" t="s">
        <v>1249</v>
      </c>
      <c r="K31" s="86" t="s">
        <v>975</v>
      </c>
      <c r="L31" s="86" t="s">
        <v>975</v>
      </c>
      <c r="M31" s="86" t="s">
        <v>975</v>
      </c>
      <c r="N31" s="86" t="s">
        <v>975</v>
      </c>
      <c r="O31" s="6" t="s">
        <v>1237</v>
      </c>
      <c r="P31" s="6" t="s">
        <v>1278</v>
      </c>
    </row>
    <row r="32" spans="1:16" x14ac:dyDescent="0.35">
      <c r="A32" s="1"/>
      <c r="B32" s="6" t="s">
        <v>76</v>
      </c>
      <c r="C32" s="6" t="s">
        <v>77</v>
      </c>
      <c r="D32" s="86" t="s">
        <v>47</v>
      </c>
      <c r="E32" s="6" t="s">
        <v>1266</v>
      </c>
      <c r="F32" s="86" t="s">
        <v>1272</v>
      </c>
      <c r="G32" s="86" t="s">
        <v>1276</v>
      </c>
      <c r="H32" s="86" t="s">
        <v>975</v>
      </c>
      <c r="I32" s="86" t="s">
        <v>975</v>
      </c>
      <c r="J32" s="86" t="s">
        <v>1249</v>
      </c>
      <c r="K32" s="86" t="s">
        <v>975</v>
      </c>
      <c r="L32" s="86" t="s">
        <v>975</v>
      </c>
      <c r="M32" s="86" t="s">
        <v>975</v>
      </c>
      <c r="N32" s="86" t="s">
        <v>975</v>
      </c>
      <c r="O32" s="6" t="s">
        <v>1237</v>
      </c>
      <c r="P32" s="6" t="s">
        <v>1278</v>
      </c>
    </row>
    <row r="33" spans="1:16" x14ac:dyDescent="0.35">
      <c r="A33" s="1"/>
      <c r="B33" s="6" t="s">
        <v>76</v>
      </c>
      <c r="C33" s="6" t="s">
        <v>77</v>
      </c>
      <c r="D33" s="86" t="s">
        <v>47</v>
      </c>
      <c r="E33" s="6" t="s">
        <v>1279</v>
      </c>
      <c r="F33" s="86" t="s">
        <v>1276</v>
      </c>
      <c r="G33" s="86" t="s">
        <v>1280</v>
      </c>
      <c r="H33" s="86" t="s">
        <v>975</v>
      </c>
      <c r="I33" s="86" t="s">
        <v>975</v>
      </c>
      <c r="J33" s="86" t="s">
        <v>1249</v>
      </c>
      <c r="K33" s="86" t="s">
        <v>975</v>
      </c>
      <c r="L33" s="86" t="s">
        <v>975</v>
      </c>
      <c r="M33" s="86" t="s">
        <v>975</v>
      </c>
      <c r="N33" s="86" t="s">
        <v>975</v>
      </c>
      <c r="O33" s="6" t="s">
        <v>1237</v>
      </c>
      <c r="P33" s="6"/>
    </row>
    <row r="34" spans="1:16" x14ac:dyDescent="0.35">
      <c r="A34" s="1"/>
      <c r="B34" s="6" t="s">
        <v>76</v>
      </c>
      <c r="C34" s="6" t="s">
        <v>77</v>
      </c>
      <c r="D34" s="86" t="s">
        <v>47</v>
      </c>
      <c r="E34" s="6" t="s">
        <v>1279</v>
      </c>
      <c r="F34" s="86" t="s">
        <v>1280</v>
      </c>
      <c r="G34" s="86" t="s">
        <v>19</v>
      </c>
      <c r="H34" s="86" t="s">
        <v>975</v>
      </c>
      <c r="I34" s="86" t="s">
        <v>975</v>
      </c>
      <c r="J34" s="86" t="s">
        <v>1246</v>
      </c>
      <c r="K34" s="86" t="s">
        <v>975</v>
      </c>
      <c r="L34" s="86" t="s">
        <v>975</v>
      </c>
      <c r="M34" s="86" t="s">
        <v>975</v>
      </c>
      <c r="N34" s="86" t="s">
        <v>975</v>
      </c>
      <c r="O34" s="6" t="s">
        <v>1237</v>
      </c>
      <c r="P34" s="6"/>
    </row>
    <row r="35" spans="1:16" ht="25" x14ac:dyDescent="0.35">
      <c r="A35" s="1"/>
      <c r="B35" s="6" t="s">
        <v>321</v>
      </c>
      <c r="C35" s="6" t="s">
        <v>1148</v>
      </c>
      <c r="D35" s="86" t="s">
        <v>47</v>
      </c>
      <c r="E35" s="6" t="s">
        <v>1281</v>
      </c>
      <c r="F35" s="86" t="s">
        <v>1282</v>
      </c>
      <c r="G35" s="86" t="s">
        <v>1283</v>
      </c>
      <c r="H35" s="86" t="s">
        <v>1284</v>
      </c>
      <c r="I35" s="86" t="s">
        <v>975</v>
      </c>
      <c r="J35" s="86" t="s">
        <v>1285</v>
      </c>
      <c r="K35" s="86" t="s">
        <v>975</v>
      </c>
      <c r="L35" s="86" t="s">
        <v>975</v>
      </c>
      <c r="M35" s="86" t="s">
        <v>975</v>
      </c>
      <c r="N35" s="86" t="s">
        <v>975</v>
      </c>
      <c r="O35" s="6" t="s">
        <v>1237</v>
      </c>
      <c r="P35" s="6" t="s">
        <v>1286</v>
      </c>
    </row>
    <row r="36" spans="1:16" x14ac:dyDescent="0.35">
      <c r="A36" s="1"/>
      <c r="B36" s="6" t="s">
        <v>80</v>
      </c>
      <c r="C36" s="6" t="s">
        <v>83</v>
      </c>
      <c r="D36" s="86" t="s">
        <v>47</v>
      </c>
      <c r="E36" s="6" t="s">
        <v>1287</v>
      </c>
      <c r="F36" s="86" t="s">
        <v>1235</v>
      </c>
      <c r="G36" s="86" t="s">
        <v>1288</v>
      </c>
      <c r="H36" s="86" t="s">
        <v>975</v>
      </c>
      <c r="I36" s="86" t="s">
        <v>975</v>
      </c>
      <c r="J36" s="86" t="s">
        <v>1289</v>
      </c>
      <c r="K36" s="86" t="s">
        <v>975</v>
      </c>
      <c r="L36" s="86" t="s">
        <v>975</v>
      </c>
      <c r="M36" s="86" t="s">
        <v>975</v>
      </c>
      <c r="N36" s="86" t="s">
        <v>975</v>
      </c>
      <c r="O36" s="6" t="s">
        <v>1237</v>
      </c>
      <c r="P36" s="6"/>
    </row>
    <row r="37" spans="1:16" x14ac:dyDescent="0.35">
      <c r="A37" s="1"/>
      <c r="B37" s="6" t="s">
        <v>80</v>
      </c>
      <c r="C37" s="6" t="s">
        <v>83</v>
      </c>
      <c r="D37" s="86" t="s">
        <v>47</v>
      </c>
      <c r="E37" s="6" t="s">
        <v>1287</v>
      </c>
      <c r="F37" s="86" t="s">
        <v>1288</v>
      </c>
      <c r="G37" s="86" t="s">
        <v>1290</v>
      </c>
      <c r="H37" s="86" t="s">
        <v>975</v>
      </c>
      <c r="I37" s="86" t="s">
        <v>975</v>
      </c>
      <c r="J37" s="86" t="s">
        <v>1249</v>
      </c>
      <c r="K37" s="86" t="s">
        <v>975</v>
      </c>
      <c r="L37" s="86" t="s">
        <v>975</v>
      </c>
      <c r="M37" s="86" t="s">
        <v>975</v>
      </c>
      <c r="N37" s="86" t="s">
        <v>975</v>
      </c>
      <c r="O37" s="6" t="s">
        <v>1237</v>
      </c>
      <c r="P37" s="6"/>
    </row>
    <row r="38" spans="1:16" x14ac:dyDescent="0.35">
      <c r="A38" s="1"/>
      <c r="B38" s="6" t="s">
        <v>80</v>
      </c>
      <c r="C38" s="6" t="s">
        <v>83</v>
      </c>
      <c r="D38" s="86" t="s">
        <v>47</v>
      </c>
      <c r="E38" s="6" t="s">
        <v>1287</v>
      </c>
      <c r="F38" s="86" t="s">
        <v>1290</v>
      </c>
      <c r="G38" s="86" t="s">
        <v>1291</v>
      </c>
      <c r="H38" s="86" t="s">
        <v>975</v>
      </c>
      <c r="I38" s="86" t="s">
        <v>975</v>
      </c>
      <c r="J38" s="86" t="s">
        <v>1289</v>
      </c>
      <c r="K38" s="86" t="s">
        <v>975</v>
      </c>
      <c r="L38" s="86" t="s">
        <v>975</v>
      </c>
      <c r="M38" s="86" t="s">
        <v>975</v>
      </c>
      <c r="N38" s="86" t="s">
        <v>975</v>
      </c>
      <c r="O38" s="6" t="s">
        <v>1237</v>
      </c>
      <c r="P38" s="6"/>
    </row>
    <row r="39" spans="1:16" x14ac:dyDescent="0.35">
      <c r="A39" s="1"/>
      <c r="B39" s="6" t="s">
        <v>80</v>
      </c>
      <c r="C39" s="6" t="s">
        <v>83</v>
      </c>
      <c r="D39" s="86" t="s">
        <v>47</v>
      </c>
      <c r="E39" s="6" t="s">
        <v>1287</v>
      </c>
      <c r="F39" s="86" t="s">
        <v>1291</v>
      </c>
      <c r="G39" s="86" t="s">
        <v>1292</v>
      </c>
      <c r="H39" s="86" t="s">
        <v>975</v>
      </c>
      <c r="I39" s="86" t="s">
        <v>975</v>
      </c>
      <c r="J39" s="86" t="s">
        <v>1249</v>
      </c>
      <c r="K39" s="86" t="s">
        <v>975</v>
      </c>
      <c r="L39" s="86" t="s">
        <v>975</v>
      </c>
      <c r="M39" s="86" t="s">
        <v>975</v>
      </c>
      <c r="N39" s="86" t="s">
        <v>975</v>
      </c>
      <c r="O39" s="6" t="s">
        <v>1237</v>
      </c>
      <c r="P39" s="6"/>
    </row>
    <row r="40" spans="1:16" x14ac:dyDescent="0.35">
      <c r="A40" s="1"/>
      <c r="B40" s="6" t="s">
        <v>80</v>
      </c>
      <c r="C40" s="6" t="s">
        <v>83</v>
      </c>
      <c r="D40" s="86" t="s">
        <v>47</v>
      </c>
      <c r="E40" s="6" t="s">
        <v>1287</v>
      </c>
      <c r="F40" s="86" t="s">
        <v>1292</v>
      </c>
      <c r="G40" s="86" t="s">
        <v>1253</v>
      </c>
      <c r="H40" s="86" t="s">
        <v>975</v>
      </c>
      <c r="I40" s="86" t="s">
        <v>975</v>
      </c>
      <c r="J40" s="86" t="s">
        <v>1289</v>
      </c>
      <c r="K40" s="86" t="s">
        <v>975</v>
      </c>
      <c r="L40" s="86" t="s">
        <v>975</v>
      </c>
      <c r="M40" s="86" t="s">
        <v>975</v>
      </c>
      <c r="N40" s="86" t="s">
        <v>975</v>
      </c>
      <c r="O40" s="6" t="s">
        <v>1237</v>
      </c>
      <c r="P40" s="6"/>
    </row>
    <row r="41" spans="1:16" x14ac:dyDescent="0.35">
      <c r="A41" s="1"/>
      <c r="B41" s="6" t="s">
        <v>80</v>
      </c>
      <c r="C41" s="6" t="s">
        <v>83</v>
      </c>
      <c r="D41" s="86" t="s">
        <v>47</v>
      </c>
      <c r="E41" s="6" t="s">
        <v>1287</v>
      </c>
      <c r="F41" s="86" t="s">
        <v>1253</v>
      </c>
      <c r="G41" s="86" t="s">
        <v>1254</v>
      </c>
      <c r="H41" s="86" t="s">
        <v>975</v>
      </c>
      <c r="I41" s="86" t="s">
        <v>975</v>
      </c>
      <c r="J41" s="86" t="s">
        <v>1246</v>
      </c>
      <c r="K41" s="86" t="s">
        <v>975</v>
      </c>
      <c r="L41" s="86" t="s">
        <v>975</v>
      </c>
      <c r="M41" s="86" t="s">
        <v>975</v>
      </c>
      <c r="N41" s="86" t="s">
        <v>975</v>
      </c>
      <c r="O41" s="6" t="s">
        <v>1237</v>
      </c>
      <c r="P41" s="6"/>
    </row>
    <row r="42" spans="1:16" x14ac:dyDescent="0.35">
      <c r="A42" s="1"/>
      <c r="B42" s="6" t="s">
        <v>80</v>
      </c>
      <c r="C42" s="6" t="s">
        <v>83</v>
      </c>
      <c r="D42" s="86" t="s">
        <v>47</v>
      </c>
      <c r="E42" s="6" t="s">
        <v>1287</v>
      </c>
      <c r="F42" s="86" t="s">
        <v>1254</v>
      </c>
      <c r="G42" s="86" t="s">
        <v>1293</v>
      </c>
      <c r="H42" s="86" t="s">
        <v>975</v>
      </c>
      <c r="I42" s="86" t="s">
        <v>975</v>
      </c>
      <c r="J42" s="86" t="s">
        <v>1289</v>
      </c>
      <c r="K42" s="86" t="s">
        <v>975</v>
      </c>
      <c r="L42" s="86" t="s">
        <v>975</v>
      </c>
      <c r="M42" s="86" t="s">
        <v>975</v>
      </c>
      <c r="N42" s="86" t="s">
        <v>975</v>
      </c>
      <c r="O42" s="6" t="s">
        <v>1237</v>
      </c>
      <c r="P42" s="6"/>
    </row>
    <row r="43" spans="1:16" x14ac:dyDescent="0.35">
      <c r="A43" s="1"/>
      <c r="B43" s="6" t="s">
        <v>80</v>
      </c>
      <c r="C43" s="6" t="s">
        <v>83</v>
      </c>
      <c r="D43" s="86" t="s">
        <v>47</v>
      </c>
      <c r="E43" s="6" t="s">
        <v>1287</v>
      </c>
      <c r="F43" s="86" t="s">
        <v>1293</v>
      </c>
      <c r="G43" s="86" t="s">
        <v>1294</v>
      </c>
      <c r="H43" s="86" t="s">
        <v>975</v>
      </c>
      <c r="I43" s="86" t="s">
        <v>975</v>
      </c>
      <c r="J43" s="86" t="s">
        <v>1246</v>
      </c>
      <c r="K43" s="86" t="s">
        <v>975</v>
      </c>
      <c r="L43" s="86" t="s">
        <v>975</v>
      </c>
      <c r="M43" s="86" t="s">
        <v>975</v>
      </c>
      <c r="N43" s="86" t="s">
        <v>975</v>
      </c>
      <c r="O43" s="6" t="s">
        <v>1237</v>
      </c>
      <c r="P43" s="6"/>
    </row>
    <row r="44" spans="1:16" x14ac:dyDescent="0.35">
      <c r="A44" s="1"/>
      <c r="B44" s="6" t="s">
        <v>80</v>
      </c>
      <c r="C44" s="6" t="s">
        <v>83</v>
      </c>
      <c r="D44" s="86" t="s">
        <v>47</v>
      </c>
      <c r="E44" s="6" t="s">
        <v>1287</v>
      </c>
      <c r="F44" s="86" t="s">
        <v>1294</v>
      </c>
      <c r="G44" s="86" t="s">
        <v>1295</v>
      </c>
      <c r="H44" s="86" t="s">
        <v>975</v>
      </c>
      <c r="I44" s="86" t="s">
        <v>975</v>
      </c>
      <c r="J44" s="86" t="s">
        <v>1289</v>
      </c>
      <c r="K44" s="86" t="s">
        <v>975</v>
      </c>
      <c r="L44" s="86" t="s">
        <v>975</v>
      </c>
      <c r="M44" s="86" t="s">
        <v>975</v>
      </c>
      <c r="N44" s="86" t="s">
        <v>975</v>
      </c>
      <c r="O44" s="6" t="s">
        <v>1237</v>
      </c>
      <c r="P44" s="6"/>
    </row>
    <row r="45" spans="1:16" x14ac:dyDescent="0.35">
      <c r="A45" s="1"/>
      <c r="B45" s="6" t="s">
        <v>80</v>
      </c>
      <c r="C45" s="6" t="s">
        <v>83</v>
      </c>
      <c r="D45" s="86" t="s">
        <v>47</v>
      </c>
      <c r="E45" s="6" t="s">
        <v>1287</v>
      </c>
      <c r="F45" s="86" t="s">
        <v>1295</v>
      </c>
      <c r="G45" s="86" t="s">
        <v>1296</v>
      </c>
      <c r="H45" s="86" t="s">
        <v>975</v>
      </c>
      <c r="I45" s="86" t="s">
        <v>975</v>
      </c>
      <c r="J45" s="86" t="s">
        <v>1246</v>
      </c>
      <c r="K45" s="86" t="s">
        <v>975</v>
      </c>
      <c r="L45" s="86" t="s">
        <v>975</v>
      </c>
      <c r="M45" s="86" t="s">
        <v>975</v>
      </c>
      <c r="N45" s="86" t="s">
        <v>975</v>
      </c>
      <c r="O45" s="6" t="s">
        <v>1237</v>
      </c>
      <c r="P45" s="6"/>
    </row>
    <row r="46" spans="1:16" x14ac:dyDescent="0.35">
      <c r="A46" s="1"/>
      <c r="B46" s="6" t="s">
        <v>80</v>
      </c>
      <c r="C46" s="6" t="s">
        <v>83</v>
      </c>
      <c r="D46" s="86" t="s">
        <v>47</v>
      </c>
      <c r="E46" s="6" t="s">
        <v>1287</v>
      </c>
      <c r="F46" s="86" t="s">
        <v>1296</v>
      </c>
      <c r="G46" s="86" t="s">
        <v>19</v>
      </c>
      <c r="H46" s="86" t="s">
        <v>975</v>
      </c>
      <c r="I46" s="86" t="s">
        <v>975</v>
      </c>
      <c r="J46" s="86" t="s">
        <v>1289</v>
      </c>
      <c r="K46" s="86" t="s">
        <v>975</v>
      </c>
      <c r="L46" s="86" t="s">
        <v>975</v>
      </c>
      <c r="M46" s="86" t="s">
        <v>975</v>
      </c>
      <c r="N46" s="86" t="s">
        <v>975</v>
      </c>
      <c r="O46" s="6" t="s">
        <v>1237</v>
      </c>
      <c r="P46" s="6"/>
    </row>
    <row r="47" spans="1:16" x14ac:dyDescent="0.35">
      <c r="A47" s="1"/>
      <c r="B47" s="6" t="s">
        <v>80</v>
      </c>
      <c r="C47" s="6" t="s">
        <v>89</v>
      </c>
      <c r="D47" s="86" t="s">
        <v>47</v>
      </c>
      <c r="E47" s="6" t="s">
        <v>1297</v>
      </c>
      <c r="F47" s="86" t="s">
        <v>1235</v>
      </c>
      <c r="G47" s="86" t="s">
        <v>1267</v>
      </c>
      <c r="H47" s="86" t="s">
        <v>975</v>
      </c>
      <c r="I47" s="86" t="s">
        <v>975</v>
      </c>
      <c r="J47" s="86" t="s">
        <v>1249</v>
      </c>
      <c r="K47" s="86" t="s">
        <v>975</v>
      </c>
      <c r="L47" s="86" t="s">
        <v>975</v>
      </c>
      <c r="M47" s="86" t="s">
        <v>975</v>
      </c>
      <c r="N47" s="86" t="s">
        <v>975</v>
      </c>
      <c r="O47" s="6" t="s">
        <v>1237</v>
      </c>
      <c r="P47" s="6"/>
    </row>
    <row r="48" spans="1:16" x14ac:dyDescent="0.35">
      <c r="A48" s="1"/>
      <c r="B48" s="6" t="s">
        <v>80</v>
      </c>
      <c r="C48" s="6" t="s">
        <v>89</v>
      </c>
      <c r="D48" s="86" t="s">
        <v>47</v>
      </c>
      <c r="E48" s="6" t="s">
        <v>1297</v>
      </c>
      <c r="F48" s="86" t="s">
        <v>1267</v>
      </c>
      <c r="G48" s="86" t="s">
        <v>1298</v>
      </c>
      <c r="H48" s="86" t="s">
        <v>975</v>
      </c>
      <c r="I48" s="86" t="s">
        <v>975</v>
      </c>
      <c r="J48" s="86" t="s">
        <v>1246</v>
      </c>
      <c r="K48" s="86" t="s">
        <v>975</v>
      </c>
      <c r="L48" s="86" t="s">
        <v>975</v>
      </c>
      <c r="M48" s="86" t="s">
        <v>975</v>
      </c>
      <c r="N48" s="86" t="s">
        <v>975</v>
      </c>
      <c r="O48" s="6" t="s">
        <v>1237</v>
      </c>
      <c r="P48" s="6" t="s">
        <v>1299</v>
      </c>
    </row>
    <row r="49" spans="1:16" x14ac:dyDescent="0.35">
      <c r="A49" s="1"/>
      <c r="B49" s="6" t="s">
        <v>80</v>
      </c>
      <c r="C49" s="6" t="s">
        <v>89</v>
      </c>
      <c r="D49" s="86" t="s">
        <v>351</v>
      </c>
      <c r="E49" s="6" t="s">
        <v>1300</v>
      </c>
      <c r="F49" s="86" t="s">
        <v>1298</v>
      </c>
      <c r="G49" s="86" t="s">
        <v>1301</v>
      </c>
      <c r="H49" s="86" t="s">
        <v>975</v>
      </c>
      <c r="I49" s="86" t="s">
        <v>975</v>
      </c>
      <c r="J49" s="86" t="s">
        <v>1249</v>
      </c>
      <c r="K49" s="86" t="s">
        <v>975</v>
      </c>
      <c r="L49" s="86" t="s">
        <v>975</v>
      </c>
      <c r="M49" s="86" t="s">
        <v>975</v>
      </c>
      <c r="N49" s="86" t="s">
        <v>975</v>
      </c>
      <c r="O49" s="6" t="s">
        <v>1237</v>
      </c>
      <c r="P49" s="6" t="s">
        <v>1299</v>
      </c>
    </row>
    <row r="50" spans="1:16" x14ac:dyDescent="0.35">
      <c r="A50" s="1"/>
      <c r="B50" s="6" t="s">
        <v>99</v>
      </c>
      <c r="C50" s="6" t="s">
        <v>107</v>
      </c>
      <c r="D50" s="86" t="s">
        <v>47</v>
      </c>
      <c r="E50" s="6" t="s">
        <v>1302</v>
      </c>
      <c r="F50" s="86" t="s">
        <v>1235</v>
      </c>
      <c r="G50" s="86" t="s">
        <v>1298</v>
      </c>
      <c r="H50" s="86" t="s">
        <v>975</v>
      </c>
      <c r="I50" s="86" t="s">
        <v>975</v>
      </c>
      <c r="J50" s="86" t="s">
        <v>1249</v>
      </c>
      <c r="K50" s="86" t="s">
        <v>975</v>
      </c>
      <c r="L50" s="86" t="s">
        <v>975</v>
      </c>
      <c r="M50" s="86" t="s">
        <v>975</v>
      </c>
      <c r="N50" s="86" t="s">
        <v>975</v>
      </c>
      <c r="O50" s="6" t="s">
        <v>1237</v>
      </c>
      <c r="P50" s="6"/>
    </row>
    <row r="51" spans="1:16" x14ac:dyDescent="0.35">
      <c r="A51" s="1"/>
      <c r="B51" s="6" t="s">
        <v>99</v>
      </c>
      <c r="C51" s="6" t="s">
        <v>107</v>
      </c>
      <c r="D51" s="86" t="s">
        <v>47</v>
      </c>
      <c r="E51" s="6" t="s">
        <v>1302</v>
      </c>
      <c r="F51" s="86" t="s">
        <v>1298</v>
      </c>
      <c r="G51" s="86" t="s">
        <v>1303</v>
      </c>
      <c r="H51" s="86" t="s">
        <v>975</v>
      </c>
      <c r="I51" s="86" t="s">
        <v>975</v>
      </c>
      <c r="J51" s="86" t="s">
        <v>1246</v>
      </c>
      <c r="K51" s="86" t="s">
        <v>975</v>
      </c>
      <c r="L51" s="86" t="s">
        <v>975</v>
      </c>
      <c r="M51" s="86" t="s">
        <v>975</v>
      </c>
      <c r="N51" s="86" t="s">
        <v>975</v>
      </c>
      <c r="O51" s="6" t="s">
        <v>1237</v>
      </c>
      <c r="P51" s="6"/>
    </row>
    <row r="52" spans="1:16" x14ac:dyDescent="0.35">
      <c r="A52" s="1"/>
      <c r="B52" s="6" t="s">
        <v>99</v>
      </c>
      <c r="C52" s="6" t="s">
        <v>107</v>
      </c>
      <c r="D52" s="86" t="s">
        <v>47</v>
      </c>
      <c r="E52" s="6" t="s">
        <v>1302</v>
      </c>
      <c r="F52" s="86" t="s">
        <v>1303</v>
      </c>
      <c r="G52" s="86" t="s">
        <v>1304</v>
      </c>
      <c r="H52" s="86" t="s">
        <v>975</v>
      </c>
      <c r="I52" s="86" t="s">
        <v>975</v>
      </c>
      <c r="J52" s="86" t="s">
        <v>1249</v>
      </c>
      <c r="K52" s="86" t="s">
        <v>975</v>
      </c>
      <c r="L52" s="86" t="s">
        <v>975</v>
      </c>
      <c r="M52" s="86" t="s">
        <v>975</v>
      </c>
      <c r="N52" s="86" t="s">
        <v>975</v>
      </c>
      <c r="O52" s="6" t="s">
        <v>1237</v>
      </c>
      <c r="P52" s="6"/>
    </row>
    <row r="53" spans="1:16" x14ac:dyDescent="0.35">
      <c r="A53" s="1"/>
      <c r="B53" s="6" t="s">
        <v>99</v>
      </c>
      <c r="C53" s="6" t="s">
        <v>107</v>
      </c>
      <c r="D53" s="86" t="s">
        <v>47</v>
      </c>
      <c r="E53" s="6" t="s">
        <v>1302</v>
      </c>
      <c r="F53" s="86" t="s">
        <v>1304</v>
      </c>
      <c r="G53" s="86" t="s">
        <v>1305</v>
      </c>
      <c r="H53" s="86" t="s">
        <v>975</v>
      </c>
      <c r="I53" s="86" t="s">
        <v>975</v>
      </c>
      <c r="J53" s="86" t="s">
        <v>1246</v>
      </c>
      <c r="K53" s="86" t="s">
        <v>975</v>
      </c>
      <c r="L53" s="86" t="s">
        <v>975</v>
      </c>
      <c r="M53" s="86" t="s">
        <v>975</v>
      </c>
      <c r="N53" s="86" t="s">
        <v>975</v>
      </c>
      <c r="O53" s="6" t="s">
        <v>1237</v>
      </c>
      <c r="P53" s="6" t="s">
        <v>1306</v>
      </c>
    </row>
    <row r="54" spans="1:16" x14ac:dyDescent="0.35">
      <c r="A54" s="1"/>
      <c r="B54" s="6" t="s">
        <v>99</v>
      </c>
      <c r="C54" s="6" t="s">
        <v>107</v>
      </c>
      <c r="D54" s="86" t="s">
        <v>47</v>
      </c>
      <c r="E54" s="6" t="s">
        <v>1302</v>
      </c>
      <c r="F54" s="86" t="s">
        <v>1305</v>
      </c>
      <c r="G54" s="86" t="s">
        <v>1307</v>
      </c>
      <c r="H54" s="86" t="s">
        <v>975</v>
      </c>
      <c r="I54" s="86" t="s">
        <v>975</v>
      </c>
      <c r="J54" s="86" t="s">
        <v>1249</v>
      </c>
      <c r="K54" s="86" t="s">
        <v>975</v>
      </c>
      <c r="L54" s="86" t="s">
        <v>975</v>
      </c>
      <c r="M54" s="86" t="s">
        <v>975</v>
      </c>
      <c r="N54" s="86" t="s">
        <v>975</v>
      </c>
      <c r="O54" s="6" t="s">
        <v>1237</v>
      </c>
      <c r="P54" s="6"/>
    </row>
    <row r="55" spans="1:16" x14ac:dyDescent="0.35">
      <c r="A55" s="1"/>
      <c r="B55" s="6" t="s">
        <v>99</v>
      </c>
      <c r="C55" s="6" t="s">
        <v>107</v>
      </c>
      <c r="D55" s="86" t="s">
        <v>47</v>
      </c>
      <c r="E55" s="6" t="s">
        <v>1302</v>
      </c>
      <c r="F55" s="86" t="s">
        <v>1307</v>
      </c>
      <c r="G55" s="86" t="s">
        <v>1308</v>
      </c>
      <c r="H55" s="86" t="s">
        <v>975</v>
      </c>
      <c r="I55" s="86" t="s">
        <v>975</v>
      </c>
      <c r="J55" s="86" t="s">
        <v>1246</v>
      </c>
      <c r="K55" s="86" t="s">
        <v>975</v>
      </c>
      <c r="L55" s="86" t="s">
        <v>975</v>
      </c>
      <c r="M55" s="86" t="s">
        <v>975</v>
      </c>
      <c r="N55" s="86" t="s">
        <v>975</v>
      </c>
      <c r="O55" s="6" t="s">
        <v>1237</v>
      </c>
      <c r="P55" s="6"/>
    </row>
    <row r="56" spans="1:16" x14ac:dyDescent="0.35">
      <c r="A56" s="1"/>
      <c r="B56" s="6" t="s">
        <v>99</v>
      </c>
      <c r="C56" s="6" t="s">
        <v>107</v>
      </c>
      <c r="D56" s="86" t="s">
        <v>47</v>
      </c>
      <c r="E56" s="6" t="s">
        <v>1302</v>
      </c>
      <c r="F56" s="86" t="s">
        <v>1308</v>
      </c>
      <c r="G56" s="86" t="s">
        <v>1280</v>
      </c>
      <c r="H56" s="86" t="s">
        <v>975</v>
      </c>
      <c r="I56" s="86" t="s">
        <v>975</v>
      </c>
      <c r="J56" s="86" t="s">
        <v>1249</v>
      </c>
      <c r="K56" s="86" t="s">
        <v>975</v>
      </c>
      <c r="L56" s="86" t="s">
        <v>975</v>
      </c>
      <c r="M56" s="86" t="s">
        <v>975</v>
      </c>
      <c r="N56" s="86" t="s">
        <v>975</v>
      </c>
      <c r="O56" s="6" t="s">
        <v>1237</v>
      </c>
      <c r="P56" s="6"/>
    </row>
    <row r="57" spans="1:16" x14ac:dyDescent="0.35">
      <c r="A57" s="1"/>
      <c r="B57" s="6" t="s">
        <v>99</v>
      </c>
      <c r="C57" s="6" t="s">
        <v>107</v>
      </c>
      <c r="D57" s="86" t="s">
        <v>47</v>
      </c>
      <c r="E57" s="6" t="s">
        <v>1302</v>
      </c>
      <c r="F57" s="86" t="s">
        <v>1280</v>
      </c>
      <c r="G57" s="86" t="s">
        <v>1309</v>
      </c>
      <c r="H57" s="86" t="s">
        <v>975</v>
      </c>
      <c r="I57" s="86" t="s">
        <v>975</v>
      </c>
      <c r="J57" s="86" t="s">
        <v>1246</v>
      </c>
      <c r="K57" s="86" t="s">
        <v>975</v>
      </c>
      <c r="L57" s="86" t="s">
        <v>975</v>
      </c>
      <c r="M57" s="86" t="s">
        <v>975</v>
      </c>
      <c r="N57" s="86" t="s">
        <v>975</v>
      </c>
      <c r="O57" s="6" t="s">
        <v>1237</v>
      </c>
      <c r="P57" s="6"/>
    </row>
    <row r="58" spans="1:16" x14ac:dyDescent="0.35">
      <c r="A58" s="1"/>
      <c r="B58" s="6" t="s">
        <v>99</v>
      </c>
      <c r="C58" s="6" t="s">
        <v>107</v>
      </c>
      <c r="D58" s="86" t="s">
        <v>47</v>
      </c>
      <c r="E58" s="6" t="s">
        <v>1302</v>
      </c>
      <c r="F58" s="86" t="s">
        <v>1309</v>
      </c>
      <c r="G58" s="86" t="s">
        <v>1310</v>
      </c>
      <c r="H58" s="86" t="s">
        <v>975</v>
      </c>
      <c r="I58" s="86" t="s">
        <v>975</v>
      </c>
      <c r="J58" s="86" t="s">
        <v>1249</v>
      </c>
      <c r="K58" s="86" t="s">
        <v>975</v>
      </c>
      <c r="L58" s="86" t="s">
        <v>975</v>
      </c>
      <c r="M58" s="86" t="s">
        <v>975</v>
      </c>
      <c r="N58" s="86" t="s">
        <v>975</v>
      </c>
      <c r="O58" s="6" t="s">
        <v>1237</v>
      </c>
      <c r="P58" s="6"/>
    </row>
    <row r="59" spans="1:16" x14ac:dyDescent="0.35">
      <c r="A59" s="1"/>
      <c r="B59" s="6" t="s">
        <v>99</v>
      </c>
      <c r="C59" s="6" t="s">
        <v>107</v>
      </c>
      <c r="D59" s="86" t="s">
        <v>47</v>
      </c>
      <c r="E59" s="6" t="s">
        <v>1302</v>
      </c>
      <c r="F59" s="86" t="s">
        <v>1310</v>
      </c>
      <c r="G59" s="86" t="s">
        <v>1311</v>
      </c>
      <c r="H59" s="86" t="s">
        <v>975</v>
      </c>
      <c r="I59" s="86" t="s">
        <v>975</v>
      </c>
      <c r="J59" s="86" t="s">
        <v>1246</v>
      </c>
      <c r="K59" s="86" t="s">
        <v>975</v>
      </c>
      <c r="L59" s="86" t="s">
        <v>975</v>
      </c>
      <c r="M59" s="86" t="s">
        <v>975</v>
      </c>
      <c r="N59" s="86" t="s">
        <v>975</v>
      </c>
      <c r="O59" s="6" t="s">
        <v>1237</v>
      </c>
      <c r="P59" s="6"/>
    </row>
    <row r="60" spans="1:16" x14ac:dyDescent="0.35">
      <c r="A60" s="1"/>
      <c r="B60" s="6" t="s">
        <v>99</v>
      </c>
      <c r="C60" s="6" t="s">
        <v>107</v>
      </c>
      <c r="D60" s="86" t="s">
        <v>47</v>
      </c>
      <c r="E60" s="6" t="s">
        <v>1302</v>
      </c>
      <c r="F60" s="86" t="s">
        <v>1311</v>
      </c>
      <c r="G60" s="86" t="s">
        <v>19</v>
      </c>
      <c r="H60" s="86" t="s">
        <v>975</v>
      </c>
      <c r="I60" s="86" t="s">
        <v>975</v>
      </c>
      <c r="J60" s="86" t="s">
        <v>1249</v>
      </c>
      <c r="K60" s="86" t="s">
        <v>975</v>
      </c>
      <c r="L60" s="86" t="s">
        <v>975</v>
      </c>
      <c r="M60" s="86" t="s">
        <v>975</v>
      </c>
      <c r="N60" s="86" t="s">
        <v>975</v>
      </c>
      <c r="O60" s="6" t="s">
        <v>1237</v>
      </c>
      <c r="P60"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7"/>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5">
      <c r="A1" s="1"/>
      <c r="B1" s="1"/>
      <c r="C1" s="1"/>
      <c r="D1" s="1"/>
      <c r="E1" s="1"/>
      <c r="F1" s="1"/>
      <c r="G1" s="1"/>
      <c r="H1" s="1"/>
      <c r="I1" s="1"/>
      <c r="J1" s="1"/>
      <c r="K1" s="1"/>
      <c r="L1" s="1"/>
      <c r="M1" s="1"/>
      <c r="N1" s="1"/>
    </row>
    <row r="2" spans="1:14" x14ac:dyDescent="0.35">
      <c r="A2" s="1"/>
      <c r="B2" s="1"/>
      <c r="C2" s="1"/>
      <c r="D2" s="1"/>
      <c r="E2" s="1"/>
      <c r="F2" s="1"/>
      <c r="G2" s="1"/>
      <c r="H2" s="1"/>
      <c r="I2" s="1"/>
      <c r="J2" s="1"/>
      <c r="K2" s="1"/>
      <c r="L2" s="1"/>
      <c r="M2" s="1"/>
      <c r="N2" s="1"/>
    </row>
    <row r="3" spans="1:14" ht="69" customHeight="1" x14ac:dyDescent="0.35">
      <c r="A3" s="1"/>
      <c r="B3" s="191" t="s">
        <v>0</v>
      </c>
      <c r="C3" s="192"/>
      <c r="D3" s="192"/>
      <c r="E3" s="192"/>
      <c r="F3" s="192"/>
      <c r="G3" s="192"/>
      <c r="H3" s="1"/>
      <c r="I3" s="1"/>
      <c r="J3" s="1"/>
      <c r="K3" s="1"/>
      <c r="L3" s="1"/>
      <c r="M3" s="1"/>
      <c r="N3" s="1"/>
    </row>
    <row r="4" spans="1:14" ht="0" hidden="1" customHeight="1" x14ac:dyDescent="0.35">
      <c r="A4" s="1"/>
      <c r="B4" s="1"/>
      <c r="C4" s="1"/>
      <c r="D4" s="1"/>
      <c r="E4" s="1"/>
      <c r="F4" s="1"/>
      <c r="G4" s="1"/>
      <c r="H4" s="1"/>
      <c r="I4" s="1"/>
      <c r="J4" s="1"/>
      <c r="K4" s="1"/>
      <c r="L4" s="1"/>
      <c r="M4" s="1"/>
      <c r="N4" s="1"/>
    </row>
    <row r="5" spans="1:14" ht="30" customHeight="1" x14ac:dyDescent="0.4">
      <c r="A5" s="1"/>
      <c r="B5" s="2" t="s">
        <v>1312</v>
      </c>
      <c r="C5" s="1"/>
      <c r="D5" s="1"/>
      <c r="E5" s="1"/>
      <c r="F5" s="1"/>
      <c r="G5" s="1"/>
      <c r="H5" s="1"/>
      <c r="I5" s="1"/>
      <c r="J5" s="1"/>
      <c r="K5" s="1"/>
      <c r="L5" s="1"/>
      <c r="M5" s="1"/>
      <c r="N5" s="1"/>
    </row>
    <row r="6" spans="1:14" ht="20" customHeight="1" x14ac:dyDescent="0.35">
      <c r="A6" s="1"/>
      <c r="B6" s="7" t="s">
        <v>136</v>
      </c>
      <c r="C6" s="7" t="s">
        <v>137</v>
      </c>
      <c r="D6" s="7" t="s">
        <v>138</v>
      </c>
      <c r="E6" s="7" t="s">
        <v>139</v>
      </c>
      <c r="F6" s="7" t="s">
        <v>140</v>
      </c>
      <c r="G6" s="7" t="s">
        <v>141</v>
      </c>
      <c r="H6" s="7" t="s">
        <v>142</v>
      </c>
      <c r="I6" s="7" t="s">
        <v>143</v>
      </c>
      <c r="J6" s="7" t="s">
        <v>144</v>
      </c>
      <c r="K6" s="7" t="s">
        <v>145</v>
      </c>
      <c r="L6" s="7" t="s">
        <v>146</v>
      </c>
      <c r="M6" s="7" t="s">
        <v>147</v>
      </c>
      <c r="N6" s="7" t="s">
        <v>148</v>
      </c>
    </row>
    <row r="7" spans="1:14" ht="25" x14ac:dyDescent="0.35">
      <c r="A7" s="1"/>
      <c r="B7" s="5" t="s">
        <v>149</v>
      </c>
      <c r="C7" s="5" t="s">
        <v>150</v>
      </c>
      <c r="D7" s="5" t="s">
        <v>47</v>
      </c>
      <c r="E7" s="4" t="s">
        <v>151</v>
      </c>
      <c r="F7" s="4" t="s">
        <v>152</v>
      </c>
      <c r="G7" s="6" t="s">
        <v>1313</v>
      </c>
      <c r="H7" s="8">
        <v>17</v>
      </c>
      <c r="I7" s="5" t="s">
        <v>154</v>
      </c>
      <c r="J7" s="5" t="s">
        <v>155</v>
      </c>
      <c r="K7" s="5" t="s">
        <v>156</v>
      </c>
      <c r="L7" s="5" t="s">
        <v>157</v>
      </c>
      <c r="M7" s="8">
        <v>13417</v>
      </c>
      <c r="N7" s="5" t="s">
        <v>158</v>
      </c>
    </row>
    <row r="8" spans="1:14" ht="25" x14ac:dyDescent="0.35">
      <c r="A8" s="1"/>
      <c r="B8" s="5" t="s">
        <v>149</v>
      </c>
      <c r="C8" s="5" t="s">
        <v>150</v>
      </c>
      <c r="D8" s="5" t="s">
        <v>47</v>
      </c>
      <c r="E8" s="4" t="s">
        <v>151</v>
      </c>
      <c r="F8" s="4" t="s">
        <v>152</v>
      </c>
      <c r="G8" s="6" t="s">
        <v>159</v>
      </c>
      <c r="H8" s="8">
        <v>17</v>
      </c>
      <c r="I8" s="5" t="s">
        <v>154</v>
      </c>
      <c r="J8" s="5" t="s">
        <v>155</v>
      </c>
      <c r="K8" s="5" t="s">
        <v>156</v>
      </c>
      <c r="L8" s="5" t="s">
        <v>160</v>
      </c>
      <c r="M8" s="8">
        <v>13417</v>
      </c>
      <c r="N8" s="5" t="s">
        <v>158</v>
      </c>
    </row>
    <row r="9" spans="1:14" x14ac:dyDescent="0.35">
      <c r="A9" s="1"/>
      <c r="B9" s="5" t="s">
        <v>161</v>
      </c>
      <c r="C9" s="5" t="s">
        <v>162</v>
      </c>
      <c r="D9" s="5" t="s">
        <v>47</v>
      </c>
      <c r="E9" s="4" t="s">
        <v>151</v>
      </c>
      <c r="F9" s="4" t="s">
        <v>152</v>
      </c>
      <c r="G9" s="6" t="s">
        <v>163</v>
      </c>
      <c r="H9" s="8">
        <v>8.15</v>
      </c>
      <c r="I9" s="5" t="s">
        <v>154</v>
      </c>
      <c r="J9" s="5" t="s">
        <v>155</v>
      </c>
      <c r="K9" s="5" t="s">
        <v>156</v>
      </c>
      <c r="L9" s="5" t="s">
        <v>160</v>
      </c>
      <c r="M9" s="8">
        <v>19865</v>
      </c>
      <c r="N9" s="5" t="s">
        <v>158</v>
      </c>
    </row>
    <row r="10" spans="1:14" x14ac:dyDescent="0.35">
      <c r="A10" s="1"/>
      <c r="B10" s="5" t="s">
        <v>49</v>
      </c>
      <c r="C10" s="5" t="s">
        <v>230</v>
      </c>
      <c r="D10" s="5" t="s">
        <v>231</v>
      </c>
      <c r="E10" s="4" t="s">
        <v>232</v>
      </c>
      <c r="F10" s="4" t="s">
        <v>152</v>
      </c>
      <c r="G10" s="6" t="s">
        <v>233</v>
      </c>
      <c r="H10" s="8">
        <v>8.9130000000000003</v>
      </c>
      <c r="I10" s="5" t="s">
        <v>154</v>
      </c>
      <c r="J10" s="5" t="s">
        <v>155</v>
      </c>
      <c r="K10" s="5" t="s">
        <v>156</v>
      </c>
      <c r="L10" s="5" t="s">
        <v>160</v>
      </c>
      <c r="M10" s="8">
        <v>188</v>
      </c>
      <c r="N10" s="5" t="s">
        <v>158</v>
      </c>
    </row>
    <row r="11" spans="1:14" ht="37.5" x14ac:dyDescent="0.35">
      <c r="A11" s="1"/>
      <c r="B11" s="5" t="s">
        <v>237</v>
      </c>
      <c r="C11" s="5" t="s">
        <v>238</v>
      </c>
      <c r="D11" s="5" t="s">
        <v>52</v>
      </c>
      <c r="E11" s="4" t="s">
        <v>239</v>
      </c>
      <c r="F11" s="4" t="s">
        <v>240</v>
      </c>
      <c r="G11" s="6" t="s">
        <v>1314</v>
      </c>
      <c r="H11" s="8">
        <v>11.002000000000001</v>
      </c>
      <c r="I11" s="5" t="s">
        <v>154</v>
      </c>
      <c r="J11" s="5" t="s">
        <v>155</v>
      </c>
      <c r="K11" s="5" t="s">
        <v>156</v>
      </c>
      <c r="L11" s="5" t="s">
        <v>160</v>
      </c>
      <c r="M11" s="8">
        <v>125</v>
      </c>
      <c r="N11" s="5" t="s">
        <v>158</v>
      </c>
    </row>
    <row r="12" spans="1:14" x14ac:dyDescent="0.35">
      <c r="A12" s="1"/>
      <c r="B12" s="5" t="s">
        <v>249</v>
      </c>
      <c r="C12" s="5" t="s">
        <v>250</v>
      </c>
      <c r="D12" s="5" t="s">
        <v>251</v>
      </c>
      <c r="E12" s="4" t="s">
        <v>252</v>
      </c>
      <c r="F12" s="4" t="s">
        <v>253</v>
      </c>
      <c r="G12" s="6" t="s">
        <v>254</v>
      </c>
      <c r="H12" s="8">
        <v>51</v>
      </c>
      <c r="I12" s="5" t="s">
        <v>255</v>
      </c>
      <c r="J12" s="5" t="s">
        <v>155</v>
      </c>
      <c r="K12" s="5" t="s">
        <v>156</v>
      </c>
      <c r="L12" s="5" t="s">
        <v>248</v>
      </c>
      <c r="M12" s="8">
        <v>5</v>
      </c>
      <c r="N12" s="5" t="s">
        <v>158</v>
      </c>
    </row>
    <row r="13" spans="1:14" x14ac:dyDescent="0.35">
      <c r="A13" s="1"/>
      <c r="B13" s="5" t="s">
        <v>256</v>
      </c>
      <c r="C13" s="5" t="s">
        <v>257</v>
      </c>
      <c r="D13" s="5" t="s">
        <v>52</v>
      </c>
      <c r="E13" s="4" t="s">
        <v>151</v>
      </c>
      <c r="F13" s="4" t="s">
        <v>152</v>
      </c>
      <c r="G13" s="6" t="s">
        <v>258</v>
      </c>
      <c r="H13" s="8">
        <v>235</v>
      </c>
      <c r="I13" s="5" t="s">
        <v>154</v>
      </c>
      <c r="J13" s="5" t="s">
        <v>155</v>
      </c>
      <c r="K13" s="5" t="s">
        <v>156</v>
      </c>
      <c r="L13" s="5" t="s">
        <v>160</v>
      </c>
      <c r="M13" s="8">
        <v>14972</v>
      </c>
      <c r="N13" s="5" t="s">
        <v>158</v>
      </c>
    </row>
    <row r="14" spans="1:14" x14ac:dyDescent="0.35">
      <c r="A14" s="1"/>
      <c r="B14" s="5" t="s">
        <v>22</v>
      </c>
      <c r="C14" s="5" t="s">
        <v>23</v>
      </c>
      <c r="D14" s="5" t="s">
        <v>259</v>
      </c>
      <c r="E14" s="4" t="s">
        <v>151</v>
      </c>
      <c r="F14" s="4" t="s">
        <v>152</v>
      </c>
      <c r="G14" s="6" t="s">
        <v>1315</v>
      </c>
      <c r="H14" s="8">
        <v>47</v>
      </c>
      <c r="I14" s="5" t="s">
        <v>154</v>
      </c>
      <c r="J14" s="5" t="s">
        <v>155</v>
      </c>
      <c r="K14" s="5" t="s">
        <v>156</v>
      </c>
      <c r="L14" s="5" t="s">
        <v>160</v>
      </c>
      <c r="M14" s="8">
        <v>14006</v>
      </c>
      <c r="N14" s="5" t="s">
        <v>158</v>
      </c>
    </row>
    <row r="15" spans="1:14" ht="25" x14ac:dyDescent="0.35">
      <c r="A15" s="1"/>
      <c r="B15" s="5" t="s">
        <v>22</v>
      </c>
      <c r="C15" s="5" t="s">
        <v>23</v>
      </c>
      <c r="D15" s="5" t="s">
        <v>25</v>
      </c>
      <c r="E15" s="4" t="s">
        <v>261</v>
      </c>
      <c r="F15" s="4" t="s">
        <v>262</v>
      </c>
      <c r="G15" s="6" t="s">
        <v>1316</v>
      </c>
      <c r="H15" s="8">
        <v>47</v>
      </c>
      <c r="I15" s="5" t="s">
        <v>255</v>
      </c>
      <c r="J15" s="5" t="s">
        <v>155</v>
      </c>
      <c r="K15" s="5" t="s">
        <v>156</v>
      </c>
      <c r="L15" s="5" t="s">
        <v>248</v>
      </c>
      <c r="M15" s="8">
        <v>14007</v>
      </c>
      <c r="N15" s="5" t="s">
        <v>158</v>
      </c>
    </row>
    <row r="16" spans="1:14" ht="25" x14ac:dyDescent="0.35">
      <c r="A16" s="1"/>
      <c r="B16" s="5" t="s">
        <v>264</v>
      </c>
      <c r="C16" s="5" t="s">
        <v>265</v>
      </c>
      <c r="D16" s="5" t="s">
        <v>52</v>
      </c>
      <c r="E16" s="4" t="s">
        <v>151</v>
      </c>
      <c r="F16" s="4" t="s">
        <v>152</v>
      </c>
      <c r="G16" s="6" t="s">
        <v>1317</v>
      </c>
      <c r="H16" s="8">
        <v>10</v>
      </c>
      <c r="I16" s="5" t="s">
        <v>154</v>
      </c>
      <c r="J16" s="5" t="s">
        <v>155</v>
      </c>
      <c r="K16" s="5" t="s">
        <v>156</v>
      </c>
      <c r="L16" s="5" t="s">
        <v>248</v>
      </c>
      <c r="M16" s="8">
        <v>17036</v>
      </c>
      <c r="N16" s="5" t="s">
        <v>158</v>
      </c>
    </row>
    <row r="17" spans="1:14" ht="25" x14ac:dyDescent="0.35">
      <c r="A17" s="1"/>
      <c r="B17" s="5" t="s">
        <v>58</v>
      </c>
      <c r="C17" s="5" t="s">
        <v>267</v>
      </c>
      <c r="D17" s="5" t="s">
        <v>268</v>
      </c>
      <c r="E17" s="4" t="s">
        <v>151</v>
      </c>
      <c r="F17" s="4" t="s">
        <v>269</v>
      </c>
      <c r="G17" s="6" t="s">
        <v>270</v>
      </c>
      <c r="H17" s="8">
        <v>0</v>
      </c>
      <c r="I17" s="5" t="s">
        <v>154</v>
      </c>
      <c r="J17" s="5" t="s">
        <v>155</v>
      </c>
      <c r="K17" s="5" t="s">
        <v>156</v>
      </c>
      <c r="L17" s="5" t="s">
        <v>160</v>
      </c>
      <c r="M17" s="8">
        <v>16925</v>
      </c>
      <c r="N17" s="5" t="s">
        <v>158</v>
      </c>
    </row>
    <row r="18" spans="1:14" ht="37.5" x14ac:dyDescent="0.35">
      <c r="A18" s="1"/>
      <c r="B18" s="5" t="s">
        <v>62</v>
      </c>
      <c r="C18" s="5" t="s">
        <v>275</v>
      </c>
      <c r="D18" s="5" t="s">
        <v>280</v>
      </c>
      <c r="E18" s="4" t="s">
        <v>151</v>
      </c>
      <c r="F18" s="4" t="s">
        <v>152</v>
      </c>
      <c r="G18" s="6" t="s">
        <v>281</v>
      </c>
      <c r="H18" s="8">
        <v>74</v>
      </c>
      <c r="I18" s="5" t="s">
        <v>154</v>
      </c>
      <c r="J18" s="5" t="s">
        <v>155</v>
      </c>
      <c r="K18" s="5" t="s">
        <v>156</v>
      </c>
      <c r="L18" s="5" t="s">
        <v>160</v>
      </c>
      <c r="M18" s="8">
        <v>15680</v>
      </c>
      <c r="N18" s="5" t="s">
        <v>158</v>
      </c>
    </row>
    <row r="19" spans="1:14" x14ac:dyDescent="0.35">
      <c r="A19" s="1"/>
      <c r="B19" s="5" t="s">
        <v>62</v>
      </c>
      <c r="C19" s="5" t="s">
        <v>275</v>
      </c>
      <c r="D19" s="5" t="s">
        <v>282</v>
      </c>
      <c r="E19" s="4" t="s">
        <v>151</v>
      </c>
      <c r="F19" s="4" t="s">
        <v>152</v>
      </c>
      <c r="G19" s="6" t="s">
        <v>283</v>
      </c>
      <c r="H19" s="8">
        <v>38</v>
      </c>
      <c r="I19" s="5" t="s">
        <v>154</v>
      </c>
      <c r="J19" s="5" t="s">
        <v>155</v>
      </c>
      <c r="K19" s="5" t="s">
        <v>156</v>
      </c>
      <c r="L19" s="5" t="s">
        <v>160</v>
      </c>
      <c r="M19" s="8">
        <v>16325</v>
      </c>
      <c r="N19" s="5" t="s">
        <v>158</v>
      </c>
    </row>
    <row r="20" spans="1:14" ht="37.5" x14ac:dyDescent="0.35">
      <c r="A20" s="1"/>
      <c r="B20" s="5" t="s">
        <v>62</v>
      </c>
      <c r="C20" s="5" t="s">
        <v>290</v>
      </c>
      <c r="D20" s="5" t="s">
        <v>47</v>
      </c>
      <c r="E20" s="4" t="s">
        <v>151</v>
      </c>
      <c r="F20" s="4" t="s">
        <v>152</v>
      </c>
      <c r="G20" s="6" t="s">
        <v>291</v>
      </c>
      <c r="H20" s="8">
        <v>110</v>
      </c>
      <c r="I20" s="5" t="s">
        <v>154</v>
      </c>
      <c r="J20" s="5" t="s">
        <v>155</v>
      </c>
      <c r="K20" s="5" t="s">
        <v>156</v>
      </c>
      <c r="L20" s="5" t="s">
        <v>160</v>
      </c>
      <c r="M20" s="8">
        <v>14448</v>
      </c>
      <c r="N20" s="5" t="s">
        <v>158</v>
      </c>
    </row>
    <row r="21" spans="1:14" x14ac:dyDescent="0.35">
      <c r="A21" s="1"/>
      <c r="B21" s="5" t="s">
        <v>62</v>
      </c>
      <c r="C21" s="5" t="s">
        <v>290</v>
      </c>
      <c r="D21" s="5" t="s">
        <v>231</v>
      </c>
      <c r="E21" s="4" t="s">
        <v>151</v>
      </c>
      <c r="F21" s="4" t="s">
        <v>152</v>
      </c>
      <c r="G21" s="6" t="s">
        <v>294</v>
      </c>
      <c r="H21" s="8">
        <v>55</v>
      </c>
      <c r="I21" s="5" t="s">
        <v>154</v>
      </c>
      <c r="J21" s="5" t="s">
        <v>155</v>
      </c>
      <c r="K21" s="5" t="s">
        <v>156</v>
      </c>
      <c r="L21" s="5" t="s">
        <v>160</v>
      </c>
      <c r="M21" s="8">
        <v>14449</v>
      </c>
      <c r="N21" s="5" t="s">
        <v>158</v>
      </c>
    </row>
    <row r="22" spans="1:14" x14ac:dyDescent="0.35">
      <c r="A22" s="1"/>
      <c r="B22" s="5" t="s">
        <v>62</v>
      </c>
      <c r="C22" s="5" t="s">
        <v>1318</v>
      </c>
      <c r="D22" s="5" t="s">
        <v>52</v>
      </c>
      <c r="E22" s="4" t="s">
        <v>151</v>
      </c>
      <c r="F22" s="4" t="s">
        <v>152</v>
      </c>
      <c r="G22" s="6" t="s">
        <v>301</v>
      </c>
      <c r="H22" s="8">
        <v>45.5</v>
      </c>
      <c r="I22" s="5" t="s">
        <v>154</v>
      </c>
      <c r="J22" s="5" t="s">
        <v>155</v>
      </c>
      <c r="K22" s="5" t="s">
        <v>156</v>
      </c>
      <c r="L22" s="5" t="s">
        <v>160</v>
      </c>
      <c r="M22" s="8">
        <v>200</v>
      </c>
      <c r="N22" s="5" t="s">
        <v>158</v>
      </c>
    </row>
    <row r="23" spans="1:14" x14ac:dyDescent="0.35">
      <c r="A23" s="1"/>
      <c r="B23" s="5" t="s">
        <v>311</v>
      </c>
      <c r="C23" s="5" t="s">
        <v>312</v>
      </c>
      <c r="D23" s="5" t="s">
        <v>313</v>
      </c>
      <c r="E23" s="4" t="s">
        <v>151</v>
      </c>
      <c r="F23" s="4" t="s">
        <v>152</v>
      </c>
      <c r="G23" s="6" t="s">
        <v>314</v>
      </c>
      <c r="H23" s="8">
        <v>9.1999999999999993</v>
      </c>
      <c r="I23" s="5" t="s">
        <v>154</v>
      </c>
      <c r="J23" s="5" t="s">
        <v>155</v>
      </c>
      <c r="K23" s="5" t="s">
        <v>156</v>
      </c>
      <c r="L23" s="5" t="s">
        <v>248</v>
      </c>
      <c r="M23" s="8">
        <v>193</v>
      </c>
      <c r="N23" s="5" t="s">
        <v>158</v>
      </c>
    </row>
    <row r="24" spans="1:14" x14ac:dyDescent="0.35">
      <c r="A24" s="1"/>
      <c r="B24" s="5" t="s">
        <v>80</v>
      </c>
      <c r="C24" s="5" t="s">
        <v>350</v>
      </c>
      <c r="D24" s="5" t="s">
        <v>351</v>
      </c>
      <c r="E24" s="4" t="s">
        <v>352</v>
      </c>
      <c r="F24" s="4" t="s">
        <v>152</v>
      </c>
      <c r="G24" s="6" t="s">
        <v>1319</v>
      </c>
      <c r="H24" s="8">
        <v>0</v>
      </c>
      <c r="I24" s="5" t="s">
        <v>154</v>
      </c>
      <c r="J24" s="5" t="s">
        <v>155</v>
      </c>
      <c r="K24" s="5" t="s">
        <v>156</v>
      </c>
      <c r="L24" s="5" t="s">
        <v>248</v>
      </c>
      <c r="M24" s="8">
        <v>12726</v>
      </c>
      <c r="N24" s="5" t="s">
        <v>158</v>
      </c>
    </row>
    <row r="25" spans="1:14" x14ac:dyDescent="0.35">
      <c r="A25" s="1"/>
      <c r="B25" s="5" t="s">
        <v>99</v>
      </c>
      <c r="C25" s="5" t="s">
        <v>217</v>
      </c>
      <c r="D25" s="5" t="s">
        <v>52</v>
      </c>
      <c r="E25" s="4" t="s">
        <v>151</v>
      </c>
      <c r="F25" s="4" t="s">
        <v>152</v>
      </c>
      <c r="G25" s="6" t="s">
        <v>389</v>
      </c>
      <c r="H25" s="8">
        <v>24</v>
      </c>
      <c r="I25" s="5" t="s">
        <v>154</v>
      </c>
      <c r="J25" s="5" t="s">
        <v>155</v>
      </c>
      <c r="K25" s="5" t="s">
        <v>156</v>
      </c>
      <c r="L25" s="5" t="s">
        <v>160</v>
      </c>
      <c r="M25" s="8">
        <v>31</v>
      </c>
      <c r="N25" s="5" t="s">
        <v>158</v>
      </c>
    </row>
    <row r="26" spans="1:14" ht="25" x14ac:dyDescent="0.35">
      <c r="A26" s="1"/>
      <c r="B26" s="5" t="s">
        <v>393</v>
      </c>
      <c r="C26" s="5" t="s">
        <v>394</v>
      </c>
      <c r="D26" s="5" t="s">
        <v>395</v>
      </c>
      <c r="E26" s="4" t="s">
        <v>151</v>
      </c>
      <c r="F26" s="4" t="s">
        <v>152</v>
      </c>
      <c r="G26" s="6" t="s">
        <v>396</v>
      </c>
      <c r="H26" s="8">
        <v>1.2</v>
      </c>
      <c r="I26" s="5" t="s">
        <v>154</v>
      </c>
      <c r="J26" s="5" t="s">
        <v>155</v>
      </c>
      <c r="K26" s="5" t="s">
        <v>156</v>
      </c>
      <c r="L26" s="5" t="s">
        <v>160</v>
      </c>
      <c r="M26" s="8">
        <v>20851</v>
      </c>
      <c r="N26" s="5" t="s">
        <v>158</v>
      </c>
    </row>
    <row r="27" spans="1:14" ht="37.5" x14ac:dyDescent="0.35">
      <c r="A27" s="1"/>
      <c r="B27" s="5" t="s">
        <v>393</v>
      </c>
      <c r="C27" s="5" t="s">
        <v>394</v>
      </c>
      <c r="D27" s="5" t="s">
        <v>397</v>
      </c>
      <c r="E27" s="4" t="s">
        <v>151</v>
      </c>
      <c r="F27" s="4" t="s">
        <v>152</v>
      </c>
      <c r="G27" s="6" t="s">
        <v>398</v>
      </c>
      <c r="H27" s="8">
        <v>1.2</v>
      </c>
      <c r="I27" s="5" t="s">
        <v>154</v>
      </c>
      <c r="J27" s="5" t="s">
        <v>155</v>
      </c>
      <c r="K27" s="5" t="s">
        <v>156</v>
      </c>
      <c r="L27" s="5" t="s">
        <v>160</v>
      </c>
      <c r="M27" s="8">
        <v>20852</v>
      </c>
      <c r="N27" s="5" t="s">
        <v>158</v>
      </c>
    </row>
    <row r="28" spans="1:14" ht="25" x14ac:dyDescent="0.35">
      <c r="A28" s="1"/>
      <c r="B28" s="5" t="s">
        <v>393</v>
      </c>
      <c r="C28" s="5" t="s">
        <v>1320</v>
      </c>
      <c r="D28" s="5" t="s">
        <v>231</v>
      </c>
      <c r="E28" s="4" t="s">
        <v>151</v>
      </c>
      <c r="F28" s="4" t="s">
        <v>152</v>
      </c>
      <c r="G28" s="6" t="s">
        <v>400</v>
      </c>
      <c r="H28" s="8">
        <v>1.2</v>
      </c>
      <c r="I28" s="5" t="s">
        <v>154</v>
      </c>
      <c r="J28" s="5" t="s">
        <v>155</v>
      </c>
      <c r="K28" s="5" t="s">
        <v>156</v>
      </c>
      <c r="L28" s="5" t="s">
        <v>160</v>
      </c>
      <c r="M28" s="8">
        <v>18813</v>
      </c>
      <c r="N28" s="5" t="s">
        <v>158</v>
      </c>
    </row>
    <row r="29" spans="1:14" x14ac:dyDescent="0.35">
      <c r="A29" s="1"/>
      <c r="B29" s="5" t="s">
        <v>393</v>
      </c>
      <c r="C29" s="5" t="s">
        <v>1320</v>
      </c>
      <c r="D29" s="5" t="s">
        <v>52</v>
      </c>
      <c r="E29" s="4" t="s">
        <v>151</v>
      </c>
      <c r="F29" s="4" t="s">
        <v>152</v>
      </c>
      <c r="G29" s="6" t="s">
        <v>401</v>
      </c>
      <c r="H29" s="8">
        <v>1.2</v>
      </c>
      <c r="I29" s="5" t="s">
        <v>154</v>
      </c>
      <c r="J29" s="5" t="s">
        <v>155</v>
      </c>
      <c r="K29" s="5" t="s">
        <v>156</v>
      </c>
      <c r="L29" s="5" t="s">
        <v>160</v>
      </c>
      <c r="M29" s="8">
        <v>18814</v>
      </c>
      <c r="N29" s="5" t="s">
        <v>158</v>
      </c>
    </row>
    <row r="30" spans="1:14" ht="25" x14ac:dyDescent="0.35">
      <c r="A30" s="1"/>
      <c r="B30" s="5" t="s">
        <v>393</v>
      </c>
      <c r="C30" s="5" t="s">
        <v>402</v>
      </c>
      <c r="D30" s="5" t="s">
        <v>231</v>
      </c>
      <c r="E30" s="4" t="s">
        <v>151</v>
      </c>
      <c r="F30" s="4" t="s">
        <v>152</v>
      </c>
      <c r="G30" s="6" t="s">
        <v>403</v>
      </c>
      <c r="H30" s="8">
        <v>1.5</v>
      </c>
      <c r="I30" s="5" t="s">
        <v>154</v>
      </c>
      <c r="J30" s="5" t="s">
        <v>155</v>
      </c>
      <c r="K30" s="5" t="s">
        <v>156</v>
      </c>
      <c r="L30" s="5" t="s">
        <v>160</v>
      </c>
      <c r="M30" s="8">
        <v>13299</v>
      </c>
      <c r="N30" s="5" t="s">
        <v>158</v>
      </c>
    </row>
    <row r="31" spans="1:14" x14ac:dyDescent="0.35">
      <c r="A31" s="1"/>
      <c r="B31" s="5" t="s">
        <v>393</v>
      </c>
      <c r="C31" s="5" t="s">
        <v>402</v>
      </c>
      <c r="D31" s="5" t="s">
        <v>52</v>
      </c>
      <c r="E31" s="4" t="s">
        <v>151</v>
      </c>
      <c r="F31" s="4" t="s">
        <v>152</v>
      </c>
      <c r="G31" s="6" t="s">
        <v>401</v>
      </c>
      <c r="H31" s="8">
        <v>1.5</v>
      </c>
      <c r="I31" s="5" t="s">
        <v>154</v>
      </c>
      <c r="J31" s="5" t="s">
        <v>155</v>
      </c>
      <c r="K31" s="5" t="s">
        <v>156</v>
      </c>
      <c r="L31" s="5" t="s">
        <v>160</v>
      </c>
      <c r="M31" s="8">
        <v>13300</v>
      </c>
      <c r="N31" s="5" t="s">
        <v>158</v>
      </c>
    </row>
    <row r="32" spans="1:14" x14ac:dyDescent="0.35">
      <c r="A32" s="1"/>
      <c r="B32" s="5" t="s">
        <v>393</v>
      </c>
      <c r="C32" s="5" t="s">
        <v>402</v>
      </c>
      <c r="D32" s="5" t="s">
        <v>69</v>
      </c>
      <c r="E32" s="4" t="s">
        <v>151</v>
      </c>
      <c r="F32" s="4" t="s">
        <v>152</v>
      </c>
      <c r="G32" s="6" t="s">
        <v>401</v>
      </c>
      <c r="H32" s="8">
        <v>1.5</v>
      </c>
      <c r="I32" s="5" t="s">
        <v>154</v>
      </c>
      <c r="J32" s="5" t="s">
        <v>155</v>
      </c>
      <c r="K32" s="5" t="s">
        <v>156</v>
      </c>
      <c r="L32" s="5" t="s">
        <v>160</v>
      </c>
      <c r="M32" s="8">
        <v>13301</v>
      </c>
      <c r="N32" s="5" t="s">
        <v>158</v>
      </c>
    </row>
    <row r="33" spans="1:14" ht="25" x14ac:dyDescent="0.35">
      <c r="A33" s="1"/>
      <c r="B33" s="5" t="s">
        <v>393</v>
      </c>
      <c r="C33" s="5" t="s">
        <v>404</v>
      </c>
      <c r="D33" s="5" t="s">
        <v>231</v>
      </c>
      <c r="E33" s="4" t="s">
        <v>151</v>
      </c>
      <c r="F33" s="4" t="s">
        <v>152</v>
      </c>
      <c r="G33" s="6" t="s">
        <v>405</v>
      </c>
      <c r="H33" s="8">
        <v>1.5</v>
      </c>
      <c r="I33" s="5" t="s">
        <v>154</v>
      </c>
      <c r="J33" s="5" t="s">
        <v>155</v>
      </c>
      <c r="K33" s="5" t="s">
        <v>156</v>
      </c>
      <c r="L33" s="5" t="s">
        <v>160</v>
      </c>
      <c r="M33" s="8">
        <v>15113</v>
      </c>
      <c r="N33" s="5" t="s">
        <v>158</v>
      </c>
    </row>
    <row r="34" spans="1:14" ht="25" x14ac:dyDescent="0.35">
      <c r="A34" s="1"/>
      <c r="B34" s="5" t="s">
        <v>393</v>
      </c>
      <c r="C34" s="5" t="s">
        <v>404</v>
      </c>
      <c r="D34" s="5" t="s">
        <v>52</v>
      </c>
      <c r="E34" s="4" t="s">
        <v>151</v>
      </c>
      <c r="F34" s="4" t="s">
        <v>152</v>
      </c>
      <c r="G34" s="6" t="s">
        <v>406</v>
      </c>
      <c r="H34" s="8">
        <v>1.5</v>
      </c>
      <c r="I34" s="5" t="s">
        <v>154</v>
      </c>
      <c r="J34" s="5" t="s">
        <v>155</v>
      </c>
      <c r="K34" s="5" t="s">
        <v>156</v>
      </c>
      <c r="L34" s="5" t="s">
        <v>160</v>
      </c>
      <c r="M34" s="8">
        <v>15114</v>
      </c>
      <c r="N34" s="5" t="s">
        <v>158</v>
      </c>
    </row>
    <row r="35" spans="1:14" ht="25" x14ac:dyDescent="0.35">
      <c r="A35" s="1"/>
      <c r="B35" s="5" t="s">
        <v>492</v>
      </c>
      <c r="C35" s="5" t="s">
        <v>1321</v>
      </c>
      <c r="D35" s="5" t="s">
        <v>493</v>
      </c>
      <c r="E35" s="4" t="s">
        <v>151</v>
      </c>
      <c r="F35" s="4" t="s">
        <v>152</v>
      </c>
      <c r="G35" s="6" t="s">
        <v>1322</v>
      </c>
      <c r="H35" s="8">
        <v>24.26</v>
      </c>
      <c r="I35" s="5" t="s">
        <v>154</v>
      </c>
      <c r="J35" s="5" t="s">
        <v>155</v>
      </c>
      <c r="K35" s="5" t="s">
        <v>156</v>
      </c>
      <c r="L35" s="5" t="s">
        <v>248</v>
      </c>
      <c r="M35" s="8">
        <v>60</v>
      </c>
      <c r="N35" s="5" t="s">
        <v>158</v>
      </c>
    </row>
    <row r="36" spans="1:14" x14ac:dyDescent="0.35">
      <c r="A36" s="1"/>
      <c r="B36" s="5" t="s">
        <v>128</v>
      </c>
      <c r="C36" s="5" t="s">
        <v>517</v>
      </c>
      <c r="D36" s="5" t="s">
        <v>351</v>
      </c>
      <c r="E36" s="4" t="s">
        <v>151</v>
      </c>
      <c r="F36" s="4" t="s">
        <v>152</v>
      </c>
      <c r="G36" s="6" t="s">
        <v>1323</v>
      </c>
      <c r="H36" s="8">
        <v>296.3</v>
      </c>
      <c r="I36" s="5" t="s">
        <v>154</v>
      </c>
      <c r="J36" s="5" t="s">
        <v>155</v>
      </c>
      <c r="K36" s="5" t="s">
        <v>156</v>
      </c>
      <c r="L36" s="5" t="s">
        <v>160</v>
      </c>
      <c r="M36" s="8">
        <v>13657</v>
      </c>
      <c r="N36" s="5" t="s">
        <v>158</v>
      </c>
    </row>
    <row r="37" spans="1:14" x14ac:dyDescent="0.35">
      <c r="A37" s="1"/>
      <c r="B37" s="5" t="s">
        <v>128</v>
      </c>
      <c r="C37" s="5" t="s">
        <v>517</v>
      </c>
      <c r="D37" s="5" t="s">
        <v>351</v>
      </c>
      <c r="E37" s="4" t="s">
        <v>151</v>
      </c>
      <c r="F37" s="4" t="s">
        <v>152</v>
      </c>
      <c r="G37" s="6" t="s">
        <v>518</v>
      </c>
      <c r="H37" s="8">
        <v>296.3</v>
      </c>
      <c r="I37" s="5" t="s">
        <v>154</v>
      </c>
      <c r="J37" s="5" t="s">
        <v>155</v>
      </c>
      <c r="K37" s="5" t="s">
        <v>156</v>
      </c>
      <c r="L37" s="5" t="s">
        <v>160</v>
      </c>
      <c r="M37" s="8">
        <v>13657</v>
      </c>
      <c r="N37" s="5" t="s">
        <v>158</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FU7" activePane="bottomRight" state="frozen"/>
      <selection pane="topRight" activeCell="C1" sqref="C1"/>
      <selection pane="bottomLeft" activeCell="A7" sqref="A7"/>
      <selection pane="bottomRight" activeCell="GS1" sqref="GS1:GT1048576"/>
    </sheetView>
  </sheetViews>
  <sheetFormatPr baseColWidth="10" defaultColWidth="8.7265625" defaultRowHeight="14.5" x14ac:dyDescent="0.35"/>
  <cols>
    <col min="1" max="1" width="2" customWidth="1"/>
    <col min="2" max="2" width="8" customWidth="1"/>
    <col min="3" max="99" width="6" customWidth="1"/>
    <col min="100" max="133" width="7" customWidth="1"/>
    <col min="135" max="196" width="6" customWidth="1"/>
    <col min="198" max="203" width="6" customWidth="1"/>
    <col min="205" max="212" width="6" customWidth="1"/>
    <col min="214" max="216" width="7" customWidth="1"/>
  </cols>
  <sheetData>
    <row r="1" spans="1:216"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4">
      <c r="A3" s="1"/>
      <c r="B3" s="216" t="s">
        <v>41</v>
      </c>
      <c r="C3" s="192"/>
      <c r="D3" s="192"/>
      <c r="E3" s="217" t="s">
        <v>1324</v>
      </c>
      <c r="F3" s="217"/>
      <c r="G3" s="217"/>
      <c r="H3" s="2"/>
      <c r="I3" s="2"/>
      <c r="J3" s="2"/>
      <c r="K3" s="2"/>
      <c r="L3" s="2" t="s">
        <v>1325</v>
      </c>
      <c r="M3" s="2"/>
      <c r="N3" s="2"/>
      <c r="O3" s="2"/>
      <c r="P3" s="2"/>
      <c r="Q3" s="2"/>
      <c r="R3" s="2"/>
      <c r="S3" s="2"/>
      <c r="T3" s="2"/>
      <c r="U3" s="2"/>
      <c r="V3" s="2" t="s">
        <v>1324</v>
      </c>
      <c r="W3" s="2"/>
      <c r="X3" s="2"/>
      <c r="Y3" s="2"/>
      <c r="Z3" s="2"/>
      <c r="AA3" s="2"/>
      <c r="AB3" s="2"/>
      <c r="AC3" s="2" t="s">
        <v>1325</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7" t="s">
        <v>1326</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7" t="s">
        <v>1327</v>
      </c>
      <c r="GQ3" s="1"/>
      <c r="GR3" s="1"/>
      <c r="GS3" s="1"/>
      <c r="GT3" s="1"/>
      <c r="GU3" s="1"/>
      <c r="GV3" s="1"/>
      <c r="GW3" s="87" t="s">
        <v>1328</v>
      </c>
      <c r="GX3" s="1"/>
      <c r="GY3" s="1"/>
      <c r="GZ3" s="1"/>
      <c r="HA3" s="1"/>
      <c r="HB3" s="1"/>
      <c r="HC3" s="1"/>
      <c r="HD3" s="1"/>
      <c r="HE3" s="1"/>
      <c r="HF3" s="87" t="s">
        <v>975</v>
      </c>
      <c r="HG3" s="1"/>
      <c r="HH3" s="1"/>
    </row>
    <row r="4" spans="1:216" ht="0" hidden="1" customHeight="1" x14ac:dyDescent="0.35">
      <c r="A4" s="1"/>
      <c r="B4" s="88" t="s">
        <v>1329</v>
      </c>
      <c r="C4" s="218" t="s">
        <v>1330</v>
      </c>
      <c r="D4" s="219"/>
      <c r="E4" s="220" t="s">
        <v>1331</v>
      </c>
      <c r="F4" s="218" t="s">
        <v>249</v>
      </c>
      <c r="G4" s="221"/>
      <c r="H4" s="221"/>
      <c r="I4" s="219"/>
      <c r="J4" s="218" t="s">
        <v>1332</v>
      </c>
      <c r="K4" s="219"/>
      <c r="L4" s="218" t="s">
        <v>1333</v>
      </c>
      <c r="M4" s="219"/>
      <c r="N4" s="218" t="s">
        <v>80</v>
      </c>
      <c r="O4" s="221"/>
      <c r="P4" s="221"/>
      <c r="Q4" s="221"/>
      <c r="R4" s="221"/>
      <c r="S4" s="221"/>
      <c r="T4" s="221"/>
      <c r="U4" s="219"/>
      <c r="V4" s="218" t="s">
        <v>492</v>
      </c>
      <c r="W4" s="221"/>
      <c r="X4" s="221"/>
      <c r="Y4" s="219"/>
      <c r="Z4" s="220" t="s">
        <v>1334</v>
      </c>
      <c r="AA4" s="218" t="s">
        <v>237</v>
      </c>
      <c r="AB4" s="221"/>
      <c r="AC4" s="219"/>
      <c r="AD4" s="218" t="s">
        <v>49</v>
      </c>
      <c r="AE4" s="221"/>
      <c r="AF4" s="221"/>
      <c r="AG4" s="221"/>
      <c r="AH4" s="221"/>
      <c r="AI4" s="221"/>
      <c r="AJ4" s="219"/>
      <c r="AK4" s="220" t="s">
        <v>1335</v>
      </c>
      <c r="AL4" s="220" t="s">
        <v>1336</v>
      </c>
      <c r="AM4" s="220" t="s">
        <v>1337</v>
      </c>
      <c r="AN4" s="218" t="s">
        <v>1338</v>
      </c>
      <c r="AO4" s="219"/>
      <c r="AP4" s="218" t="s">
        <v>1339</v>
      </c>
      <c r="AQ4" s="219"/>
      <c r="AR4" s="220" t="s">
        <v>1340</v>
      </c>
      <c r="AS4" s="218" t="s">
        <v>1341</v>
      </c>
      <c r="AT4" s="219"/>
      <c r="AU4" s="220" t="s">
        <v>1342</v>
      </c>
      <c r="AV4" s="220" t="s">
        <v>1343</v>
      </c>
      <c r="AW4" s="220" t="s">
        <v>1344</v>
      </c>
      <c r="AX4" s="218" t="s">
        <v>76</v>
      </c>
      <c r="AY4" s="221"/>
      <c r="AZ4" s="219"/>
      <c r="BA4" s="218" t="s">
        <v>120</v>
      </c>
      <c r="BB4" s="221"/>
      <c r="BC4" s="221"/>
      <c r="BD4" s="221"/>
      <c r="BE4" s="221"/>
      <c r="BF4" s="221"/>
      <c r="BG4" s="221"/>
      <c r="BH4" s="219"/>
      <c r="BI4" s="220" t="s">
        <v>23</v>
      </c>
      <c r="BJ4" s="218" t="s">
        <v>58</v>
      </c>
      <c r="BK4" s="221"/>
      <c r="BL4" s="219"/>
      <c r="BM4" s="218" t="s">
        <v>62</v>
      </c>
      <c r="BN4" s="221"/>
      <c r="BO4" s="221"/>
      <c r="BP4" s="221"/>
      <c r="BQ4" s="221"/>
      <c r="BR4" s="221"/>
      <c r="BS4" s="221"/>
      <c r="BT4" s="221"/>
      <c r="BU4" s="221"/>
      <c r="BV4" s="221"/>
      <c r="BW4" s="221"/>
      <c r="BX4" s="221"/>
      <c r="BY4" s="221"/>
      <c r="BZ4" s="219"/>
      <c r="CA4" s="218" t="s">
        <v>1345</v>
      </c>
      <c r="CB4" s="219"/>
      <c r="CC4" s="220" t="s">
        <v>1346</v>
      </c>
      <c r="CD4" s="218" t="s">
        <v>99</v>
      </c>
      <c r="CE4" s="221"/>
      <c r="CF4" s="221"/>
      <c r="CG4" s="221"/>
      <c r="CH4" s="221"/>
      <c r="CI4" s="221"/>
      <c r="CJ4" s="221"/>
      <c r="CK4" s="221"/>
      <c r="CL4" s="221"/>
      <c r="CM4" s="221"/>
      <c r="CN4" s="221"/>
      <c r="CO4" s="219"/>
      <c r="CP4" s="218" t="s">
        <v>117</v>
      </c>
      <c r="CQ4" s="221"/>
      <c r="CR4" s="221"/>
      <c r="CS4" s="219"/>
      <c r="CT4" s="218" t="s">
        <v>1347</v>
      </c>
      <c r="CU4" s="219"/>
      <c r="CV4" s="218" t="s">
        <v>1348</v>
      </c>
      <c r="CW4" s="221"/>
      <c r="CX4" s="219"/>
      <c r="CY4" s="218" t="s">
        <v>1349</v>
      </c>
      <c r="CZ4" s="221"/>
      <c r="DA4" s="221"/>
      <c r="DB4" s="219"/>
      <c r="DC4" s="218" t="s">
        <v>1350</v>
      </c>
      <c r="DD4" s="221"/>
      <c r="DE4" s="221"/>
      <c r="DF4" s="221"/>
      <c r="DG4" s="221"/>
      <c r="DH4" s="221"/>
      <c r="DI4" s="221"/>
      <c r="DJ4" s="221"/>
      <c r="DK4" s="221"/>
      <c r="DL4" s="221"/>
      <c r="DM4" s="221"/>
      <c r="DN4" s="219"/>
      <c r="DO4" s="218" t="s">
        <v>1351</v>
      </c>
      <c r="DP4" s="221"/>
      <c r="DQ4" s="221"/>
      <c r="DR4" s="219"/>
      <c r="DS4" s="218" t="s">
        <v>1352</v>
      </c>
      <c r="DT4" s="221"/>
      <c r="DU4" s="221"/>
      <c r="DV4" s="219"/>
      <c r="DW4" s="220"/>
      <c r="DX4" s="218" t="s">
        <v>1353</v>
      </c>
      <c r="DY4" s="221"/>
      <c r="DZ4" s="221"/>
      <c r="EA4" s="221"/>
      <c r="EB4" s="221"/>
      <c r="EC4" s="219"/>
      <c r="ED4" s="1"/>
      <c r="EE4" s="220" t="s">
        <v>1354</v>
      </c>
      <c r="EF4" s="220" t="s">
        <v>1355</v>
      </c>
      <c r="EG4" s="220" t="s">
        <v>1356</v>
      </c>
      <c r="EH4" s="220" t="s">
        <v>1357</v>
      </c>
      <c r="EI4" s="220" t="s">
        <v>1358</v>
      </c>
      <c r="EJ4" s="220" t="s">
        <v>1359</v>
      </c>
      <c r="EK4" s="220" t="s">
        <v>1360</v>
      </c>
      <c r="EL4" s="218" t="s">
        <v>1332</v>
      </c>
      <c r="EM4" s="219"/>
      <c r="EN4" s="220" t="s">
        <v>1335</v>
      </c>
      <c r="EO4" s="220" t="s">
        <v>1361</v>
      </c>
      <c r="EP4" s="220" t="s">
        <v>1362</v>
      </c>
      <c r="EQ4" s="220" t="s">
        <v>1363</v>
      </c>
      <c r="ER4" s="220" t="s">
        <v>1364</v>
      </c>
      <c r="ES4" s="220" t="s">
        <v>1365</v>
      </c>
      <c r="ET4" s="220" t="s">
        <v>1366</v>
      </c>
      <c r="EU4" s="220" t="s">
        <v>1367</v>
      </c>
      <c r="EV4" s="220" t="s">
        <v>1368</v>
      </c>
      <c r="EW4" s="220" t="s">
        <v>1369</v>
      </c>
      <c r="EX4" s="220" t="s">
        <v>1370</v>
      </c>
      <c r="EY4" s="220" t="s">
        <v>1371</v>
      </c>
      <c r="EZ4" s="220" t="s">
        <v>1372</v>
      </c>
      <c r="FA4" s="218" t="s">
        <v>393</v>
      </c>
      <c r="FB4" s="221"/>
      <c r="FC4" s="221"/>
      <c r="FD4" s="219"/>
      <c r="FE4" s="220" t="s">
        <v>1373</v>
      </c>
      <c r="FF4" s="220" t="s">
        <v>1374</v>
      </c>
      <c r="FG4" s="220" t="s">
        <v>1375</v>
      </c>
      <c r="FH4" s="220" t="s">
        <v>1376</v>
      </c>
      <c r="FI4" s="220" t="s">
        <v>1377</v>
      </c>
      <c r="FJ4" s="220" t="s">
        <v>1378</v>
      </c>
      <c r="FK4" s="220" t="s">
        <v>1379</v>
      </c>
      <c r="FL4" s="218" t="s">
        <v>645</v>
      </c>
      <c r="FM4" s="221"/>
      <c r="FN4" s="221"/>
      <c r="FO4" s="219"/>
      <c r="FP4" s="220" t="s">
        <v>1380</v>
      </c>
      <c r="FQ4" s="218" t="s">
        <v>1381</v>
      </c>
      <c r="FR4" s="219"/>
      <c r="FS4" s="218" t="s">
        <v>62</v>
      </c>
      <c r="FT4" s="221"/>
      <c r="FU4" s="221"/>
      <c r="FV4" s="221"/>
      <c r="FW4" s="219"/>
      <c r="FX4" s="218" t="s">
        <v>1382</v>
      </c>
      <c r="FY4" s="219"/>
      <c r="FZ4" s="218" t="s">
        <v>649</v>
      </c>
      <c r="GA4" s="221"/>
      <c r="GB4" s="221"/>
      <c r="GC4" s="219"/>
      <c r="GD4" s="220" t="s">
        <v>1383</v>
      </c>
      <c r="GE4" s="220" t="s">
        <v>1384</v>
      </c>
      <c r="GF4" s="220" t="s">
        <v>1385</v>
      </c>
      <c r="GG4" s="218" t="s">
        <v>99</v>
      </c>
      <c r="GH4" s="221"/>
      <c r="GI4" s="221"/>
      <c r="GJ4" s="221"/>
      <c r="GK4" s="219"/>
      <c r="GL4" s="220" t="s">
        <v>1386</v>
      </c>
      <c r="GM4" s="218" t="s">
        <v>1387</v>
      </c>
      <c r="GN4" s="219"/>
      <c r="GO4" s="1"/>
      <c r="GP4" s="220" t="s">
        <v>1354</v>
      </c>
      <c r="GQ4" s="218" t="s">
        <v>1388</v>
      </c>
      <c r="GR4" s="219"/>
      <c r="GS4" s="220" t="s">
        <v>1361</v>
      </c>
      <c r="GT4" s="220" t="s">
        <v>1375</v>
      </c>
      <c r="GU4" s="220" t="s">
        <v>1376</v>
      </c>
      <c r="GV4" s="1"/>
      <c r="GW4" s="220" t="s">
        <v>1389</v>
      </c>
      <c r="GX4" s="220" t="s">
        <v>1390</v>
      </c>
      <c r="GY4" s="220" t="s">
        <v>1391</v>
      </c>
      <c r="GZ4" s="220" t="s">
        <v>1392</v>
      </c>
      <c r="HA4" s="220" t="s">
        <v>1393</v>
      </c>
      <c r="HB4" s="220" t="s">
        <v>1394</v>
      </c>
      <c r="HC4" s="218" t="s">
        <v>1387</v>
      </c>
      <c r="HD4" s="219"/>
      <c r="HE4" s="1"/>
      <c r="HF4" s="218" t="s">
        <v>1352</v>
      </c>
      <c r="HG4" s="221"/>
      <c r="HH4" s="219"/>
    </row>
    <row r="5" spans="1:216" x14ac:dyDescent="0.35">
      <c r="A5" s="1"/>
      <c r="B5" s="89"/>
      <c r="C5" s="90">
        <v>337</v>
      </c>
      <c r="D5" s="91">
        <v>338</v>
      </c>
      <c r="E5" s="89">
        <v>65333</v>
      </c>
      <c r="F5" s="90">
        <v>101</v>
      </c>
      <c r="G5" s="92">
        <v>102</v>
      </c>
      <c r="H5" s="92">
        <v>42667</v>
      </c>
      <c r="I5" s="91">
        <v>42668</v>
      </c>
      <c r="J5" s="90">
        <v>126</v>
      </c>
      <c r="K5" s="91">
        <v>127</v>
      </c>
      <c r="L5" s="90">
        <v>138</v>
      </c>
      <c r="M5" s="91">
        <v>139</v>
      </c>
      <c r="N5" s="90">
        <v>197</v>
      </c>
      <c r="O5" s="92">
        <v>203</v>
      </c>
      <c r="P5" s="92">
        <v>204</v>
      </c>
      <c r="Q5" s="92">
        <v>230</v>
      </c>
      <c r="R5" s="92">
        <v>209</v>
      </c>
      <c r="S5" s="92">
        <v>56677</v>
      </c>
      <c r="T5" s="92">
        <v>796</v>
      </c>
      <c r="U5" s="91">
        <v>2146</v>
      </c>
      <c r="V5" s="90">
        <v>142</v>
      </c>
      <c r="W5" s="92">
        <v>143</v>
      </c>
      <c r="X5" s="92">
        <v>125</v>
      </c>
      <c r="Y5" s="91">
        <v>187</v>
      </c>
      <c r="Z5" s="89">
        <v>163</v>
      </c>
      <c r="AA5" s="90">
        <v>298</v>
      </c>
      <c r="AB5" s="92">
        <v>299</v>
      </c>
      <c r="AC5" s="91">
        <v>219</v>
      </c>
      <c r="AD5" s="90">
        <v>151</v>
      </c>
      <c r="AE5" s="92">
        <v>152</v>
      </c>
      <c r="AF5" s="92">
        <v>153</v>
      </c>
      <c r="AG5" s="92">
        <v>154</v>
      </c>
      <c r="AH5" s="92">
        <v>756</v>
      </c>
      <c r="AI5" s="92">
        <v>156</v>
      </c>
      <c r="AJ5" s="91">
        <v>155</v>
      </c>
      <c r="AK5" s="89">
        <v>182</v>
      </c>
      <c r="AL5" s="89">
        <v>212</v>
      </c>
      <c r="AM5" s="89">
        <v>758</v>
      </c>
      <c r="AN5" s="90">
        <v>263</v>
      </c>
      <c r="AO5" s="91">
        <v>265</v>
      </c>
      <c r="AP5" s="90">
        <v>775</v>
      </c>
      <c r="AQ5" s="91">
        <v>777</v>
      </c>
      <c r="AR5" s="89">
        <v>2154</v>
      </c>
      <c r="AS5" s="90">
        <v>150</v>
      </c>
      <c r="AT5" s="91">
        <v>149</v>
      </c>
      <c r="AU5" s="89">
        <v>188</v>
      </c>
      <c r="AV5" s="89">
        <v>2131</v>
      </c>
      <c r="AW5" s="89">
        <v>755</v>
      </c>
      <c r="AX5" s="90">
        <v>252</v>
      </c>
      <c r="AY5" s="92">
        <v>249</v>
      </c>
      <c r="AZ5" s="91">
        <v>250</v>
      </c>
      <c r="BA5" s="90">
        <v>117</v>
      </c>
      <c r="BB5" s="92">
        <v>267</v>
      </c>
      <c r="BC5" s="92">
        <v>268</v>
      </c>
      <c r="BD5" s="92">
        <v>119</v>
      </c>
      <c r="BE5" s="92">
        <v>120</v>
      </c>
      <c r="BF5" s="92">
        <v>189</v>
      </c>
      <c r="BG5" s="92">
        <v>122</v>
      </c>
      <c r="BH5" s="91">
        <v>266</v>
      </c>
      <c r="BI5" s="89">
        <v>251</v>
      </c>
      <c r="BJ5" s="90">
        <v>115</v>
      </c>
      <c r="BK5" s="92">
        <v>239</v>
      </c>
      <c r="BL5" s="91">
        <v>288</v>
      </c>
      <c r="BM5" s="90">
        <v>240</v>
      </c>
      <c r="BN5" s="92">
        <v>241</v>
      </c>
      <c r="BO5" s="92">
        <v>242</v>
      </c>
      <c r="BP5" s="92">
        <v>191</v>
      </c>
      <c r="BQ5" s="92">
        <v>194</v>
      </c>
      <c r="BR5" s="92">
        <v>196</v>
      </c>
      <c r="BS5" s="92">
        <v>207</v>
      </c>
      <c r="BT5" s="92">
        <v>236</v>
      </c>
      <c r="BU5" s="92">
        <v>795</v>
      </c>
      <c r="BV5" s="92">
        <v>285</v>
      </c>
      <c r="BW5" s="92">
        <v>995</v>
      </c>
      <c r="BX5" s="92">
        <v>996</v>
      </c>
      <c r="BY5" s="92">
        <v>997</v>
      </c>
      <c r="BZ5" s="91">
        <v>766</v>
      </c>
      <c r="CA5" s="90">
        <v>926</v>
      </c>
      <c r="CB5" s="91">
        <v>924</v>
      </c>
      <c r="CC5" s="89">
        <v>121</v>
      </c>
      <c r="CD5" s="90">
        <v>103</v>
      </c>
      <c r="CE5" s="92">
        <v>104</v>
      </c>
      <c r="CF5" s="92">
        <v>106</v>
      </c>
      <c r="CG5" s="92">
        <v>105</v>
      </c>
      <c r="CH5" s="92">
        <v>107</v>
      </c>
      <c r="CI5" s="92">
        <v>110</v>
      </c>
      <c r="CJ5" s="92">
        <v>109</v>
      </c>
      <c r="CK5" s="92">
        <v>144</v>
      </c>
      <c r="CL5" s="92">
        <v>113</v>
      </c>
      <c r="CM5" s="92">
        <v>114</v>
      </c>
      <c r="CN5" s="92">
        <v>193</v>
      </c>
      <c r="CO5" s="91">
        <v>208</v>
      </c>
      <c r="CP5" s="90">
        <v>786</v>
      </c>
      <c r="CQ5" s="92">
        <v>787</v>
      </c>
      <c r="CR5" s="92">
        <v>788</v>
      </c>
      <c r="CS5" s="91">
        <v>789</v>
      </c>
      <c r="CT5" s="90">
        <v>248</v>
      </c>
      <c r="CU5" s="91">
        <v>2159</v>
      </c>
      <c r="CV5" s="90">
        <v>-1222</v>
      </c>
      <c r="CW5" s="92">
        <v>-1223</v>
      </c>
      <c r="CX5" s="91">
        <v>-1224</v>
      </c>
      <c r="CY5" s="90">
        <v>1221</v>
      </c>
      <c r="CZ5" s="92">
        <v>1222</v>
      </c>
      <c r="DA5" s="92">
        <v>1223</v>
      </c>
      <c r="DB5" s="91">
        <v>1224</v>
      </c>
      <c r="DC5" s="90">
        <v>1250</v>
      </c>
      <c r="DD5" s="92">
        <v>1251</v>
      </c>
      <c r="DE5" s="92">
        <v>1252</v>
      </c>
      <c r="DF5" s="92">
        <v>1253</v>
      </c>
      <c r="DG5" s="92">
        <v>1254</v>
      </c>
      <c r="DH5" s="92">
        <v>1255</v>
      </c>
      <c r="DI5" s="92">
        <v>1256</v>
      </c>
      <c r="DJ5" s="92">
        <v>1257</v>
      </c>
      <c r="DK5" s="92">
        <v>1258</v>
      </c>
      <c r="DL5" s="92">
        <v>1259</v>
      </c>
      <c r="DM5" s="92">
        <v>1260</v>
      </c>
      <c r="DN5" s="91">
        <v>1261</v>
      </c>
      <c r="DO5" s="90">
        <v>1226</v>
      </c>
      <c r="DP5" s="92">
        <v>1219</v>
      </c>
      <c r="DQ5" s="92">
        <v>1220</v>
      </c>
      <c r="DR5" s="91">
        <v>-1203</v>
      </c>
      <c r="DS5" s="90">
        <v>1227</v>
      </c>
      <c r="DT5" s="92">
        <v>1205</v>
      </c>
      <c r="DU5" s="92">
        <v>1207</v>
      </c>
      <c r="DV5" s="91">
        <v>1206</v>
      </c>
      <c r="DW5" s="89">
        <v>1218</v>
      </c>
      <c r="DX5" s="90">
        <v>1211</v>
      </c>
      <c r="DY5" s="92">
        <v>1212</v>
      </c>
      <c r="DZ5" s="92">
        <v>1213</v>
      </c>
      <c r="EA5" s="92">
        <v>1214</v>
      </c>
      <c r="EB5" s="92">
        <v>1229</v>
      </c>
      <c r="EC5" s="91">
        <v>-1221</v>
      </c>
      <c r="ED5" s="1"/>
      <c r="EE5" s="89">
        <v>289</v>
      </c>
      <c r="EF5" s="89">
        <v>303</v>
      </c>
      <c r="EG5" s="89">
        <v>59715</v>
      </c>
      <c r="EH5" s="89">
        <v>62255</v>
      </c>
      <c r="EI5" s="89">
        <v>1263</v>
      </c>
      <c r="EJ5" s="89">
        <v>61800</v>
      </c>
      <c r="EK5" s="89">
        <v>2194</v>
      </c>
      <c r="EL5" s="90">
        <v>216</v>
      </c>
      <c r="EM5" s="91">
        <v>198</v>
      </c>
      <c r="EN5" s="89">
        <v>49607</v>
      </c>
      <c r="EO5" s="89">
        <v>213</v>
      </c>
      <c r="EP5" s="89">
        <v>214</v>
      </c>
      <c r="EQ5" s="89">
        <v>260</v>
      </c>
      <c r="ER5" s="89">
        <v>2152</v>
      </c>
      <c r="ES5" s="89">
        <v>2128</v>
      </c>
      <c r="ET5" s="89">
        <v>247</v>
      </c>
      <c r="EU5" s="89">
        <v>228</v>
      </c>
      <c r="EV5" s="89">
        <v>2135</v>
      </c>
      <c r="EW5" s="89">
        <v>261</v>
      </c>
      <c r="EX5" s="89">
        <v>237</v>
      </c>
      <c r="EY5" s="89">
        <v>253</v>
      </c>
      <c r="EZ5" s="89">
        <v>770</v>
      </c>
      <c r="FA5" s="90">
        <v>225</v>
      </c>
      <c r="FB5" s="92">
        <v>2201</v>
      </c>
      <c r="FC5" s="92">
        <v>2171</v>
      </c>
      <c r="FD5" s="91">
        <v>760</v>
      </c>
      <c r="FE5" s="89">
        <v>235</v>
      </c>
      <c r="FF5" s="89">
        <v>238</v>
      </c>
      <c r="FG5" s="89">
        <v>232</v>
      </c>
      <c r="FH5" s="89">
        <v>2190</v>
      </c>
      <c r="FI5" s="89">
        <v>2184</v>
      </c>
      <c r="FJ5" s="89">
        <v>61855</v>
      </c>
      <c r="FK5" s="89">
        <v>223</v>
      </c>
      <c r="FL5" s="90">
        <v>226</v>
      </c>
      <c r="FM5" s="92">
        <v>201</v>
      </c>
      <c r="FN5" s="92">
        <v>258</v>
      </c>
      <c r="FO5" s="91">
        <v>259</v>
      </c>
      <c r="FP5" s="89">
        <v>920</v>
      </c>
      <c r="FQ5" s="90">
        <v>257</v>
      </c>
      <c r="FR5" s="91">
        <v>256</v>
      </c>
      <c r="FS5" s="90">
        <v>2148</v>
      </c>
      <c r="FT5" s="92">
        <v>58288</v>
      </c>
      <c r="FU5" s="92">
        <v>58289</v>
      </c>
      <c r="FV5" s="92">
        <v>58839</v>
      </c>
      <c r="FW5" s="91">
        <v>58840</v>
      </c>
      <c r="FX5" s="90">
        <v>296</v>
      </c>
      <c r="FY5" s="91">
        <v>297</v>
      </c>
      <c r="FZ5" s="90">
        <v>211</v>
      </c>
      <c r="GA5" s="92">
        <v>2175</v>
      </c>
      <c r="GB5" s="92">
        <v>2178</v>
      </c>
      <c r="GC5" s="91">
        <v>2181</v>
      </c>
      <c r="GD5" s="89">
        <v>1262</v>
      </c>
      <c r="GE5" s="89">
        <v>63425</v>
      </c>
      <c r="GF5" s="89">
        <v>233</v>
      </c>
      <c r="GG5" s="90">
        <v>2150</v>
      </c>
      <c r="GH5" s="92">
        <v>2165</v>
      </c>
      <c r="GI5" s="92">
        <v>2161</v>
      </c>
      <c r="GJ5" s="92">
        <v>61197</v>
      </c>
      <c r="GK5" s="91">
        <v>58851</v>
      </c>
      <c r="GL5" s="89">
        <v>234</v>
      </c>
      <c r="GM5" s="90">
        <v>215</v>
      </c>
      <c r="GN5" s="91">
        <v>917</v>
      </c>
      <c r="GO5" s="1"/>
      <c r="GP5" s="89">
        <v>289</v>
      </c>
      <c r="GQ5" s="90">
        <v>58333</v>
      </c>
      <c r="GR5" s="91">
        <v>58336</v>
      </c>
      <c r="GS5" s="89">
        <v>213</v>
      </c>
      <c r="GT5" s="89">
        <v>232</v>
      </c>
      <c r="GU5" s="89">
        <v>2190</v>
      </c>
      <c r="GV5" s="1"/>
      <c r="GW5" s="89">
        <v>221</v>
      </c>
      <c r="GX5" s="89">
        <v>222</v>
      </c>
      <c r="GY5" s="89">
        <v>224</v>
      </c>
      <c r="GZ5" s="89">
        <v>2187</v>
      </c>
      <c r="HA5" s="89">
        <v>227</v>
      </c>
      <c r="HB5" s="89">
        <v>49400</v>
      </c>
      <c r="HC5" s="90">
        <v>199</v>
      </c>
      <c r="HD5" s="91">
        <v>200</v>
      </c>
      <c r="HE5" s="1"/>
      <c r="HF5" s="90">
        <v>7000</v>
      </c>
      <c r="HG5" s="92">
        <v>7001</v>
      </c>
      <c r="HH5" s="91">
        <v>7002</v>
      </c>
    </row>
    <row r="6" spans="1:216" ht="170" customHeight="1" thickBot="1" x14ac:dyDescent="0.4">
      <c r="A6" s="1"/>
      <c r="B6" s="93" t="s">
        <v>1395</v>
      </c>
      <c r="C6" s="94" t="s">
        <v>664</v>
      </c>
      <c r="D6" s="95" t="s">
        <v>665</v>
      </c>
      <c r="E6" s="93" t="s">
        <v>319</v>
      </c>
      <c r="F6" s="94" t="s">
        <v>250</v>
      </c>
      <c r="G6" s="96" t="s">
        <v>666</v>
      </c>
      <c r="H6" s="96" t="s">
        <v>667</v>
      </c>
      <c r="I6" s="95" t="s">
        <v>668</v>
      </c>
      <c r="J6" s="94" t="s">
        <v>669</v>
      </c>
      <c r="K6" s="95" t="s">
        <v>670</v>
      </c>
      <c r="L6" s="94" t="s">
        <v>671</v>
      </c>
      <c r="M6" s="95" t="s">
        <v>672</v>
      </c>
      <c r="N6" s="94" t="s">
        <v>673</v>
      </c>
      <c r="O6" s="96" t="s">
        <v>674</v>
      </c>
      <c r="P6" s="96" t="s">
        <v>675</v>
      </c>
      <c r="Q6" s="96" t="s">
        <v>676</v>
      </c>
      <c r="R6" s="96" t="s">
        <v>677</v>
      </c>
      <c r="S6" s="96" t="s">
        <v>678</v>
      </c>
      <c r="T6" s="96" t="s">
        <v>679</v>
      </c>
      <c r="U6" s="95" t="s">
        <v>680</v>
      </c>
      <c r="V6" s="94" t="s">
        <v>681</v>
      </c>
      <c r="W6" s="96" t="s">
        <v>682</v>
      </c>
      <c r="X6" s="96" t="s">
        <v>683</v>
      </c>
      <c r="Y6" s="95" t="s">
        <v>684</v>
      </c>
      <c r="Z6" s="93" t="s">
        <v>685</v>
      </c>
      <c r="AA6" s="94" t="s">
        <v>686</v>
      </c>
      <c r="AB6" s="96" t="s">
        <v>687</v>
      </c>
      <c r="AC6" s="95" t="s">
        <v>245</v>
      </c>
      <c r="AD6" s="94" t="s">
        <v>688</v>
      </c>
      <c r="AE6" s="96" t="s">
        <v>689</v>
      </c>
      <c r="AF6" s="96" t="s">
        <v>227</v>
      </c>
      <c r="AG6" s="96" t="s">
        <v>230</v>
      </c>
      <c r="AH6" s="96" t="s">
        <v>690</v>
      </c>
      <c r="AI6" s="96" t="s">
        <v>691</v>
      </c>
      <c r="AJ6" s="95" t="s">
        <v>692</v>
      </c>
      <c r="AK6" s="93" t="s">
        <v>693</v>
      </c>
      <c r="AL6" s="93" t="s">
        <v>694</v>
      </c>
      <c r="AM6" s="93" t="s">
        <v>695</v>
      </c>
      <c r="AN6" s="94" t="s">
        <v>696</v>
      </c>
      <c r="AO6" s="95" t="s">
        <v>697</v>
      </c>
      <c r="AP6" s="94" t="s">
        <v>698</v>
      </c>
      <c r="AQ6" s="95" t="s">
        <v>257</v>
      </c>
      <c r="AR6" s="93" t="s">
        <v>617</v>
      </c>
      <c r="AS6" s="94" t="s">
        <v>699</v>
      </c>
      <c r="AT6" s="95" t="s">
        <v>700</v>
      </c>
      <c r="AU6" s="93" t="s">
        <v>312</v>
      </c>
      <c r="AV6" s="93" t="s">
        <v>701</v>
      </c>
      <c r="AW6" s="93" t="s">
        <v>702</v>
      </c>
      <c r="AX6" s="94" t="s">
        <v>703</v>
      </c>
      <c r="AY6" s="96" t="s">
        <v>704</v>
      </c>
      <c r="AZ6" s="95" t="s">
        <v>705</v>
      </c>
      <c r="BA6" s="94" t="s">
        <v>706</v>
      </c>
      <c r="BB6" s="96" t="s">
        <v>707</v>
      </c>
      <c r="BC6" s="96" t="s">
        <v>708</v>
      </c>
      <c r="BD6" s="96" t="s">
        <v>709</v>
      </c>
      <c r="BE6" s="96" t="s">
        <v>710</v>
      </c>
      <c r="BF6" s="96" t="s">
        <v>711</v>
      </c>
      <c r="BG6" s="96" t="s">
        <v>712</v>
      </c>
      <c r="BH6" s="95" t="s">
        <v>713</v>
      </c>
      <c r="BI6" s="93" t="s">
        <v>23</v>
      </c>
      <c r="BJ6" s="94" t="s">
        <v>714</v>
      </c>
      <c r="BK6" s="96" t="s">
        <v>715</v>
      </c>
      <c r="BL6" s="95" t="s">
        <v>716</v>
      </c>
      <c r="BM6" s="94" t="s">
        <v>717</v>
      </c>
      <c r="BN6" s="96" t="s">
        <v>718</v>
      </c>
      <c r="BO6" s="96" t="s">
        <v>719</v>
      </c>
      <c r="BP6" s="96" t="s">
        <v>300</v>
      </c>
      <c r="BQ6" s="96" t="s">
        <v>720</v>
      </c>
      <c r="BR6" s="96" t="s">
        <v>721</v>
      </c>
      <c r="BS6" s="96" t="s">
        <v>722</v>
      </c>
      <c r="BT6" s="96" t="s">
        <v>723</v>
      </c>
      <c r="BU6" s="96" t="s">
        <v>724</v>
      </c>
      <c r="BV6" s="96" t="s">
        <v>725</v>
      </c>
      <c r="BW6" s="96" t="s">
        <v>726</v>
      </c>
      <c r="BX6" s="96" t="s">
        <v>727</v>
      </c>
      <c r="BY6" s="96" t="s">
        <v>728</v>
      </c>
      <c r="BZ6" s="95" t="s">
        <v>290</v>
      </c>
      <c r="CA6" s="94" t="s">
        <v>729</v>
      </c>
      <c r="CB6" s="95" t="s">
        <v>730</v>
      </c>
      <c r="CC6" s="93" t="s">
        <v>731</v>
      </c>
      <c r="CD6" s="94" t="s">
        <v>732</v>
      </c>
      <c r="CE6" s="96" t="s">
        <v>733</v>
      </c>
      <c r="CF6" s="96" t="s">
        <v>217</v>
      </c>
      <c r="CG6" s="96" t="s">
        <v>734</v>
      </c>
      <c r="CH6" s="96" t="s">
        <v>735</v>
      </c>
      <c r="CI6" s="96" t="s">
        <v>736</v>
      </c>
      <c r="CJ6" s="96" t="s">
        <v>737</v>
      </c>
      <c r="CK6" s="96" t="s">
        <v>738</v>
      </c>
      <c r="CL6" s="96" t="s">
        <v>739</v>
      </c>
      <c r="CM6" s="96" t="s">
        <v>740</v>
      </c>
      <c r="CN6" s="96" t="s">
        <v>741</v>
      </c>
      <c r="CO6" s="95" t="s">
        <v>742</v>
      </c>
      <c r="CP6" s="94" t="s">
        <v>743</v>
      </c>
      <c r="CQ6" s="96" t="s">
        <v>744</v>
      </c>
      <c r="CR6" s="96" t="s">
        <v>745</v>
      </c>
      <c r="CS6" s="95" t="s">
        <v>746</v>
      </c>
      <c r="CT6" s="94" t="s">
        <v>747</v>
      </c>
      <c r="CU6" s="95" t="s">
        <v>748</v>
      </c>
      <c r="CV6" s="94" t="s">
        <v>1396</v>
      </c>
      <c r="CW6" s="96" t="s">
        <v>1397</v>
      </c>
      <c r="CX6" s="95" t="s">
        <v>1398</v>
      </c>
      <c r="CY6" s="94" t="s">
        <v>1399</v>
      </c>
      <c r="CZ6" s="96" t="s">
        <v>1400</v>
      </c>
      <c r="DA6" s="96" t="s">
        <v>1401</v>
      </c>
      <c r="DB6" s="95" t="s">
        <v>1402</v>
      </c>
      <c r="DC6" s="94" t="s">
        <v>1403</v>
      </c>
      <c r="DD6" s="96" t="s">
        <v>1404</v>
      </c>
      <c r="DE6" s="96" t="s">
        <v>1405</v>
      </c>
      <c r="DF6" s="96" t="s">
        <v>1406</v>
      </c>
      <c r="DG6" s="96" t="s">
        <v>1407</v>
      </c>
      <c r="DH6" s="96" t="s">
        <v>1408</v>
      </c>
      <c r="DI6" s="96" t="s">
        <v>1409</v>
      </c>
      <c r="DJ6" s="96" t="s">
        <v>1410</v>
      </c>
      <c r="DK6" s="96" t="s">
        <v>1411</v>
      </c>
      <c r="DL6" s="96" t="s">
        <v>1412</v>
      </c>
      <c r="DM6" s="96" t="s">
        <v>1413</v>
      </c>
      <c r="DN6" s="95" t="s">
        <v>1414</v>
      </c>
      <c r="DO6" s="94" t="s">
        <v>1415</v>
      </c>
      <c r="DP6" s="96" t="s">
        <v>1416</v>
      </c>
      <c r="DQ6" s="96" t="s">
        <v>1417</v>
      </c>
      <c r="DR6" s="95" t="s">
        <v>1418</v>
      </c>
      <c r="DS6" s="94" t="s">
        <v>1419</v>
      </c>
      <c r="DT6" s="96" t="s">
        <v>1420</v>
      </c>
      <c r="DU6" s="96" t="s">
        <v>1421</v>
      </c>
      <c r="DV6" s="95" t="s">
        <v>1422</v>
      </c>
      <c r="DW6" s="93" t="s">
        <v>1423</v>
      </c>
      <c r="DX6" s="94" t="s">
        <v>1424</v>
      </c>
      <c r="DY6" s="96" t="s">
        <v>1425</v>
      </c>
      <c r="DZ6" s="96" t="s">
        <v>1426</v>
      </c>
      <c r="EA6" s="96" t="s">
        <v>1427</v>
      </c>
      <c r="EB6" s="96" t="s">
        <v>1428</v>
      </c>
      <c r="EC6" s="95" t="s">
        <v>1429</v>
      </c>
      <c r="ED6" s="1"/>
      <c r="EE6" s="93" t="s">
        <v>804</v>
      </c>
      <c r="EF6" s="93" t="s">
        <v>749</v>
      </c>
      <c r="EG6" s="93" t="s">
        <v>750</v>
      </c>
      <c r="EH6" s="93" t="s">
        <v>751</v>
      </c>
      <c r="EI6" s="93" t="s">
        <v>752</v>
      </c>
      <c r="EJ6" s="93" t="s">
        <v>753</v>
      </c>
      <c r="EK6" s="93" t="s">
        <v>754</v>
      </c>
      <c r="EL6" s="94" t="s">
        <v>755</v>
      </c>
      <c r="EM6" s="95" t="s">
        <v>756</v>
      </c>
      <c r="EN6" s="93" t="s">
        <v>757</v>
      </c>
      <c r="EO6" s="93" t="s">
        <v>809</v>
      </c>
      <c r="EP6" s="93" t="s">
        <v>758</v>
      </c>
      <c r="EQ6" s="93" t="s">
        <v>759</v>
      </c>
      <c r="ER6" s="93" t="s">
        <v>760</v>
      </c>
      <c r="ES6" s="93" t="s">
        <v>265</v>
      </c>
      <c r="ET6" s="93" t="s">
        <v>761</v>
      </c>
      <c r="EU6" s="93" t="s">
        <v>762</v>
      </c>
      <c r="EV6" s="93" t="s">
        <v>763</v>
      </c>
      <c r="EW6" s="93" t="s">
        <v>764</v>
      </c>
      <c r="EX6" s="93" t="s">
        <v>765</v>
      </c>
      <c r="EY6" s="93" t="s">
        <v>766</v>
      </c>
      <c r="EZ6" s="93" t="s">
        <v>767</v>
      </c>
      <c r="FA6" s="94" t="s">
        <v>402</v>
      </c>
      <c r="FB6" s="96" t="s">
        <v>768</v>
      </c>
      <c r="FC6" s="96" t="s">
        <v>769</v>
      </c>
      <c r="FD6" s="95" t="s">
        <v>770</v>
      </c>
      <c r="FE6" s="93" t="s">
        <v>771</v>
      </c>
      <c r="FF6" s="93" t="s">
        <v>772</v>
      </c>
      <c r="FG6" s="93" t="s">
        <v>810</v>
      </c>
      <c r="FH6" s="93" t="s">
        <v>811</v>
      </c>
      <c r="FI6" s="93" t="s">
        <v>773</v>
      </c>
      <c r="FJ6" s="93" t="s">
        <v>774</v>
      </c>
      <c r="FK6" s="93" t="s">
        <v>775</v>
      </c>
      <c r="FL6" s="94" t="s">
        <v>776</v>
      </c>
      <c r="FM6" s="96" t="s">
        <v>777</v>
      </c>
      <c r="FN6" s="96" t="s">
        <v>778</v>
      </c>
      <c r="FO6" s="95" t="s">
        <v>779</v>
      </c>
      <c r="FP6" s="93" t="s">
        <v>780</v>
      </c>
      <c r="FQ6" s="94" t="s">
        <v>781</v>
      </c>
      <c r="FR6" s="95" t="s">
        <v>782</v>
      </c>
      <c r="FS6" s="94" t="s">
        <v>783</v>
      </c>
      <c r="FT6" s="96" t="s">
        <v>784</v>
      </c>
      <c r="FU6" s="96" t="s">
        <v>785</v>
      </c>
      <c r="FV6" s="96" t="s">
        <v>786</v>
      </c>
      <c r="FW6" s="95" t="s">
        <v>787</v>
      </c>
      <c r="FX6" s="94" t="s">
        <v>788</v>
      </c>
      <c r="FY6" s="95" t="s">
        <v>789</v>
      </c>
      <c r="FZ6" s="94" t="s">
        <v>790</v>
      </c>
      <c r="GA6" s="96" t="s">
        <v>791</v>
      </c>
      <c r="GB6" s="96" t="s">
        <v>792</v>
      </c>
      <c r="GC6" s="95" t="s">
        <v>793</v>
      </c>
      <c r="GD6" s="93" t="s">
        <v>794</v>
      </c>
      <c r="GE6" s="93" t="s">
        <v>347</v>
      </c>
      <c r="GF6" s="93" t="s">
        <v>795</v>
      </c>
      <c r="GG6" s="94" t="s">
        <v>796</v>
      </c>
      <c r="GH6" s="96" t="s">
        <v>797</v>
      </c>
      <c r="GI6" s="96" t="s">
        <v>798</v>
      </c>
      <c r="GJ6" s="96" t="s">
        <v>799</v>
      </c>
      <c r="GK6" s="95" t="s">
        <v>800</v>
      </c>
      <c r="GL6" s="93" t="s">
        <v>801</v>
      </c>
      <c r="GM6" s="94" t="s">
        <v>802</v>
      </c>
      <c r="GN6" s="95" t="s">
        <v>803</v>
      </c>
      <c r="GO6" s="1"/>
      <c r="GP6" s="93" t="s">
        <v>804</v>
      </c>
      <c r="GQ6" s="94" t="s">
        <v>805</v>
      </c>
      <c r="GR6" s="95" t="s">
        <v>806</v>
      </c>
      <c r="GS6" s="93" t="s">
        <v>809</v>
      </c>
      <c r="GT6" s="93" t="s">
        <v>810</v>
      </c>
      <c r="GU6" s="93" t="s">
        <v>811</v>
      </c>
      <c r="GV6" s="1"/>
      <c r="GW6" s="93" t="s">
        <v>813</v>
      </c>
      <c r="GX6" s="93" t="s">
        <v>814</v>
      </c>
      <c r="GY6" s="93" t="s">
        <v>815</v>
      </c>
      <c r="GZ6" s="93" t="s">
        <v>816</v>
      </c>
      <c r="HA6" s="93" t="s">
        <v>817</v>
      </c>
      <c r="HB6" s="93" t="s">
        <v>818</v>
      </c>
      <c r="HC6" s="94" t="s">
        <v>819</v>
      </c>
      <c r="HD6" s="95" t="s">
        <v>820</v>
      </c>
      <c r="HE6" s="1"/>
      <c r="HF6" s="94" t="s">
        <v>1430</v>
      </c>
      <c r="HG6" s="96" t="s">
        <v>1431</v>
      </c>
      <c r="HH6" s="95" t="s">
        <v>1432</v>
      </c>
    </row>
    <row r="7" spans="1:216" x14ac:dyDescent="0.35">
      <c r="A7" s="1"/>
      <c r="B7" s="97" t="s">
        <v>821</v>
      </c>
      <c r="C7" s="98"/>
      <c r="D7" s="99"/>
      <c r="E7" s="100"/>
      <c r="F7" s="98"/>
      <c r="G7" s="101"/>
      <c r="H7" s="101">
        <v>8.8258700000000001</v>
      </c>
      <c r="I7" s="99">
        <v>8.5166900000000005</v>
      </c>
      <c r="J7" s="98"/>
      <c r="K7" s="99"/>
      <c r="L7" s="98">
        <v>60.21</v>
      </c>
      <c r="M7" s="99"/>
      <c r="N7" s="98"/>
      <c r="O7" s="101"/>
      <c r="P7" s="101"/>
      <c r="Q7" s="101"/>
      <c r="R7" s="101"/>
      <c r="S7" s="101"/>
      <c r="T7" s="101"/>
      <c r="U7" s="99"/>
      <c r="V7" s="98">
        <v>18.14123</v>
      </c>
      <c r="W7" s="101">
        <v>19.191960000000002</v>
      </c>
      <c r="X7" s="101"/>
      <c r="Y7" s="99">
        <v>1.0612699999999999</v>
      </c>
      <c r="Z7" s="100"/>
      <c r="AA7" s="98"/>
      <c r="AB7" s="101"/>
      <c r="AC7" s="99">
        <v>23.060680000000001</v>
      </c>
      <c r="AD7" s="98"/>
      <c r="AE7" s="101"/>
      <c r="AF7" s="101"/>
      <c r="AG7" s="101"/>
      <c r="AH7" s="101">
        <v>12.23925</v>
      </c>
      <c r="AI7" s="101">
        <v>24.4617</v>
      </c>
      <c r="AJ7" s="99">
        <v>10.27692</v>
      </c>
      <c r="AK7" s="100"/>
      <c r="AL7" s="100"/>
      <c r="AM7" s="100">
        <v>179.37322</v>
      </c>
      <c r="AN7" s="98">
        <v>217.12262999999999</v>
      </c>
      <c r="AO7" s="99">
        <v>7.9327300000000003</v>
      </c>
      <c r="AP7" s="98"/>
      <c r="AQ7" s="99"/>
      <c r="AR7" s="100"/>
      <c r="AS7" s="98"/>
      <c r="AT7" s="99"/>
      <c r="AU7" s="100"/>
      <c r="AV7" s="100"/>
      <c r="AW7" s="100"/>
      <c r="AX7" s="98"/>
      <c r="AY7" s="101"/>
      <c r="AZ7" s="99">
        <v>286.56643000000003</v>
      </c>
      <c r="BA7" s="98"/>
      <c r="BB7" s="101"/>
      <c r="BC7" s="101"/>
      <c r="BD7" s="101"/>
      <c r="BE7" s="101"/>
      <c r="BF7" s="101"/>
      <c r="BG7" s="101"/>
      <c r="BH7" s="99"/>
      <c r="BI7" s="100"/>
      <c r="BJ7" s="98"/>
      <c r="BK7" s="101"/>
      <c r="BL7" s="99"/>
      <c r="BM7" s="98">
        <v>167.61232000000001</v>
      </c>
      <c r="BN7" s="101">
        <v>166.56063</v>
      </c>
      <c r="BO7" s="101">
        <v>168.58996999999999</v>
      </c>
      <c r="BP7" s="101"/>
      <c r="BQ7" s="101"/>
      <c r="BR7" s="101"/>
      <c r="BS7" s="101"/>
      <c r="BT7" s="101">
        <v>552.73955999999998</v>
      </c>
      <c r="BU7" s="101"/>
      <c r="BV7" s="101"/>
      <c r="BW7" s="101">
        <v>206.49456000000001</v>
      </c>
      <c r="BX7" s="101">
        <v>206.11548999999999</v>
      </c>
      <c r="BY7" s="101">
        <v>205.99002999999999</v>
      </c>
      <c r="BZ7" s="99"/>
      <c r="CA7" s="98">
        <v>17.41583</v>
      </c>
      <c r="CB7" s="99">
        <v>44.053669999999997</v>
      </c>
      <c r="CC7" s="100"/>
      <c r="CD7" s="98"/>
      <c r="CE7" s="101"/>
      <c r="CF7" s="101"/>
      <c r="CG7" s="101"/>
      <c r="CH7" s="101"/>
      <c r="CI7" s="101">
        <v>118.14735</v>
      </c>
      <c r="CJ7" s="101">
        <v>47.905140000000003</v>
      </c>
      <c r="CK7" s="101">
        <v>53.710120000000003</v>
      </c>
      <c r="CL7" s="101"/>
      <c r="CM7" s="101"/>
      <c r="CN7" s="101"/>
      <c r="CO7" s="99">
        <v>191.19621000000001</v>
      </c>
      <c r="CP7" s="98">
        <v>180.55348000000001</v>
      </c>
      <c r="CQ7" s="101">
        <v>180.52450999999999</v>
      </c>
      <c r="CR7" s="101">
        <v>181.33356000000001</v>
      </c>
      <c r="CS7" s="99">
        <v>181.02912000000001</v>
      </c>
      <c r="CT7" s="98"/>
      <c r="CU7" s="99"/>
      <c r="CV7" s="98"/>
      <c r="CW7" s="101"/>
      <c r="CX7" s="102"/>
      <c r="CY7" s="98"/>
      <c r="CZ7" s="101">
        <v>6517.9291000000003</v>
      </c>
      <c r="DA7" s="101"/>
      <c r="DB7" s="99"/>
      <c r="DC7" s="98"/>
      <c r="DD7" s="101"/>
      <c r="DE7" s="101"/>
      <c r="DF7" s="101"/>
      <c r="DG7" s="101"/>
      <c r="DH7" s="101"/>
      <c r="DI7" s="101"/>
      <c r="DJ7" s="101"/>
      <c r="DK7" s="101"/>
      <c r="DL7" s="101"/>
      <c r="DM7" s="101"/>
      <c r="DN7" s="99"/>
      <c r="DO7" s="103"/>
      <c r="DP7" s="104"/>
      <c r="DQ7" s="104"/>
      <c r="DR7" s="105" t="s">
        <v>1433</v>
      </c>
      <c r="DS7" s="98">
        <v>3848.78712</v>
      </c>
      <c r="DT7" s="101">
        <v>1333.53549</v>
      </c>
      <c r="DU7" s="101">
        <v>1333.53549</v>
      </c>
      <c r="DV7" s="99"/>
      <c r="DW7" s="100"/>
      <c r="DX7" s="98"/>
      <c r="DY7" s="101"/>
      <c r="DZ7" s="101"/>
      <c r="EA7" s="101"/>
      <c r="EB7" s="101"/>
      <c r="EC7" s="102">
        <v>6431.0168700000004</v>
      </c>
      <c r="ED7" s="1"/>
      <c r="EE7" s="100"/>
      <c r="EF7" s="100"/>
      <c r="EG7" s="100"/>
      <c r="EH7" s="100"/>
      <c r="EI7" s="100"/>
      <c r="EJ7" s="100"/>
      <c r="EK7" s="100"/>
      <c r="EL7" s="98"/>
      <c r="EM7" s="99"/>
      <c r="EN7" s="100"/>
      <c r="EO7" s="100"/>
      <c r="EP7" s="100"/>
      <c r="EQ7" s="100"/>
      <c r="ER7" s="100"/>
      <c r="ES7" s="100"/>
      <c r="ET7" s="100"/>
      <c r="EU7" s="100"/>
      <c r="EV7" s="100"/>
      <c r="EW7" s="100"/>
      <c r="EX7" s="100"/>
      <c r="EY7" s="100"/>
      <c r="EZ7" s="100"/>
      <c r="FA7" s="98"/>
      <c r="FB7" s="101"/>
      <c r="FC7" s="101"/>
      <c r="FD7" s="99"/>
      <c r="FE7" s="100"/>
      <c r="FF7" s="100"/>
      <c r="FG7" s="100"/>
      <c r="FH7" s="100"/>
      <c r="FI7" s="100"/>
      <c r="FJ7" s="100"/>
      <c r="FK7" s="100"/>
      <c r="FL7" s="98"/>
      <c r="FM7" s="101"/>
      <c r="FN7" s="101"/>
      <c r="FO7" s="99"/>
      <c r="FP7" s="100"/>
      <c r="FQ7" s="98"/>
      <c r="FR7" s="99"/>
      <c r="FS7" s="98"/>
      <c r="FT7" s="101"/>
      <c r="FU7" s="101"/>
      <c r="FV7" s="101"/>
      <c r="FW7" s="99"/>
      <c r="FX7" s="98"/>
      <c r="FY7" s="99"/>
      <c r="FZ7" s="98"/>
      <c r="GA7" s="101"/>
      <c r="GB7" s="101"/>
      <c r="GC7" s="99"/>
      <c r="GD7" s="100"/>
      <c r="GE7" s="100"/>
      <c r="GF7" s="100"/>
      <c r="GG7" s="98"/>
      <c r="GH7" s="101"/>
      <c r="GI7" s="101"/>
      <c r="GJ7" s="101"/>
      <c r="GK7" s="99"/>
      <c r="GL7" s="100"/>
      <c r="GM7" s="98"/>
      <c r="GN7" s="99"/>
      <c r="GO7" s="1"/>
      <c r="GP7" s="100"/>
      <c r="GQ7" s="98">
        <v>50.925460000000001</v>
      </c>
      <c r="GR7" s="99">
        <v>50.909529999999997</v>
      </c>
      <c r="GS7" s="100"/>
      <c r="GT7" s="100"/>
      <c r="GU7" s="100"/>
      <c r="GV7" s="1"/>
      <c r="GW7" s="100"/>
      <c r="GX7" s="100"/>
      <c r="GY7" s="100"/>
      <c r="GZ7" s="100"/>
      <c r="HA7" s="100"/>
      <c r="HB7" s="100"/>
      <c r="HC7" s="98"/>
      <c r="HD7" s="99"/>
      <c r="HE7" s="1"/>
      <c r="HF7" s="98">
        <v>3848.78712</v>
      </c>
      <c r="HG7" s="101">
        <v>3811.4539300000001</v>
      </c>
      <c r="HH7" s="99">
        <v>522.11797999999999</v>
      </c>
    </row>
    <row r="8" spans="1:216" x14ac:dyDescent="0.35">
      <c r="A8" s="1"/>
      <c r="B8" s="97" t="s">
        <v>822</v>
      </c>
      <c r="C8" s="98"/>
      <c r="D8" s="99"/>
      <c r="E8" s="100"/>
      <c r="F8" s="98"/>
      <c r="G8" s="101"/>
      <c r="H8" s="101">
        <v>8.8258700000000001</v>
      </c>
      <c r="I8" s="99">
        <v>8.5166900000000005</v>
      </c>
      <c r="J8" s="98"/>
      <c r="K8" s="99"/>
      <c r="L8" s="98">
        <v>60.21</v>
      </c>
      <c r="M8" s="99"/>
      <c r="N8" s="98"/>
      <c r="O8" s="101"/>
      <c r="P8" s="101"/>
      <c r="Q8" s="101"/>
      <c r="R8" s="101"/>
      <c r="S8" s="101"/>
      <c r="T8" s="101"/>
      <c r="U8" s="99"/>
      <c r="V8" s="98">
        <v>18.14123</v>
      </c>
      <c r="W8" s="101">
        <v>19.191960000000002</v>
      </c>
      <c r="X8" s="101"/>
      <c r="Y8" s="99">
        <v>1.0612699999999999</v>
      </c>
      <c r="Z8" s="100"/>
      <c r="AA8" s="98"/>
      <c r="AB8" s="101"/>
      <c r="AC8" s="99">
        <v>23.060680000000001</v>
      </c>
      <c r="AD8" s="98"/>
      <c r="AE8" s="101"/>
      <c r="AF8" s="101"/>
      <c r="AG8" s="101"/>
      <c r="AH8" s="101">
        <v>12.23925</v>
      </c>
      <c r="AI8" s="101">
        <v>24.4617</v>
      </c>
      <c r="AJ8" s="99">
        <v>10.27692</v>
      </c>
      <c r="AK8" s="100"/>
      <c r="AL8" s="100"/>
      <c r="AM8" s="100">
        <v>179.37322</v>
      </c>
      <c r="AN8" s="98">
        <v>217.12262999999999</v>
      </c>
      <c r="AO8" s="99">
        <v>7.9327300000000003</v>
      </c>
      <c r="AP8" s="98"/>
      <c r="AQ8" s="99"/>
      <c r="AR8" s="100"/>
      <c r="AS8" s="98"/>
      <c r="AT8" s="99"/>
      <c r="AU8" s="100"/>
      <c r="AV8" s="100"/>
      <c r="AW8" s="100"/>
      <c r="AX8" s="98"/>
      <c r="AY8" s="101"/>
      <c r="AZ8" s="99">
        <v>286.56643000000003</v>
      </c>
      <c r="BA8" s="98"/>
      <c r="BB8" s="101"/>
      <c r="BC8" s="101"/>
      <c r="BD8" s="101"/>
      <c r="BE8" s="101"/>
      <c r="BF8" s="101"/>
      <c r="BG8" s="101"/>
      <c r="BH8" s="99"/>
      <c r="BI8" s="100"/>
      <c r="BJ8" s="98"/>
      <c r="BK8" s="101"/>
      <c r="BL8" s="99"/>
      <c r="BM8" s="98">
        <v>167.61232000000001</v>
      </c>
      <c r="BN8" s="101">
        <v>166.56063</v>
      </c>
      <c r="BO8" s="101">
        <v>168.58996999999999</v>
      </c>
      <c r="BP8" s="101"/>
      <c r="BQ8" s="101"/>
      <c r="BR8" s="101"/>
      <c r="BS8" s="101"/>
      <c r="BT8" s="101">
        <v>552.73955999999998</v>
      </c>
      <c r="BU8" s="101"/>
      <c r="BV8" s="101"/>
      <c r="BW8" s="101">
        <v>206.49456000000001</v>
      </c>
      <c r="BX8" s="101">
        <v>206.11548999999999</v>
      </c>
      <c r="BY8" s="101">
        <v>205.99002999999999</v>
      </c>
      <c r="BZ8" s="99"/>
      <c r="CA8" s="98">
        <v>17.41583</v>
      </c>
      <c r="CB8" s="99">
        <v>44.053669999999997</v>
      </c>
      <c r="CC8" s="100"/>
      <c r="CD8" s="98"/>
      <c r="CE8" s="101"/>
      <c r="CF8" s="101"/>
      <c r="CG8" s="101"/>
      <c r="CH8" s="101"/>
      <c r="CI8" s="101">
        <v>118.14735</v>
      </c>
      <c r="CJ8" s="101">
        <v>47.905140000000003</v>
      </c>
      <c r="CK8" s="101">
        <v>53.710120000000003</v>
      </c>
      <c r="CL8" s="101"/>
      <c r="CM8" s="101"/>
      <c r="CN8" s="101"/>
      <c r="CO8" s="99">
        <v>191.19621000000001</v>
      </c>
      <c r="CP8" s="98">
        <v>180.55348000000001</v>
      </c>
      <c r="CQ8" s="101">
        <v>180.52450999999999</v>
      </c>
      <c r="CR8" s="101">
        <v>181.33356000000001</v>
      </c>
      <c r="CS8" s="99">
        <v>181.02912000000001</v>
      </c>
      <c r="CT8" s="98"/>
      <c r="CU8" s="99"/>
      <c r="CV8" s="98"/>
      <c r="CW8" s="101"/>
      <c r="CX8" s="102"/>
      <c r="CY8" s="98"/>
      <c r="CZ8" s="101">
        <v>6285.7963499999996</v>
      </c>
      <c r="DA8" s="101"/>
      <c r="DB8" s="99"/>
      <c r="DC8" s="98"/>
      <c r="DD8" s="101"/>
      <c r="DE8" s="101"/>
      <c r="DF8" s="101"/>
      <c r="DG8" s="101"/>
      <c r="DH8" s="101"/>
      <c r="DI8" s="101"/>
      <c r="DJ8" s="101"/>
      <c r="DK8" s="101"/>
      <c r="DL8" s="101"/>
      <c r="DM8" s="101"/>
      <c r="DN8" s="99"/>
      <c r="DO8" s="103"/>
      <c r="DP8" s="104"/>
      <c r="DQ8" s="104"/>
      <c r="DR8" s="105" t="s">
        <v>1433</v>
      </c>
      <c r="DS8" s="98">
        <v>3848.78712</v>
      </c>
      <c r="DT8" s="101">
        <v>1333.53549</v>
      </c>
      <c r="DU8" s="101">
        <v>1333.53549</v>
      </c>
      <c r="DV8" s="99"/>
      <c r="DW8" s="100"/>
      <c r="DX8" s="98"/>
      <c r="DY8" s="101"/>
      <c r="DZ8" s="101"/>
      <c r="EA8" s="101"/>
      <c r="EB8" s="101"/>
      <c r="EC8" s="102">
        <v>6199.88076</v>
      </c>
      <c r="ED8" s="1"/>
      <c r="EE8" s="100"/>
      <c r="EF8" s="100"/>
      <c r="EG8" s="100"/>
      <c r="EH8" s="100"/>
      <c r="EI8" s="100"/>
      <c r="EJ8" s="100"/>
      <c r="EK8" s="100"/>
      <c r="EL8" s="98"/>
      <c r="EM8" s="99"/>
      <c r="EN8" s="100"/>
      <c r="EO8" s="100"/>
      <c r="EP8" s="100"/>
      <c r="EQ8" s="100"/>
      <c r="ER8" s="100"/>
      <c r="ES8" s="100"/>
      <c r="ET8" s="100"/>
      <c r="EU8" s="100"/>
      <c r="EV8" s="100"/>
      <c r="EW8" s="100"/>
      <c r="EX8" s="100"/>
      <c r="EY8" s="100"/>
      <c r="EZ8" s="100"/>
      <c r="FA8" s="98"/>
      <c r="FB8" s="101"/>
      <c r="FC8" s="101"/>
      <c r="FD8" s="99"/>
      <c r="FE8" s="100"/>
      <c r="FF8" s="100"/>
      <c r="FG8" s="100"/>
      <c r="FH8" s="100"/>
      <c r="FI8" s="100"/>
      <c r="FJ8" s="100"/>
      <c r="FK8" s="100"/>
      <c r="FL8" s="98"/>
      <c r="FM8" s="101"/>
      <c r="FN8" s="101"/>
      <c r="FO8" s="99"/>
      <c r="FP8" s="100"/>
      <c r="FQ8" s="98"/>
      <c r="FR8" s="99"/>
      <c r="FS8" s="98"/>
      <c r="FT8" s="101"/>
      <c r="FU8" s="101"/>
      <c r="FV8" s="101"/>
      <c r="FW8" s="99"/>
      <c r="FX8" s="98"/>
      <c r="FY8" s="99"/>
      <c r="FZ8" s="98"/>
      <c r="GA8" s="101"/>
      <c r="GB8" s="101"/>
      <c r="GC8" s="99"/>
      <c r="GD8" s="100"/>
      <c r="GE8" s="100"/>
      <c r="GF8" s="100"/>
      <c r="GG8" s="98"/>
      <c r="GH8" s="101"/>
      <c r="GI8" s="101"/>
      <c r="GJ8" s="101"/>
      <c r="GK8" s="99"/>
      <c r="GL8" s="100"/>
      <c r="GM8" s="98"/>
      <c r="GN8" s="99"/>
      <c r="GO8" s="1"/>
      <c r="GP8" s="100"/>
      <c r="GQ8" s="98">
        <v>50.925460000000001</v>
      </c>
      <c r="GR8" s="99">
        <v>50.909529999999997</v>
      </c>
      <c r="GS8" s="100"/>
      <c r="GT8" s="100"/>
      <c r="GU8" s="100"/>
      <c r="GV8" s="1"/>
      <c r="GW8" s="100"/>
      <c r="GX8" s="100"/>
      <c r="GY8" s="100"/>
      <c r="GZ8" s="100"/>
      <c r="HA8" s="100"/>
      <c r="HB8" s="100"/>
      <c r="HC8" s="98"/>
      <c r="HD8" s="99"/>
      <c r="HE8" s="1"/>
      <c r="HF8" s="98">
        <v>3848.78712</v>
      </c>
      <c r="HG8" s="101">
        <v>3811.4539300000001</v>
      </c>
      <c r="HH8" s="99">
        <v>736.26007000000004</v>
      </c>
    </row>
    <row r="9" spans="1:216" x14ac:dyDescent="0.35">
      <c r="A9" s="1"/>
      <c r="B9" s="97" t="s">
        <v>823</v>
      </c>
      <c r="C9" s="98"/>
      <c r="D9" s="99"/>
      <c r="E9" s="100"/>
      <c r="F9" s="98"/>
      <c r="G9" s="101"/>
      <c r="H9" s="101">
        <v>8.8258700000000001</v>
      </c>
      <c r="I9" s="99">
        <v>8.5166900000000005</v>
      </c>
      <c r="J9" s="98"/>
      <c r="K9" s="99"/>
      <c r="L9" s="98">
        <v>60.21</v>
      </c>
      <c r="M9" s="99"/>
      <c r="N9" s="98"/>
      <c r="O9" s="101"/>
      <c r="P9" s="101"/>
      <c r="Q9" s="101"/>
      <c r="R9" s="101"/>
      <c r="S9" s="101"/>
      <c r="T9" s="101"/>
      <c r="U9" s="99"/>
      <c r="V9" s="98">
        <v>18.14123</v>
      </c>
      <c r="W9" s="101">
        <v>19.191960000000002</v>
      </c>
      <c r="X9" s="101"/>
      <c r="Y9" s="99">
        <v>1.0612699999999999</v>
      </c>
      <c r="Z9" s="100"/>
      <c r="AA9" s="98"/>
      <c r="AB9" s="101"/>
      <c r="AC9" s="99">
        <v>23.060680000000001</v>
      </c>
      <c r="AD9" s="98"/>
      <c r="AE9" s="101"/>
      <c r="AF9" s="101"/>
      <c r="AG9" s="101"/>
      <c r="AH9" s="101">
        <v>12.23925</v>
      </c>
      <c r="AI9" s="101">
        <v>24.4617</v>
      </c>
      <c r="AJ9" s="99">
        <v>10.27692</v>
      </c>
      <c r="AK9" s="100"/>
      <c r="AL9" s="100"/>
      <c r="AM9" s="100">
        <v>179.37322</v>
      </c>
      <c r="AN9" s="98">
        <v>217.12262999999999</v>
      </c>
      <c r="AO9" s="99">
        <v>7.9327300000000003</v>
      </c>
      <c r="AP9" s="98"/>
      <c r="AQ9" s="99"/>
      <c r="AR9" s="100"/>
      <c r="AS9" s="98"/>
      <c r="AT9" s="99"/>
      <c r="AU9" s="100"/>
      <c r="AV9" s="100"/>
      <c r="AW9" s="100"/>
      <c r="AX9" s="98"/>
      <c r="AY9" s="101"/>
      <c r="AZ9" s="99">
        <v>286.56643000000003</v>
      </c>
      <c r="BA9" s="98"/>
      <c r="BB9" s="101"/>
      <c r="BC9" s="101"/>
      <c r="BD9" s="101"/>
      <c r="BE9" s="101"/>
      <c r="BF9" s="101"/>
      <c r="BG9" s="101"/>
      <c r="BH9" s="99"/>
      <c r="BI9" s="100"/>
      <c r="BJ9" s="98"/>
      <c r="BK9" s="101"/>
      <c r="BL9" s="99"/>
      <c r="BM9" s="98">
        <v>167.61232000000001</v>
      </c>
      <c r="BN9" s="101">
        <v>166.56063</v>
      </c>
      <c r="BO9" s="101">
        <v>168.58996999999999</v>
      </c>
      <c r="BP9" s="101"/>
      <c r="BQ9" s="101"/>
      <c r="BR9" s="101"/>
      <c r="BS9" s="101"/>
      <c r="BT9" s="101">
        <v>552.73955999999998</v>
      </c>
      <c r="BU9" s="101"/>
      <c r="BV9" s="101"/>
      <c r="BW9" s="101">
        <v>206.49456000000001</v>
      </c>
      <c r="BX9" s="101">
        <v>206.11548999999999</v>
      </c>
      <c r="BY9" s="101">
        <v>205.99002999999999</v>
      </c>
      <c r="BZ9" s="99"/>
      <c r="CA9" s="98">
        <v>17.41583</v>
      </c>
      <c r="CB9" s="99">
        <v>44.053669999999997</v>
      </c>
      <c r="CC9" s="100"/>
      <c r="CD9" s="98"/>
      <c r="CE9" s="101"/>
      <c r="CF9" s="101"/>
      <c r="CG9" s="101"/>
      <c r="CH9" s="101"/>
      <c r="CI9" s="101">
        <v>118.14735</v>
      </c>
      <c r="CJ9" s="101">
        <v>47.905140000000003</v>
      </c>
      <c r="CK9" s="101">
        <v>53.710120000000003</v>
      </c>
      <c r="CL9" s="101"/>
      <c r="CM9" s="101"/>
      <c r="CN9" s="101"/>
      <c r="CO9" s="99">
        <v>191.19621000000001</v>
      </c>
      <c r="CP9" s="98">
        <v>180.55348000000001</v>
      </c>
      <c r="CQ9" s="101">
        <v>180.52450999999999</v>
      </c>
      <c r="CR9" s="101">
        <v>181.33356000000001</v>
      </c>
      <c r="CS9" s="99">
        <v>181.02912000000001</v>
      </c>
      <c r="CT9" s="98"/>
      <c r="CU9" s="99"/>
      <c r="CV9" s="98"/>
      <c r="CW9" s="101"/>
      <c r="CX9" s="102"/>
      <c r="CY9" s="98"/>
      <c r="CZ9" s="101">
        <v>6327.6962299999996</v>
      </c>
      <c r="DA9" s="101"/>
      <c r="DB9" s="99"/>
      <c r="DC9" s="98"/>
      <c r="DD9" s="101"/>
      <c r="DE9" s="101"/>
      <c r="DF9" s="101"/>
      <c r="DG9" s="101"/>
      <c r="DH9" s="101"/>
      <c r="DI9" s="101"/>
      <c r="DJ9" s="101"/>
      <c r="DK9" s="101"/>
      <c r="DL9" s="101"/>
      <c r="DM9" s="101"/>
      <c r="DN9" s="99"/>
      <c r="DO9" s="103"/>
      <c r="DP9" s="104"/>
      <c r="DQ9" s="104"/>
      <c r="DR9" s="105" t="s">
        <v>1433</v>
      </c>
      <c r="DS9" s="98">
        <v>3848.78712</v>
      </c>
      <c r="DT9" s="101">
        <v>1333.53549</v>
      </c>
      <c r="DU9" s="101">
        <v>1333.53549</v>
      </c>
      <c r="DV9" s="99"/>
      <c r="DW9" s="100"/>
      <c r="DX9" s="98"/>
      <c r="DY9" s="101"/>
      <c r="DZ9" s="101"/>
      <c r="EA9" s="101"/>
      <c r="EB9" s="101"/>
      <c r="EC9" s="102">
        <v>6241.6590100000003</v>
      </c>
      <c r="ED9" s="1"/>
      <c r="EE9" s="100"/>
      <c r="EF9" s="100"/>
      <c r="EG9" s="100"/>
      <c r="EH9" s="100"/>
      <c r="EI9" s="100"/>
      <c r="EJ9" s="100"/>
      <c r="EK9" s="100"/>
      <c r="EL9" s="98"/>
      <c r="EM9" s="99"/>
      <c r="EN9" s="100"/>
      <c r="EO9" s="100"/>
      <c r="EP9" s="100"/>
      <c r="EQ9" s="100"/>
      <c r="ER9" s="100"/>
      <c r="ES9" s="100"/>
      <c r="ET9" s="100"/>
      <c r="EU9" s="100"/>
      <c r="EV9" s="100"/>
      <c r="EW9" s="100"/>
      <c r="EX9" s="100"/>
      <c r="EY9" s="100"/>
      <c r="EZ9" s="100"/>
      <c r="FA9" s="98"/>
      <c r="FB9" s="101"/>
      <c r="FC9" s="101"/>
      <c r="FD9" s="99"/>
      <c r="FE9" s="100"/>
      <c r="FF9" s="100"/>
      <c r="FG9" s="100"/>
      <c r="FH9" s="100"/>
      <c r="FI9" s="100"/>
      <c r="FJ9" s="100"/>
      <c r="FK9" s="100"/>
      <c r="FL9" s="98"/>
      <c r="FM9" s="101"/>
      <c r="FN9" s="101"/>
      <c r="FO9" s="99"/>
      <c r="FP9" s="100"/>
      <c r="FQ9" s="98"/>
      <c r="FR9" s="99"/>
      <c r="FS9" s="98"/>
      <c r="FT9" s="101"/>
      <c r="FU9" s="101"/>
      <c r="FV9" s="101"/>
      <c r="FW9" s="99"/>
      <c r="FX9" s="98"/>
      <c r="FY9" s="99"/>
      <c r="FZ9" s="98"/>
      <c r="GA9" s="101"/>
      <c r="GB9" s="101"/>
      <c r="GC9" s="99"/>
      <c r="GD9" s="100"/>
      <c r="GE9" s="100"/>
      <c r="GF9" s="100"/>
      <c r="GG9" s="98"/>
      <c r="GH9" s="101"/>
      <c r="GI9" s="101"/>
      <c r="GJ9" s="101"/>
      <c r="GK9" s="99"/>
      <c r="GL9" s="100"/>
      <c r="GM9" s="98"/>
      <c r="GN9" s="99"/>
      <c r="GO9" s="1"/>
      <c r="GP9" s="100"/>
      <c r="GQ9" s="98">
        <v>50.925460000000001</v>
      </c>
      <c r="GR9" s="99">
        <v>50.909529999999997</v>
      </c>
      <c r="GS9" s="100"/>
      <c r="GT9" s="100"/>
      <c r="GU9" s="100"/>
      <c r="GV9" s="1"/>
      <c r="GW9" s="100"/>
      <c r="GX9" s="100"/>
      <c r="GY9" s="100"/>
      <c r="GZ9" s="100"/>
      <c r="HA9" s="100"/>
      <c r="HB9" s="100"/>
      <c r="HC9" s="98"/>
      <c r="HD9" s="99"/>
      <c r="HE9" s="1"/>
      <c r="HF9" s="98">
        <v>3848.78712</v>
      </c>
      <c r="HG9" s="101">
        <v>3811.4539300000001</v>
      </c>
      <c r="HH9" s="99">
        <v>736.26007000000004</v>
      </c>
    </row>
    <row r="10" spans="1:216" x14ac:dyDescent="0.35">
      <c r="A10" s="1"/>
      <c r="B10" s="97" t="s">
        <v>824</v>
      </c>
      <c r="C10" s="98"/>
      <c r="D10" s="99"/>
      <c r="E10" s="100"/>
      <c r="F10" s="98"/>
      <c r="G10" s="101"/>
      <c r="H10" s="101">
        <v>8.8258700000000001</v>
      </c>
      <c r="I10" s="99">
        <v>8.5166900000000005</v>
      </c>
      <c r="J10" s="98"/>
      <c r="K10" s="99"/>
      <c r="L10" s="98">
        <v>60.21</v>
      </c>
      <c r="M10" s="99"/>
      <c r="N10" s="98"/>
      <c r="O10" s="101"/>
      <c r="P10" s="101"/>
      <c r="Q10" s="101"/>
      <c r="R10" s="101"/>
      <c r="S10" s="101"/>
      <c r="T10" s="101"/>
      <c r="U10" s="99"/>
      <c r="V10" s="98">
        <v>18.14123</v>
      </c>
      <c r="W10" s="101">
        <v>19.191960000000002</v>
      </c>
      <c r="X10" s="101"/>
      <c r="Y10" s="99">
        <v>1.0612699999999999</v>
      </c>
      <c r="Z10" s="100"/>
      <c r="AA10" s="98"/>
      <c r="AB10" s="101"/>
      <c r="AC10" s="99">
        <v>23.060680000000001</v>
      </c>
      <c r="AD10" s="98"/>
      <c r="AE10" s="101"/>
      <c r="AF10" s="101"/>
      <c r="AG10" s="101"/>
      <c r="AH10" s="101">
        <v>12.23925</v>
      </c>
      <c r="AI10" s="101">
        <v>24.4617</v>
      </c>
      <c r="AJ10" s="99">
        <v>10.27692</v>
      </c>
      <c r="AK10" s="100"/>
      <c r="AL10" s="100"/>
      <c r="AM10" s="100">
        <v>179.37322</v>
      </c>
      <c r="AN10" s="98">
        <v>217.12262999999999</v>
      </c>
      <c r="AO10" s="99">
        <v>7.9327300000000003</v>
      </c>
      <c r="AP10" s="98"/>
      <c r="AQ10" s="99"/>
      <c r="AR10" s="100"/>
      <c r="AS10" s="98"/>
      <c r="AT10" s="99"/>
      <c r="AU10" s="100"/>
      <c r="AV10" s="100"/>
      <c r="AW10" s="100"/>
      <c r="AX10" s="98"/>
      <c r="AY10" s="101"/>
      <c r="AZ10" s="99">
        <v>286.56643000000003</v>
      </c>
      <c r="BA10" s="98"/>
      <c r="BB10" s="101"/>
      <c r="BC10" s="101"/>
      <c r="BD10" s="101"/>
      <c r="BE10" s="101"/>
      <c r="BF10" s="101"/>
      <c r="BG10" s="101"/>
      <c r="BH10" s="99"/>
      <c r="BI10" s="100"/>
      <c r="BJ10" s="98"/>
      <c r="BK10" s="101"/>
      <c r="BL10" s="99"/>
      <c r="BM10" s="98">
        <v>167.61232000000001</v>
      </c>
      <c r="BN10" s="101">
        <v>166.56063</v>
      </c>
      <c r="BO10" s="101">
        <v>168.58996999999999</v>
      </c>
      <c r="BP10" s="101"/>
      <c r="BQ10" s="101"/>
      <c r="BR10" s="101"/>
      <c r="BS10" s="101"/>
      <c r="BT10" s="101">
        <v>552.73955999999998</v>
      </c>
      <c r="BU10" s="101"/>
      <c r="BV10" s="101"/>
      <c r="BW10" s="101">
        <v>206.49456000000001</v>
      </c>
      <c r="BX10" s="101">
        <v>206.11548999999999</v>
      </c>
      <c r="BY10" s="101">
        <v>205.99002999999999</v>
      </c>
      <c r="BZ10" s="99"/>
      <c r="CA10" s="98">
        <v>17.41583</v>
      </c>
      <c r="CB10" s="99">
        <v>44.053669999999997</v>
      </c>
      <c r="CC10" s="100"/>
      <c r="CD10" s="98"/>
      <c r="CE10" s="101"/>
      <c r="CF10" s="101"/>
      <c r="CG10" s="101"/>
      <c r="CH10" s="101"/>
      <c r="CI10" s="101">
        <v>118.14735</v>
      </c>
      <c r="CJ10" s="101">
        <v>47.905140000000003</v>
      </c>
      <c r="CK10" s="101">
        <v>53.710120000000003</v>
      </c>
      <c r="CL10" s="101"/>
      <c r="CM10" s="101"/>
      <c r="CN10" s="101"/>
      <c r="CO10" s="99">
        <v>191.19621000000001</v>
      </c>
      <c r="CP10" s="98">
        <v>180.55348000000001</v>
      </c>
      <c r="CQ10" s="101">
        <v>180.52450999999999</v>
      </c>
      <c r="CR10" s="101">
        <v>181.33356000000001</v>
      </c>
      <c r="CS10" s="99">
        <v>181.02912000000001</v>
      </c>
      <c r="CT10" s="98"/>
      <c r="CU10" s="99"/>
      <c r="CV10" s="98"/>
      <c r="CW10" s="101"/>
      <c r="CX10" s="102"/>
      <c r="CY10" s="98"/>
      <c r="CZ10" s="101">
        <v>6205.3125099999997</v>
      </c>
      <c r="DA10" s="101"/>
      <c r="DB10" s="99"/>
      <c r="DC10" s="98"/>
      <c r="DD10" s="101"/>
      <c r="DE10" s="101"/>
      <c r="DF10" s="101"/>
      <c r="DG10" s="101"/>
      <c r="DH10" s="101"/>
      <c r="DI10" s="101"/>
      <c r="DJ10" s="101"/>
      <c r="DK10" s="101"/>
      <c r="DL10" s="101"/>
      <c r="DM10" s="101"/>
      <c r="DN10" s="99"/>
      <c r="DO10" s="103"/>
      <c r="DP10" s="104"/>
      <c r="DQ10" s="104"/>
      <c r="DR10" s="105" t="s">
        <v>1433</v>
      </c>
      <c r="DS10" s="98">
        <v>3848.78712</v>
      </c>
      <c r="DT10" s="101">
        <v>1333.53549</v>
      </c>
      <c r="DU10" s="101">
        <v>1333.53549</v>
      </c>
      <c r="DV10" s="99"/>
      <c r="DW10" s="100"/>
      <c r="DX10" s="98"/>
      <c r="DY10" s="101"/>
      <c r="DZ10" s="101"/>
      <c r="EA10" s="101"/>
      <c r="EB10" s="101"/>
      <c r="EC10" s="102">
        <v>6119.1913000000004</v>
      </c>
      <c r="ED10" s="1"/>
      <c r="EE10" s="100"/>
      <c r="EF10" s="100"/>
      <c r="EG10" s="100"/>
      <c r="EH10" s="100"/>
      <c r="EI10" s="100"/>
      <c r="EJ10" s="100"/>
      <c r="EK10" s="100"/>
      <c r="EL10" s="98"/>
      <c r="EM10" s="99"/>
      <c r="EN10" s="100"/>
      <c r="EO10" s="100"/>
      <c r="EP10" s="100"/>
      <c r="EQ10" s="100"/>
      <c r="ER10" s="100"/>
      <c r="ES10" s="100"/>
      <c r="ET10" s="100"/>
      <c r="EU10" s="100"/>
      <c r="EV10" s="100"/>
      <c r="EW10" s="100"/>
      <c r="EX10" s="100"/>
      <c r="EY10" s="100"/>
      <c r="EZ10" s="100"/>
      <c r="FA10" s="98"/>
      <c r="FB10" s="101"/>
      <c r="FC10" s="101"/>
      <c r="FD10" s="99"/>
      <c r="FE10" s="100"/>
      <c r="FF10" s="100"/>
      <c r="FG10" s="100"/>
      <c r="FH10" s="100"/>
      <c r="FI10" s="100"/>
      <c r="FJ10" s="100"/>
      <c r="FK10" s="100"/>
      <c r="FL10" s="98"/>
      <c r="FM10" s="101"/>
      <c r="FN10" s="101"/>
      <c r="FO10" s="99"/>
      <c r="FP10" s="100"/>
      <c r="FQ10" s="98"/>
      <c r="FR10" s="99"/>
      <c r="FS10" s="98"/>
      <c r="FT10" s="101"/>
      <c r="FU10" s="101"/>
      <c r="FV10" s="101"/>
      <c r="FW10" s="99"/>
      <c r="FX10" s="98"/>
      <c r="FY10" s="99"/>
      <c r="FZ10" s="98"/>
      <c r="GA10" s="101"/>
      <c r="GB10" s="101"/>
      <c r="GC10" s="99"/>
      <c r="GD10" s="100"/>
      <c r="GE10" s="100"/>
      <c r="GF10" s="100"/>
      <c r="GG10" s="98"/>
      <c r="GH10" s="101"/>
      <c r="GI10" s="101"/>
      <c r="GJ10" s="101"/>
      <c r="GK10" s="99"/>
      <c r="GL10" s="100"/>
      <c r="GM10" s="98"/>
      <c r="GN10" s="99"/>
      <c r="GO10" s="1"/>
      <c r="GP10" s="100"/>
      <c r="GQ10" s="98">
        <v>50.925460000000001</v>
      </c>
      <c r="GR10" s="99">
        <v>50.909529999999997</v>
      </c>
      <c r="GS10" s="100"/>
      <c r="GT10" s="100"/>
      <c r="GU10" s="100"/>
      <c r="GV10" s="1"/>
      <c r="GW10" s="100"/>
      <c r="GX10" s="100"/>
      <c r="GY10" s="100"/>
      <c r="GZ10" s="100"/>
      <c r="HA10" s="100"/>
      <c r="HB10" s="100"/>
      <c r="HC10" s="98"/>
      <c r="HD10" s="99"/>
      <c r="HE10" s="1"/>
      <c r="HF10" s="98">
        <v>3848.78712</v>
      </c>
      <c r="HG10" s="101">
        <v>3811.4539300000001</v>
      </c>
      <c r="HH10" s="99">
        <v>736.26007000000004</v>
      </c>
    </row>
    <row r="11" spans="1:216" x14ac:dyDescent="0.35">
      <c r="A11" s="1"/>
      <c r="B11" s="97" t="s">
        <v>825</v>
      </c>
      <c r="C11" s="98"/>
      <c r="D11" s="99"/>
      <c r="E11" s="100"/>
      <c r="F11" s="98"/>
      <c r="G11" s="101"/>
      <c r="H11" s="101">
        <v>8.8258700000000001</v>
      </c>
      <c r="I11" s="99">
        <v>8.5166900000000005</v>
      </c>
      <c r="J11" s="98"/>
      <c r="K11" s="99"/>
      <c r="L11" s="98">
        <v>60.21</v>
      </c>
      <c r="M11" s="99"/>
      <c r="N11" s="98"/>
      <c r="O11" s="101"/>
      <c r="P11" s="101"/>
      <c r="Q11" s="101"/>
      <c r="R11" s="101"/>
      <c r="S11" s="101"/>
      <c r="T11" s="101"/>
      <c r="U11" s="99"/>
      <c r="V11" s="98">
        <v>18.14123</v>
      </c>
      <c r="W11" s="101">
        <v>19.191960000000002</v>
      </c>
      <c r="X11" s="101"/>
      <c r="Y11" s="99">
        <v>1.0612699999999999</v>
      </c>
      <c r="Z11" s="100"/>
      <c r="AA11" s="98"/>
      <c r="AB11" s="101"/>
      <c r="AC11" s="99">
        <v>23.060680000000001</v>
      </c>
      <c r="AD11" s="98"/>
      <c r="AE11" s="101"/>
      <c r="AF11" s="101"/>
      <c r="AG11" s="101"/>
      <c r="AH11" s="101">
        <v>12.23925</v>
      </c>
      <c r="AI11" s="101">
        <v>24.4617</v>
      </c>
      <c r="AJ11" s="99">
        <v>10.27692</v>
      </c>
      <c r="AK11" s="100"/>
      <c r="AL11" s="100"/>
      <c r="AM11" s="100">
        <v>179.37322</v>
      </c>
      <c r="AN11" s="98">
        <v>217.12262999999999</v>
      </c>
      <c r="AO11" s="99">
        <v>7.9327300000000003</v>
      </c>
      <c r="AP11" s="98"/>
      <c r="AQ11" s="99"/>
      <c r="AR11" s="100"/>
      <c r="AS11" s="98"/>
      <c r="AT11" s="99"/>
      <c r="AU11" s="100"/>
      <c r="AV11" s="100"/>
      <c r="AW11" s="100"/>
      <c r="AX11" s="98"/>
      <c r="AY11" s="101"/>
      <c r="AZ11" s="99">
        <v>286.56643000000003</v>
      </c>
      <c r="BA11" s="98"/>
      <c r="BB11" s="101"/>
      <c r="BC11" s="101"/>
      <c r="BD11" s="101"/>
      <c r="BE11" s="101"/>
      <c r="BF11" s="101"/>
      <c r="BG11" s="101"/>
      <c r="BH11" s="99"/>
      <c r="BI11" s="100"/>
      <c r="BJ11" s="98"/>
      <c r="BK11" s="101"/>
      <c r="BL11" s="99"/>
      <c r="BM11" s="98">
        <v>167.61232000000001</v>
      </c>
      <c r="BN11" s="101">
        <v>166.56063</v>
      </c>
      <c r="BO11" s="101">
        <v>168.58996999999999</v>
      </c>
      <c r="BP11" s="101"/>
      <c r="BQ11" s="101"/>
      <c r="BR11" s="101"/>
      <c r="BS11" s="101"/>
      <c r="BT11" s="101">
        <v>552.73955999999998</v>
      </c>
      <c r="BU11" s="101"/>
      <c r="BV11" s="101"/>
      <c r="BW11" s="101">
        <v>206.49456000000001</v>
      </c>
      <c r="BX11" s="101">
        <v>206.11548999999999</v>
      </c>
      <c r="BY11" s="101">
        <v>205.99002999999999</v>
      </c>
      <c r="BZ11" s="99"/>
      <c r="CA11" s="98">
        <v>17.41583</v>
      </c>
      <c r="CB11" s="99">
        <v>44.053669999999997</v>
      </c>
      <c r="CC11" s="100"/>
      <c r="CD11" s="98"/>
      <c r="CE11" s="101"/>
      <c r="CF11" s="101"/>
      <c r="CG11" s="101"/>
      <c r="CH11" s="101"/>
      <c r="CI11" s="101">
        <v>118.14735</v>
      </c>
      <c r="CJ11" s="101">
        <v>47.905140000000003</v>
      </c>
      <c r="CK11" s="101">
        <v>53.710120000000003</v>
      </c>
      <c r="CL11" s="101"/>
      <c r="CM11" s="101"/>
      <c r="CN11" s="101"/>
      <c r="CO11" s="99">
        <v>191.19621000000001</v>
      </c>
      <c r="CP11" s="98">
        <v>180.55348000000001</v>
      </c>
      <c r="CQ11" s="101">
        <v>180.52450999999999</v>
      </c>
      <c r="CR11" s="101">
        <v>181.33356000000001</v>
      </c>
      <c r="CS11" s="99">
        <v>181.02912000000001</v>
      </c>
      <c r="CT11" s="98"/>
      <c r="CU11" s="99"/>
      <c r="CV11" s="98"/>
      <c r="CW11" s="101"/>
      <c r="CX11" s="102"/>
      <c r="CY11" s="98"/>
      <c r="CZ11" s="101">
        <v>6140.8651499999996</v>
      </c>
      <c r="DA11" s="101"/>
      <c r="DB11" s="99"/>
      <c r="DC11" s="98"/>
      <c r="DD11" s="101"/>
      <c r="DE11" s="101"/>
      <c r="DF11" s="101"/>
      <c r="DG11" s="101"/>
      <c r="DH11" s="101"/>
      <c r="DI11" s="101"/>
      <c r="DJ11" s="101"/>
      <c r="DK11" s="101"/>
      <c r="DL11" s="101"/>
      <c r="DM11" s="101"/>
      <c r="DN11" s="99"/>
      <c r="DO11" s="103"/>
      <c r="DP11" s="104"/>
      <c r="DQ11" s="104"/>
      <c r="DR11" s="105" t="s">
        <v>1433</v>
      </c>
      <c r="DS11" s="98">
        <v>3848.78712</v>
      </c>
      <c r="DT11" s="101">
        <v>1333.53549</v>
      </c>
      <c r="DU11" s="101">
        <v>1333.53549</v>
      </c>
      <c r="DV11" s="99"/>
      <c r="DW11" s="100"/>
      <c r="DX11" s="98"/>
      <c r="DY11" s="101"/>
      <c r="DZ11" s="101"/>
      <c r="EA11" s="101"/>
      <c r="EB11" s="101"/>
      <c r="EC11" s="102">
        <v>6054.9360800000004</v>
      </c>
      <c r="ED11" s="1"/>
      <c r="EE11" s="100"/>
      <c r="EF11" s="100"/>
      <c r="EG11" s="100"/>
      <c r="EH11" s="100"/>
      <c r="EI11" s="100"/>
      <c r="EJ11" s="100"/>
      <c r="EK11" s="100"/>
      <c r="EL11" s="98"/>
      <c r="EM11" s="99"/>
      <c r="EN11" s="100"/>
      <c r="EO11" s="100"/>
      <c r="EP11" s="100"/>
      <c r="EQ11" s="100"/>
      <c r="ER11" s="100"/>
      <c r="ES11" s="100"/>
      <c r="ET11" s="100"/>
      <c r="EU11" s="100"/>
      <c r="EV11" s="100"/>
      <c r="EW11" s="100"/>
      <c r="EX11" s="100"/>
      <c r="EY11" s="100"/>
      <c r="EZ11" s="100"/>
      <c r="FA11" s="98"/>
      <c r="FB11" s="101"/>
      <c r="FC11" s="101"/>
      <c r="FD11" s="99"/>
      <c r="FE11" s="100"/>
      <c r="FF11" s="100"/>
      <c r="FG11" s="100"/>
      <c r="FH11" s="100"/>
      <c r="FI11" s="100"/>
      <c r="FJ11" s="100"/>
      <c r="FK11" s="100"/>
      <c r="FL11" s="98"/>
      <c r="FM11" s="101"/>
      <c r="FN11" s="101"/>
      <c r="FO11" s="99"/>
      <c r="FP11" s="100"/>
      <c r="FQ11" s="98"/>
      <c r="FR11" s="99"/>
      <c r="FS11" s="98"/>
      <c r="FT11" s="101"/>
      <c r="FU11" s="101"/>
      <c r="FV11" s="101"/>
      <c r="FW11" s="99"/>
      <c r="FX11" s="98"/>
      <c r="FY11" s="99"/>
      <c r="FZ11" s="98"/>
      <c r="GA11" s="101"/>
      <c r="GB11" s="101"/>
      <c r="GC11" s="99"/>
      <c r="GD11" s="100"/>
      <c r="GE11" s="100"/>
      <c r="GF11" s="100"/>
      <c r="GG11" s="98"/>
      <c r="GH11" s="101"/>
      <c r="GI11" s="101"/>
      <c r="GJ11" s="101"/>
      <c r="GK11" s="99"/>
      <c r="GL11" s="100"/>
      <c r="GM11" s="98"/>
      <c r="GN11" s="99"/>
      <c r="GO11" s="1"/>
      <c r="GP11" s="100"/>
      <c r="GQ11" s="98">
        <v>50.925460000000001</v>
      </c>
      <c r="GR11" s="99">
        <v>50.909529999999997</v>
      </c>
      <c r="GS11" s="100"/>
      <c r="GT11" s="100"/>
      <c r="GU11" s="100"/>
      <c r="GV11" s="1"/>
      <c r="GW11" s="100"/>
      <c r="GX11" s="100"/>
      <c r="GY11" s="100"/>
      <c r="GZ11" s="100"/>
      <c r="HA11" s="100"/>
      <c r="HB11" s="100"/>
      <c r="HC11" s="98"/>
      <c r="HD11" s="99"/>
      <c r="HE11" s="1"/>
      <c r="HF11" s="98">
        <v>3848.78712</v>
      </c>
      <c r="HG11" s="101">
        <v>3811.4539300000001</v>
      </c>
      <c r="HH11" s="99">
        <v>736.26007000000004</v>
      </c>
    </row>
    <row r="12" spans="1:216" x14ac:dyDescent="0.35">
      <c r="A12" s="1"/>
      <c r="B12" s="97" t="s">
        <v>826</v>
      </c>
      <c r="C12" s="98"/>
      <c r="D12" s="99"/>
      <c r="E12" s="100"/>
      <c r="F12" s="98"/>
      <c r="G12" s="101"/>
      <c r="H12" s="101">
        <v>8.8258700000000001</v>
      </c>
      <c r="I12" s="99">
        <v>8.5166900000000005</v>
      </c>
      <c r="J12" s="98"/>
      <c r="K12" s="99"/>
      <c r="L12" s="98">
        <v>60.21</v>
      </c>
      <c r="M12" s="99"/>
      <c r="N12" s="98"/>
      <c r="O12" s="101"/>
      <c r="P12" s="101"/>
      <c r="Q12" s="101"/>
      <c r="R12" s="101"/>
      <c r="S12" s="101"/>
      <c r="T12" s="101"/>
      <c r="U12" s="99"/>
      <c r="V12" s="98">
        <v>18.14123</v>
      </c>
      <c r="W12" s="101">
        <v>19.191960000000002</v>
      </c>
      <c r="X12" s="101"/>
      <c r="Y12" s="99">
        <v>1.0612699999999999</v>
      </c>
      <c r="Z12" s="100"/>
      <c r="AA12" s="98"/>
      <c r="AB12" s="101"/>
      <c r="AC12" s="99">
        <v>23.060680000000001</v>
      </c>
      <c r="AD12" s="98"/>
      <c r="AE12" s="101"/>
      <c r="AF12" s="101"/>
      <c r="AG12" s="101"/>
      <c r="AH12" s="101">
        <v>12.23925</v>
      </c>
      <c r="AI12" s="101">
        <v>24.4617</v>
      </c>
      <c r="AJ12" s="99">
        <v>10.27692</v>
      </c>
      <c r="AK12" s="100"/>
      <c r="AL12" s="100"/>
      <c r="AM12" s="100">
        <v>179.37322</v>
      </c>
      <c r="AN12" s="98">
        <v>217.12262999999999</v>
      </c>
      <c r="AO12" s="99">
        <v>7.9327300000000003</v>
      </c>
      <c r="AP12" s="98"/>
      <c r="AQ12" s="99"/>
      <c r="AR12" s="100"/>
      <c r="AS12" s="98"/>
      <c r="AT12" s="99"/>
      <c r="AU12" s="100"/>
      <c r="AV12" s="100"/>
      <c r="AW12" s="100"/>
      <c r="AX12" s="98"/>
      <c r="AY12" s="101"/>
      <c r="AZ12" s="99">
        <v>286.56643000000003</v>
      </c>
      <c r="BA12" s="98"/>
      <c r="BB12" s="101"/>
      <c r="BC12" s="101"/>
      <c r="BD12" s="101"/>
      <c r="BE12" s="101"/>
      <c r="BF12" s="101"/>
      <c r="BG12" s="101"/>
      <c r="BH12" s="99"/>
      <c r="BI12" s="100"/>
      <c r="BJ12" s="98"/>
      <c r="BK12" s="101"/>
      <c r="BL12" s="99"/>
      <c r="BM12" s="98">
        <v>167.61232000000001</v>
      </c>
      <c r="BN12" s="101">
        <v>166.56063</v>
      </c>
      <c r="BO12" s="101">
        <v>168.58996999999999</v>
      </c>
      <c r="BP12" s="101"/>
      <c r="BQ12" s="101"/>
      <c r="BR12" s="101"/>
      <c r="BS12" s="101"/>
      <c r="BT12" s="101">
        <v>552.73955999999998</v>
      </c>
      <c r="BU12" s="101"/>
      <c r="BV12" s="101"/>
      <c r="BW12" s="101">
        <v>206.49456000000001</v>
      </c>
      <c r="BX12" s="101">
        <v>206.11548999999999</v>
      </c>
      <c r="BY12" s="101">
        <v>205.99002999999999</v>
      </c>
      <c r="BZ12" s="99"/>
      <c r="CA12" s="98">
        <v>17.41583</v>
      </c>
      <c r="CB12" s="99">
        <v>44.053669999999997</v>
      </c>
      <c r="CC12" s="100"/>
      <c r="CD12" s="98"/>
      <c r="CE12" s="101"/>
      <c r="CF12" s="101"/>
      <c r="CG12" s="101"/>
      <c r="CH12" s="101"/>
      <c r="CI12" s="101">
        <v>118.14735</v>
      </c>
      <c r="CJ12" s="101">
        <v>47.905140000000003</v>
      </c>
      <c r="CK12" s="101">
        <v>53.710120000000003</v>
      </c>
      <c r="CL12" s="101"/>
      <c r="CM12" s="101"/>
      <c r="CN12" s="101"/>
      <c r="CO12" s="99">
        <v>191.19621000000001</v>
      </c>
      <c r="CP12" s="98">
        <v>180.55348000000001</v>
      </c>
      <c r="CQ12" s="101">
        <v>180.52450999999999</v>
      </c>
      <c r="CR12" s="101">
        <v>181.33356000000001</v>
      </c>
      <c r="CS12" s="99">
        <v>181.02912000000001</v>
      </c>
      <c r="CT12" s="98"/>
      <c r="CU12" s="99"/>
      <c r="CV12" s="98"/>
      <c r="CW12" s="101"/>
      <c r="CX12" s="102"/>
      <c r="CY12" s="98"/>
      <c r="CZ12" s="101">
        <v>6128.1279500000001</v>
      </c>
      <c r="DA12" s="101"/>
      <c r="DB12" s="99"/>
      <c r="DC12" s="98"/>
      <c r="DD12" s="101"/>
      <c r="DE12" s="101"/>
      <c r="DF12" s="101"/>
      <c r="DG12" s="101"/>
      <c r="DH12" s="101"/>
      <c r="DI12" s="101"/>
      <c r="DJ12" s="101"/>
      <c r="DK12" s="101"/>
      <c r="DL12" s="101"/>
      <c r="DM12" s="101"/>
      <c r="DN12" s="99"/>
      <c r="DO12" s="103"/>
      <c r="DP12" s="104"/>
      <c r="DQ12" s="104"/>
      <c r="DR12" s="105" t="s">
        <v>1433</v>
      </c>
      <c r="DS12" s="98">
        <v>3848.78712</v>
      </c>
      <c r="DT12" s="101">
        <v>1333.53549</v>
      </c>
      <c r="DU12" s="101">
        <v>1333.53549</v>
      </c>
      <c r="DV12" s="99"/>
      <c r="DW12" s="100"/>
      <c r="DX12" s="98"/>
      <c r="DY12" s="101"/>
      <c r="DZ12" s="101"/>
      <c r="EA12" s="101"/>
      <c r="EB12" s="101"/>
      <c r="EC12" s="102">
        <v>6042.2259800000002</v>
      </c>
      <c r="ED12" s="1"/>
      <c r="EE12" s="100"/>
      <c r="EF12" s="100"/>
      <c r="EG12" s="100"/>
      <c r="EH12" s="100"/>
      <c r="EI12" s="100"/>
      <c r="EJ12" s="100"/>
      <c r="EK12" s="100"/>
      <c r="EL12" s="98"/>
      <c r="EM12" s="99"/>
      <c r="EN12" s="100"/>
      <c r="EO12" s="100"/>
      <c r="EP12" s="100"/>
      <c r="EQ12" s="100"/>
      <c r="ER12" s="100"/>
      <c r="ES12" s="100"/>
      <c r="ET12" s="100"/>
      <c r="EU12" s="100"/>
      <c r="EV12" s="100"/>
      <c r="EW12" s="100"/>
      <c r="EX12" s="100"/>
      <c r="EY12" s="100"/>
      <c r="EZ12" s="100"/>
      <c r="FA12" s="98"/>
      <c r="FB12" s="101"/>
      <c r="FC12" s="101"/>
      <c r="FD12" s="99"/>
      <c r="FE12" s="100"/>
      <c r="FF12" s="100"/>
      <c r="FG12" s="100"/>
      <c r="FH12" s="100"/>
      <c r="FI12" s="100"/>
      <c r="FJ12" s="100"/>
      <c r="FK12" s="100"/>
      <c r="FL12" s="98"/>
      <c r="FM12" s="101"/>
      <c r="FN12" s="101"/>
      <c r="FO12" s="99"/>
      <c r="FP12" s="100"/>
      <c r="FQ12" s="98"/>
      <c r="FR12" s="99"/>
      <c r="FS12" s="98"/>
      <c r="FT12" s="101"/>
      <c r="FU12" s="101"/>
      <c r="FV12" s="101"/>
      <c r="FW12" s="99"/>
      <c r="FX12" s="98"/>
      <c r="FY12" s="99"/>
      <c r="FZ12" s="98"/>
      <c r="GA12" s="101"/>
      <c r="GB12" s="101"/>
      <c r="GC12" s="99"/>
      <c r="GD12" s="100"/>
      <c r="GE12" s="100"/>
      <c r="GF12" s="100"/>
      <c r="GG12" s="98"/>
      <c r="GH12" s="101"/>
      <c r="GI12" s="101"/>
      <c r="GJ12" s="101"/>
      <c r="GK12" s="99"/>
      <c r="GL12" s="100"/>
      <c r="GM12" s="98"/>
      <c r="GN12" s="99"/>
      <c r="GO12" s="1"/>
      <c r="GP12" s="100"/>
      <c r="GQ12" s="98">
        <v>50.925460000000001</v>
      </c>
      <c r="GR12" s="99">
        <v>50.909529999999997</v>
      </c>
      <c r="GS12" s="100"/>
      <c r="GT12" s="100"/>
      <c r="GU12" s="100"/>
      <c r="GV12" s="1"/>
      <c r="GW12" s="100"/>
      <c r="GX12" s="100"/>
      <c r="GY12" s="100"/>
      <c r="GZ12" s="100"/>
      <c r="HA12" s="100"/>
      <c r="HB12" s="100"/>
      <c r="HC12" s="98"/>
      <c r="HD12" s="99"/>
      <c r="HE12" s="1"/>
      <c r="HF12" s="98">
        <v>3848.78712</v>
      </c>
      <c r="HG12" s="101">
        <v>3811.4539300000001</v>
      </c>
      <c r="HH12" s="99">
        <v>736.26007000000004</v>
      </c>
    </row>
    <row r="13" spans="1:216" x14ac:dyDescent="0.35">
      <c r="A13" s="1"/>
      <c r="B13" s="97" t="s">
        <v>827</v>
      </c>
      <c r="C13" s="98"/>
      <c r="D13" s="99"/>
      <c r="E13" s="100"/>
      <c r="F13" s="98"/>
      <c r="G13" s="101"/>
      <c r="H13" s="101">
        <v>8.8258700000000001</v>
      </c>
      <c r="I13" s="99">
        <v>8.5166900000000005</v>
      </c>
      <c r="J13" s="98"/>
      <c r="K13" s="99"/>
      <c r="L13" s="98">
        <v>60.21</v>
      </c>
      <c r="M13" s="99"/>
      <c r="N13" s="98"/>
      <c r="O13" s="101"/>
      <c r="P13" s="101"/>
      <c r="Q13" s="101"/>
      <c r="R13" s="101"/>
      <c r="S13" s="101"/>
      <c r="T13" s="101"/>
      <c r="U13" s="99"/>
      <c r="V13" s="98">
        <v>18.14123</v>
      </c>
      <c r="W13" s="101">
        <v>19.191960000000002</v>
      </c>
      <c r="X13" s="101"/>
      <c r="Y13" s="99">
        <v>1.0612699999999999</v>
      </c>
      <c r="Z13" s="100"/>
      <c r="AA13" s="98"/>
      <c r="AB13" s="101"/>
      <c r="AC13" s="99">
        <v>23.060680000000001</v>
      </c>
      <c r="AD13" s="98"/>
      <c r="AE13" s="101"/>
      <c r="AF13" s="101"/>
      <c r="AG13" s="101"/>
      <c r="AH13" s="101">
        <v>12.23925</v>
      </c>
      <c r="AI13" s="101">
        <v>24.4617</v>
      </c>
      <c r="AJ13" s="99">
        <v>10.27692</v>
      </c>
      <c r="AK13" s="100"/>
      <c r="AL13" s="100"/>
      <c r="AM13" s="100">
        <v>179.37322</v>
      </c>
      <c r="AN13" s="98">
        <v>217.12262999999999</v>
      </c>
      <c r="AO13" s="99">
        <v>7.9327300000000003</v>
      </c>
      <c r="AP13" s="98"/>
      <c r="AQ13" s="99"/>
      <c r="AR13" s="100"/>
      <c r="AS13" s="98"/>
      <c r="AT13" s="99"/>
      <c r="AU13" s="100"/>
      <c r="AV13" s="100"/>
      <c r="AW13" s="100"/>
      <c r="AX13" s="98"/>
      <c r="AY13" s="101"/>
      <c r="AZ13" s="99">
        <v>286.56643000000003</v>
      </c>
      <c r="BA13" s="98"/>
      <c r="BB13" s="101"/>
      <c r="BC13" s="101"/>
      <c r="BD13" s="101"/>
      <c r="BE13" s="101"/>
      <c r="BF13" s="101"/>
      <c r="BG13" s="101"/>
      <c r="BH13" s="99"/>
      <c r="BI13" s="100"/>
      <c r="BJ13" s="98"/>
      <c r="BK13" s="101"/>
      <c r="BL13" s="99"/>
      <c r="BM13" s="98">
        <v>167.61232000000001</v>
      </c>
      <c r="BN13" s="101">
        <v>166.56063</v>
      </c>
      <c r="BO13" s="101">
        <v>168.58996999999999</v>
      </c>
      <c r="BP13" s="101"/>
      <c r="BQ13" s="101"/>
      <c r="BR13" s="101"/>
      <c r="BS13" s="101"/>
      <c r="BT13" s="101">
        <v>552.73955999999998</v>
      </c>
      <c r="BU13" s="101"/>
      <c r="BV13" s="101"/>
      <c r="BW13" s="101">
        <v>206.49456000000001</v>
      </c>
      <c r="BX13" s="101">
        <v>206.11548999999999</v>
      </c>
      <c r="BY13" s="101">
        <v>205.99002999999999</v>
      </c>
      <c r="BZ13" s="99"/>
      <c r="CA13" s="98">
        <v>17.41583</v>
      </c>
      <c r="CB13" s="99">
        <v>44.053669999999997</v>
      </c>
      <c r="CC13" s="100"/>
      <c r="CD13" s="98"/>
      <c r="CE13" s="101"/>
      <c r="CF13" s="101"/>
      <c r="CG13" s="101"/>
      <c r="CH13" s="101"/>
      <c r="CI13" s="101">
        <v>118.14735</v>
      </c>
      <c r="CJ13" s="101">
        <v>47.905140000000003</v>
      </c>
      <c r="CK13" s="101">
        <v>53.710120000000003</v>
      </c>
      <c r="CL13" s="101"/>
      <c r="CM13" s="101"/>
      <c r="CN13" s="101"/>
      <c r="CO13" s="99">
        <v>191.19621000000001</v>
      </c>
      <c r="CP13" s="98">
        <v>180.55348000000001</v>
      </c>
      <c r="CQ13" s="101">
        <v>180.52450999999999</v>
      </c>
      <c r="CR13" s="101">
        <v>181.33356000000001</v>
      </c>
      <c r="CS13" s="99">
        <v>181.02912000000001</v>
      </c>
      <c r="CT13" s="98"/>
      <c r="CU13" s="99"/>
      <c r="CV13" s="98"/>
      <c r="CW13" s="101"/>
      <c r="CX13" s="102"/>
      <c r="CY13" s="98"/>
      <c r="CZ13" s="101">
        <v>6052.4291999999996</v>
      </c>
      <c r="DA13" s="101"/>
      <c r="DB13" s="99"/>
      <c r="DC13" s="98"/>
      <c r="DD13" s="101"/>
      <c r="DE13" s="101"/>
      <c r="DF13" s="101"/>
      <c r="DG13" s="101"/>
      <c r="DH13" s="101"/>
      <c r="DI13" s="101"/>
      <c r="DJ13" s="101"/>
      <c r="DK13" s="101"/>
      <c r="DL13" s="101"/>
      <c r="DM13" s="101"/>
      <c r="DN13" s="99"/>
      <c r="DO13" s="103"/>
      <c r="DP13" s="104"/>
      <c r="DQ13" s="104"/>
      <c r="DR13" s="105" t="s">
        <v>1433</v>
      </c>
      <c r="DS13" s="98">
        <v>3848.78712</v>
      </c>
      <c r="DT13" s="101">
        <v>1333.53549</v>
      </c>
      <c r="DU13" s="101">
        <v>1333.53549</v>
      </c>
      <c r="DV13" s="99"/>
      <c r="DW13" s="100"/>
      <c r="DX13" s="98"/>
      <c r="DY13" s="101"/>
      <c r="DZ13" s="101"/>
      <c r="EA13" s="101"/>
      <c r="EB13" s="101"/>
      <c r="EC13" s="102">
        <v>5966.5948399999997</v>
      </c>
      <c r="ED13" s="1"/>
      <c r="EE13" s="100"/>
      <c r="EF13" s="100"/>
      <c r="EG13" s="100"/>
      <c r="EH13" s="100"/>
      <c r="EI13" s="100"/>
      <c r="EJ13" s="100"/>
      <c r="EK13" s="100"/>
      <c r="EL13" s="98"/>
      <c r="EM13" s="99"/>
      <c r="EN13" s="100"/>
      <c r="EO13" s="100"/>
      <c r="EP13" s="100"/>
      <c r="EQ13" s="100"/>
      <c r="ER13" s="100"/>
      <c r="ES13" s="100"/>
      <c r="ET13" s="100"/>
      <c r="EU13" s="100"/>
      <c r="EV13" s="100"/>
      <c r="EW13" s="100"/>
      <c r="EX13" s="100"/>
      <c r="EY13" s="100"/>
      <c r="EZ13" s="100"/>
      <c r="FA13" s="98"/>
      <c r="FB13" s="101"/>
      <c r="FC13" s="101"/>
      <c r="FD13" s="99"/>
      <c r="FE13" s="100"/>
      <c r="FF13" s="100"/>
      <c r="FG13" s="100"/>
      <c r="FH13" s="100"/>
      <c r="FI13" s="100"/>
      <c r="FJ13" s="100"/>
      <c r="FK13" s="100"/>
      <c r="FL13" s="98"/>
      <c r="FM13" s="101"/>
      <c r="FN13" s="101"/>
      <c r="FO13" s="99"/>
      <c r="FP13" s="100"/>
      <c r="FQ13" s="98"/>
      <c r="FR13" s="99"/>
      <c r="FS13" s="98"/>
      <c r="FT13" s="101"/>
      <c r="FU13" s="101"/>
      <c r="FV13" s="101"/>
      <c r="FW13" s="99"/>
      <c r="FX13" s="98"/>
      <c r="FY13" s="99"/>
      <c r="FZ13" s="98"/>
      <c r="GA13" s="101"/>
      <c r="GB13" s="101"/>
      <c r="GC13" s="99"/>
      <c r="GD13" s="100"/>
      <c r="GE13" s="100"/>
      <c r="GF13" s="100"/>
      <c r="GG13" s="98"/>
      <c r="GH13" s="101"/>
      <c r="GI13" s="101"/>
      <c r="GJ13" s="101"/>
      <c r="GK13" s="99"/>
      <c r="GL13" s="100"/>
      <c r="GM13" s="98"/>
      <c r="GN13" s="99"/>
      <c r="GO13" s="1"/>
      <c r="GP13" s="100"/>
      <c r="GQ13" s="98">
        <v>50.925460000000001</v>
      </c>
      <c r="GR13" s="99">
        <v>50.909529999999997</v>
      </c>
      <c r="GS13" s="100"/>
      <c r="GT13" s="100"/>
      <c r="GU13" s="100"/>
      <c r="GV13" s="1"/>
      <c r="GW13" s="100"/>
      <c r="GX13" s="100"/>
      <c r="GY13" s="100"/>
      <c r="GZ13" s="100"/>
      <c r="HA13" s="100"/>
      <c r="HB13" s="100"/>
      <c r="HC13" s="98"/>
      <c r="HD13" s="99"/>
      <c r="HE13" s="1"/>
      <c r="HF13" s="98">
        <v>3848.78712</v>
      </c>
      <c r="HG13" s="101">
        <v>3811.4539300000001</v>
      </c>
      <c r="HH13" s="99">
        <v>843.91395</v>
      </c>
    </row>
    <row r="14" spans="1:216" x14ac:dyDescent="0.35">
      <c r="A14" s="1"/>
      <c r="B14" s="97" t="s">
        <v>828</v>
      </c>
      <c r="C14" s="98"/>
      <c r="D14" s="99"/>
      <c r="E14" s="100"/>
      <c r="F14" s="98"/>
      <c r="G14" s="101"/>
      <c r="H14" s="101">
        <v>8.8258700000000001</v>
      </c>
      <c r="I14" s="99">
        <v>8.5166900000000005</v>
      </c>
      <c r="J14" s="98"/>
      <c r="K14" s="99"/>
      <c r="L14" s="98">
        <v>60.21</v>
      </c>
      <c r="M14" s="99"/>
      <c r="N14" s="98"/>
      <c r="O14" s="101"/>
      <c r="P14" s="101"/>
      <c r="Q14" s="101"/>
      <c r="R14" s="101"/>
      <c r="S14" s="101"/>
      <c r="T14" s="101"/>
      <c r="U14" s="99"/>
      <c r="V14" s="98">
        <v>18.14123</v>
      </c>
      <c r="W14" s="101">
        <v>19.191960000000002</v>
      </c>
      <c r="X14" s="101"/>
      <c r="Y14" s="99">
        <v>1.0612699999999999</v>
      </c>
      <c r="Z14" s="100"/>
      <c r="AA14" s="98"/>
      <c r="AB14" s="101"/>
      <c r="AC14" s="99">
        <v>23.060680000000001</v>
      </c>
      <c r="AD14" s="98"/>
      <c r="AE14" s="101"/>
      <c r="AF14" s="101"/>
      <c r="AG14" s="101"/>
      <c r="AH14" s="101">
        <v>12.23925</v>
      </c>
      <c r="AI14" s="101">
        <v>24.4617</v>
      </c>
      <c r="AJ14" s="99">
        <v>10.27692</v>
      </c>
      <c r="AK14" s="100"/>
      <c r="AL14" s="100"/>
      <c r="AM14" s="100">
        <v>179.37322</v>
      </c>
      <c r="AN14" s="98">
        <v>217.12262999999999</v>
      </c>
      <c r="AO14" s="99">
        <v>7.9327300000000003</v>
      </c>
      <c r="AP14" s="98"/>
      <c r="AQ14" s="99"/>
      <c r="AR14" s="100"/>
      <c r="AS14" s="98"/>
      <c r="AT14" s="99"/>
      <c r="AU14" s="100"/>
      <c r="AV14" s="100"/>
      <c r="AW14" s="100"/>
      <c r="AX14" s="98"/>
      <c r="AY14" s="101"/>
      <c r="AZ14" s="99">
        <v>286.56643000000003</v>
      </c>
      <c r="BA14" s="98"/>
      <c r="BB14" s="101"/>
      <c r="BC14" s="101"/>
      <c r="BD14" s="101"/>
      <c r="BE14" s="101"/>
      <c r="BF14" s="101"/>
      <c r="BG14" s="101"/>
      <c r="BH14" s="99"/>
      <c r="BI14" s="100"/>
      <c r="BJ14" s="98"/>
      <c r="BK14" s="101"/>
      <c r="BL14" s="99"/>
      <c r="BM14" s="98">
        <v>167.61232000000001</v>
      </c>
      <c r="BN14" s="101">
        <v>166.56063</v>
      </c>
      <c r="BO14" s="101">
        <v>168.58996999999999</v>
      </c>
      <c r="BP14" s="101"/>
      <c r="BQ14" s="101"/>
      <c r="BR14" s="101"/>
      <c r="BS14" s="101"/>
      <c r="BT14" s="101">
        <v>552.73955999999998</v>
      </c>
      <c r="BU14" s="101"/>
      <c r="BV14" s="101"/>
      <c r="BW14" s="101">
        <v>206.49456000000001</v>
      </c>
      <c r="BX14" s="101">
        <v>206.11548999999999</v>
      </c>
      <c r="BY14" s="101">
        <v>205.99002999999999</v>
      </c>
      <c r="BZ14" s="99"/>
      <c r="CA14" s="98">
        <v>17.41583</v>
      </c>
      <c r="CB14" s="99">
        <v>44.053669999999997</v>
      </c>
      <c r="CC14" s="100"/>
      <c r="CD14" s="98"/>
      <c r="CE14" s="101"/>
      <c r="CF14" s="101"/>
      <c r="CG14" s="101"/>
      <c r="CH14" s="101"/>
      <c r="CI14" s="101">
        <v>118.14735</v>
      </c>
      <c r="CJ14" s="101">
        <v>47.905140000000003</v>
      </c>
      <c r="CK14" s="101">
        <v>53.710120000000003</v>
      </c>
      <c r="CL14" s="101"/>
      <c r="CM14" s="101"/>
      <c r="CN14" s="101"/>
      <c r="CO14" s="99">
        <v>191.19621000000001</v>
      </c>
      <c r="CP14" s="98">
        <v>180.55348000000001</v>
      </c>
      <c r="CQ14" s="101">
        <v>180.52450999999999</v>
      </c>
      <c r="CR14" s="101">
        <v>181.33356000000001</v>
      </c>
      <c r="CS14" s="99">
        <v>181.02912000000001</v>
      </c>
      <c r="CT14" s="98"/>
      <c r="CU14" s="99"/>
      <c r="CV14" s="98"/>
      <c r="CW14" s="101"/>
      <c r="CX14" s="102"/>
      <c r="CY14" s="98"/>
      <c r="CZ14" s="101">
        <v>6153.55573</v>
      </c>
      <c r="DA14" s="101"/>
      <c r="DB14" s="99"/>
      <c r="DC14" s="98"/>
      <c r="DD14" s="101"/>
      <c r="DE14" s="101"/>
      <c r="DF14" s="101"/>
      <c r="DG14" s="101"/>
      <c r="DH14" s="101"/>
      <c r="DI14" s="101"/>
      <c r="DJ14" s="101"/>
      <c r="DK14" s="101"/>
      <c r="DL14" s="101"/>
      <c r="DM14" s="101"/>
      <c r="DN14" s="99"/>
      <c r="DO14" s="103"/>
      <c r="DP14" s="104"/>
      <c r="DQ14" s="104"/>
      <c r="DR14" s="105" t="s">
        <v>1433</v>
      </c>
      <c r="DS14" s="98">
        <v>3848.78712</v>
      </c>
      <c r="DT14" s="101">
        <v>1333.53549</v>
      </c>
      <c r="DU14" s="101">
        <v>1333.53549</v>
      </c>
      <c r="DV14" s="99"/>
      <c r="DW14" s="100"/>
      <c r="DX14" s="98"/>
      <c r="DY14" s="101"/>
      <c r="DZ14" s="101"/>
      <c r="EA14" s="101"/>
      <c r="EB14" s="101"/>
      <c r="EC14" s="102">
        <v>6067.70453</v>
      </c>
      <c r="ED14" s="1"/>
      <c r="EE14" s="100"/>
      <c r="EF14" s="100"/>
      <c r="EG14" s="100"/>
      <c r="EH14" s="100"/>
      <c r="EI14" s="100"/>
      <c r="EJ14" s="100"/>
      <c r="EK14" s="100"/>
      <c r="EL14" s="98"/>
      <c r="EM14" s="99"/>
      <c r="EN14" s="100"/>
      <c r="EO14" s="100"/>
      <c r="EP14" s="100"/>
      <c r="EQ14" s="100"/>
      <c r="ER14" s="100"/>
      <c r="ES14" s="100"/>
      <c r="ET14" s="100"/>
      <c r="EU14" s="100"/>
      <c r="EV14" s="100"/>
      <c r="EW14" s="100"/>
      <c r="EX14" s="100"/>
      <c r="EY14" s="100"/>
      <c r="EZ14" s="100"/>
      <c r="FA14" s="98"/>
      <c r="FB14" s="101"/>
      <c r="FC14" s="101"/>
      <c r="FD14" s="99"/>
      <c r="FE14" s="100"/>
      <c r="FF14" s="100"/>
      <c r="FG14" s="100"/>
      <c r="FH14" s="100"/>
      <c r="FI14" s="100"/>
      <c r="FJ14" s="100"/>
      <c r="FK14" s="100"/>
      <c r="FL14" s="98"/>
      <c r="FM14" s="101"/>
      <c r="FN14" s="101"/>
      <c r="FO14" s="99"/>
      <c r="FP14" s="100"/>
      <c r="FQ14" s="98"/>
      <c r="FR14" s="99"/>
      <c r="FS14" s="98"/>
      <c r="FT14" s="101"/>
      <c r="FU14" s="101"/>
      <c r="FV14" s="101"/>
      <c r="FW14" s="99"/>
      <c r="FX14" s="98"/>
      <c r="FY14" s="99"/>
      <c r="FZ14" s="98"/>
      <c r="GA14" s="101"/>
      <c r="GB14" s="101"/>
      <c r="GC14" s="99"/>
      <c r="GD14" s="100"/>
      <c r="GE14" s="100"/>
      <c r="GF14" s="100"/>
      <c r="GG14" s="98"/>
      <c r="GH14" s="101"/>
      <c r="GI14" s="101"/>
      <c r="GJ14" s="101"/>
      <c r="GK14" s="99"/>
      <c r="GL14" s="100"/>
      <c r="GM14" s="98"/>
      <c r="GN14" s="99"/>
      <c r="GO14" s="1"/>
      <c r="GP14" s="100"/>
      <c r="GQ14" s="98">
        <v>50.925460000000001</v>
      </c>
      <c r="GR14" s="99">
        <v>50.909529999999997</v>
      </c>
      <c r="GS14" s="100"/>
      <c r="GT14" s="100"/>
      <c r="GU14" s="100"/>
      <c r="GV14" s="1"/>
      <c r="GW14" s="100"/>
      <c r="GX14" s="100"/>
      <c r="GY14" s="100"/>
      <c r="GZ14" s="100"/>
      <c r="HA14" s="100"/>
      <c r="HB14" s="100"/>
      <c r="HC14" s="98"/>
      <c r="HD14" s="99"/>
      <c r="HE14" s="1"/>
      <c r="HF14" s="98">
        <v>3848.78712</v>
      </c>
      <c r="HG14" s="101">
        <v>3811.4539300000001</v>
      </c>
      <c r="HH14" s="99">
        <v>843.91395</v>
      </c>
    </row>
    <row r="15" spans="1:216" x14ac:dyDescent="0.35">
      <c r="A15" s="1"/>
      <c r="B15" s="97" t="s">
        <v>829</v>
      </c>
      <c r="C15" s="98"/>
      <c r="D15" s="99"/>
      <c r="E15" s="100"/>
      <c r="F15" s="98"/>
      <c r="G15" s="101"/>
      <c r="H15" s="101">
        <v>8.8258700000000001</v>
      </c>
      <c r="I15" s="99">
        <v>8.5166900000000005</v>
      </c>
      <c r="J15" s="98"/>
      <c r="K15" s="99"/>
      <c r="L15" s="98">
        <v>60.21</v>
      </c>
      <c r="M15" s="99"/>
      <c r="N15" s="98"/>
      <c r="O15" s="101"/>
      <c r="P15" s="101"/>
      <c r="Q15" s="101"/>
      <c r="R15" s="101"/>
      <c r="S15" s="101"/>
      <c r="T15" s="101"/>
      <c r="U15" s="99"/>
      <c r="V15" s="98">
        <v>18.14123</v>
      </c>
      <c r="W15" s="101">
        <v>19.191960000000002</v>
      </c>
      <c r="X15" s="101"/>
      <c r="Y15" s="99">
        <v>1.0612699999999999</v>
      </c>
      <c r="Z15" s="100"/>
      <c r="AA15" s="98"/>
      <c r="AB15" s="101"/>
      <c r="AC15" s="99">
        <v>23.060680000000001</v>
      </c>
      <c r="AD15" s="98"/>
      <c r="AE15" s="101"/>
      <c r="AF15" s="101"/>
      <c r="AG15" s="101"/>
      <c r="AH15" s="101">
        <v>12.23925</v>
      </c>
      <c r="AI15" s="101">
        <v>24.4617</v>
      </c>
      <c r="AJ15" s="99">
        <v>10.27692</v>
      </c>
      <c r="AK15" s="100"/>
      <c r="AL15" s="100"/>
      <c r="AM15" s="100">
        <v>179.37322</v>
      </c>
      <c r="AN15" s="98">
        <v>217.12262999999999</v>
      </c>
      <c r="AO15" s="99">
        <v>7.9327300000000003</v>
      </c>
      <c r="AP15" s="98"/>
      <c r="AQ15" s="99"/>
      <c r="AR15" s="100"/>
      <c r="AS15" s="98"/>
      <c r="AT15" s="99"/>
      <c r="AU15" s="100"/>
      <c r="AV15" s="100"/>
      <c r="AW15" s="100"/>
      <c r="AX15" s="98"/>
      <c r="AY15" s="101"/>
      <c r="AZ15" s="99">
        <v>286.56643000000003</v>
      </c>
      <c r="BA15" s="98"/>
      <c r="BB15" s="101"/>
      <c r="BC15" s="101"/>
      <c r="BD15" s="101"/>
      <c r="BE15" s="101"/>
      <c r="BF15" s="101"/>
      <c r="BG15" s="101"/>
      <c r="BH15" s="99"/>
      <c r="BI15" s="100"/>
      <c r="BJ15" s="98"/>
      <c r="BK15" s="101"/>
      <c r="BL15" s="99"/>
      <c r="BM15" s="98">
        <v>167.61232000000001</v>
      </c>
      <c r="BN15" s="101">
        <v>166.56063</v>
      </c>
      <c r="BO15" s="101">
        <v>168.58996999999999</v>
      </c>
      <c r="BP15" s="101"/>
      <c r="BQ15" s="101"/>
      <c r="BR15" s="101"/>
      <c r="BS15" s="101"/>
      <c r="BT15" s="101">
        <v>552.73955999999998</v>
      </c>
      <c r="BU15" s="101"/>
      <c r="BV15" s="101"/>
      <c r="BW15" s="101">
        <v>206.49456000000001</v>
      </c>
      <c r="BX15" s="101">
        <v>206.11548999999999</v>
      </c>
      <c r="BY15" s="101">
        <v>205.99002999999999</v>
      </c>
      <c r="BZ15" s="99"/>
      <c r="CA15" s="98">
        <v>17.41583</v>
      </c>
      <c r="CB15" s="99">
        <v>44.053669999999997</v>
      </c>
      <c r="CC15" s="100"/>
      <c r="CD15" s="98"/>
      <c r="CE15" s="101"/>
      <c r="CF15" s="101"/>
      <c r="CG15" s="101"/>
      <c r="CH15" s="101"/>
      <c r="CI15" s="101">
        <v>118.14735</v>
      </c>
      <c r="CJ15" s="101">
        <v>47.905140000000003</v>
      </c>
      <c r="CK15" s="101">
        <v>53.710120000000003</v>
      </c>
      <c r="CL15" s="101"/>
      <c r="CM15" s="101"/>
      <c r="CN15" s="101"/>
      <c r="CO15" s="99">
        <v>191.19621000000001</v>
      </c>
      <c r="CP15" s="98">
        <v>180.55348000000001</v>
      </c>
      <c r="CQ15" s="101">
        <v>180.52450999999999</v>
      </c>
      <c r="CR15" s="101">
        <v>181.33356000000001</v>
      </c>
      <c r="CS15" s="99">
        <v>181.02912000000001</v>
      </c>
      <c r="CT15" s="98"/>
      <c r="CU15" s="99"/>
      <c r="CV15" s="98"/>
      <c r="CW15" s="101"/>
      <c r="CX15" s="102"/>
      <c r="CY15" s="98"/>
      <c r="CZ15" s="101">
        <v>6081.9224899999999</v>
      </c>
      <c r="DA15" s="101"/>
      <c r="DB15" s="99"/>
      <c r="DC15" s="98"/>
      <c r="DD15" s="101"/>
      <c r="DE15" s="101"/>
      <c r="DF15" s="101"/>
      <c r="DG15" s="101"/>
      <c r="DH15" s="101"/>
      <c r="DI15" s="101"/>
      <c r="DJ15" s="101"/>
      <c r="DK15" s="101"/>
      <c r="DL15" s="101"/>
      <c r="DM15" s="101"/>
      <c r="DN15" s="99"/>
      <c r="DO15" s="103"/>
      <c r="DP15" s="104"/>
      <c r="DQ15" s="104"/>
      <c r="DR15" s="105" t="s">
        <v>1433</v>
      </c>
      <c r="DS15" s="98">
        <v>3848.78712</v>
      </c>
      <c r="DT15" s="101">
        <v>1333.53549</v>
      </c>
      <c r="DU15" s="101">
        <v>1333.53549</v>
      </c>
      <c r="DV15" s="99"/>
      <c r="DW15" s="100"/>
      <c r="DX15" s="98"/>
      <c r="DY15" s="101"/>
      <c r="DZ15" s="101"/>
      <c r="EA15" s="101"/>
      <c r="EB15" s="101"/>
      <c r="EC15" s="102">
        <v>5995.77225</v>
      </c>
      <c r="ED15" s="1"/>
      <c r="EE15" s="100"/>
      <c r="EF15" s="100"/>
      <c r="EG15" s="100"/>
      <c r="EH15" s="100"/>
      <c r="EI15" s="100"/>
      <c r="EJ15" s="100"/>
      <c r="EK15" s="100"/>
      <c r="EL15" s="98"/>
      <c r="EM15" s="99"/>
      <c r="EN15" s="100"/>
      <c r="EO15" s="100"/>
      <c r="EP15" s="100"/>
      <c r="EQ15" s="100"/>
      <c r="ER15" s="100"/>
      <c r="ES15" s="100"/>
      <c r="ET15" s="100"/>
      <c r="EU15" s="100"/>
      <c r="EV15" s="100"/>
      <c r="EW15" s="100"/>
      <c r="EX15" s="100"/>
      <c r="EY15" s="100"/>
      <c r="EZ15" s="100"/>
      <c r="FA15" s="98"/>
      <c r="FB15" s="101"/>
      <c r="FC15" s="101"/>
      <c r="FD15" s="99"/>
      <c r="FE15" s="100"/>
      <c r="FF15" s="100"/>
      <c r="FG15" s="100"/>
      <c r="FH15" s="100"/>
      <c r="FI15" s="100"/>
      <c r="FJ15" s="100"/>
      <c r="FK15" s="100"/>
      <c r="FL15" s="98"/>
      <c r="FM15" s="101"/>
      <c r="FN15" s="101"/>
      <c r="FO15" s="99"/>
      <c r="FP15" s="100"/>
      <c r="FQ15" s="98"/>
      <c r="FR15" s="99"/>
      <c r="FS15" s="98"/>
      <c r="FT15" s="101"/>
      <c r="FU15" s="101"/>
      <c r="FV15" s="101"/>
      <c r="FW15" s="99"/>
      <c r="FX15" s="98"/>
      <c r="FY15" s="99"/>
      <c r="FZ15" s="98"/>
      <c r="GA15" s="101"/>
      <c r="GB15" s="101"/>
      <c r="GC15" s="99"/>
      <c r="GD15" s="100"/>
      <c r="GE15" s="100"/>
      <c r="GF15" s="100"/>
      <c r="GG15" s="98"/>
      <c r="GH15" s="101"/>
      <c r="GI15" s="101"/>
      <c r="GJ15" s="101"/>
      <c r="GK15" s="99"/>
      <c r="GL15" s="100"/>
      <c r="GM15" s="98"/>
      <c r="GN15" s="99"/>
      <c r="GO15" s="1"/>
      <c r="GP15" s="100"/>
      <c r="GQ15" s="98">
        <v>50.925460000000001</v>
      </c>
      <c r="GR15" s="99">
        <v>50.909529999999997</v>
      </c>
      <c r="GS15" s="100"/>
      <c r="GT15" s="100"/>
      <c r="GU15" s="100"/>
      <c r="GV15" s="1"/>
      <c r="GW15" s="100"/>
      <c r="GX15" s="100"/>
      <c r="GY15" s="100"/>
      <c r="GZ15" s="100"/>
      <c r="HA15" s="100"/>
      <c r="HB15" s="100"/>
      <c r="HC15" s="98"/>
      <c r="HD15" s="99"/>
      <c r="HE15" s="1"/>
      <c r="HF15" s="98">
        <v>3848.78712</v>
      </c>
      <c r="HG15" s="101">
        <v>3811.4539300000001</v>
      </c>
      <c r="HH15" s="99">
        <v>843.91395</v>
      </c>
    </row>
    <row r="16" spans="1:216" x14ac:dyDescent="0.35">
      <c r="A16" s="1"/>
      <c r="B16" s="97" t="s">
        <v>830</v>
      </c>
      <c r="C16" s="98"/>
      <c r="D16" s="99"/>
      <c r="E16" s="100"/>
      <c r="F16" s="98"/>
      <c r="G16" s="101"/>
      <c r="H16" s="101">
        <v>8.8258700000000001</v>
      </c>
      <c r="I16" s="99">
        <v>8.5166900000000005</v>
      </c>
      <c r="J16" s="98"/>
      <c r="K16" s="99"/>
      <c r="L16" s="98">
        <v>60.21</v>
      </c>
      <c r="M16" s="99"/>
      <c r="N16" s="98"/>
      <c r="O16" s="101"/>
      <c r="P16" s="101"/>
      <c r="Q16" s="101"/>
      <c r="R16" s="101"/>
      <c r="S16" s="101"/>
      <c r="T16" s="101"/>
      <c r="U16" s="99"/>
      <c r="V16" s="98">
        <v>18.14123</v>
      </c>
      <c r="W16" s="101">
        <v>19.191960000000002</v>
      </c>
      <c r="X16" s="101"/>
      <c r="Y16" s="99">
        <v>1.0612699999999999</v>
      </c>
      <c r="Z16" s="100"/>
      <c r="AA16" s="98"/>
      <c r="AB16" s="101"/>
      <c r="AC16" s="99">
        <v>23.060680000000001</v>
      </c>
      <c r="AD16" s="98"/>
      <c r="AE16" s="101"/>
      <c r="AF16" s="101"/>
      <c r="AG16" s="101"/>
      <c r="AH16" s="101">
        <v>12.23925</v>
      </c>
      <c r="AI16" s="101">
        <v>24.4617</v>
      </c>
      <c r="AJ16" s="99">
        <v>10.27692</v>
      </c>
      <c r="AK16" s="100"/>
      <c r="AL16" s="100"/>
      <c r="AM16" s="100">
        <v>179.37322</v>
      </c>
      <c r="AN16" s="98">
        <v>217.12262999999999</v>
      </c>
      <c r="AO16" s="99">
        <v>7.9327300000000003</v>
      </c>
      <c r="AP16" s="98"/>
      <c r="AQ16" s="99"/>
      <c r="AR16" s="100"/>
      <c r="AS16" s="98"/>
      <c r="AT16" s="99"/>
      <c r="AU16" s="100"/>
      <c r="AV16" s="100"/>
      <c r="AW16" s="100"/>
      <c r="AX16" s="98"/>
      <c r="AY16" s="101"/>
      <c r="AZ16" s="99">
        <v>286.56643000000003</v>
      </c>
      <c r="BA16" s="98"/>
      <c r="BB16" s="101"/>
      <c r="BC16" s="101"/>
      <c r="BD16" s="101"/>
      <c r="BE16" s="101"/>
      <c r="BF16" s="101"/>
      <c r="BG16" s="101"/>
      <c r="BH16" s="99"/>
      <c r="BI16" s="100"/>
      <c r="BJ16" s="98"/>
      <c r="BK16" s="101"/>
      <c r="BL16" s="99"/>
      <c r="BM16" s="98">
        <v>167.61232000000001</v>
      </c>
      <c r="BN16" s="101">
        <v>166.56063</v>
      </c>
      <c r="BO16" s="101">
        <v>168.58996999999999</v>
      </c>
      <c r="BP16" s="101"/>
      <c r="BQ16" s="101"/>
      <c r="BR16" s="101"/>
      <c r="BS16" s="101"/>
      <c r="BT16" s="101">
        <v>552.73955999999998</v>
      </c>
      <c r="BU16" s="101"/>
      <c r="BV16" s="101"/>
      <c r="BW16" s="101">
        <v>206.49456000000001</v>
      </c>
      <c r="BX16" s="101">
        <v>206.11548999999999</v>
      </c>
      <c r="BY16" s="101">
        <v>205.99002999999999</v>
      </c>
      <c r="BZ16" s="99"/>
      <c r="CA16" s="98">
        <v>17.41583</v>
      </c>
      <c r="CB16" s="99">
        <v>44.053669999999997</v>
      </c>
      <c r="CC16" s="100"/>
      <c r="CD16" s="98"/>
      <c r="CE16" s="101"/>
      <c r="CF16" s="101"/>
      <c r="CG16" s="101"/>
      <c r="CH16" s="101"/>
      <c r="CI16" s="101">
        <v>118.14735</v>
      </c>
      <c r="CJ16" s="101">
        <v>47.905140000000003</v>
      </c>
      <c r="CK16" s="101">
        <v>53.710120000000003</v>
      </c>
      <c r="CL16" s="101"/>
      <c r="CM16" s="101"/>
      <c r="CN16" s="101"/>
      <c r="CO16" s="99">
        <v>191.19621000000001</v>
      </c>
      <c r="CP16" s="98">
        <v>180.55348000000001</v>
      </c>
      <c r="CQ16" s="101">
        <v>180.52450999999999</v>
      </c>
      <c r="CR16" s="101">
        <v>181.33356000000001</v>
      </c>
      <c r="CS16" s="99">
        <v>181.02912000000001</v>
      </c>
      <c r="CT16" s="98"/>
      <c r="CU16" s="99"/>
      <c r="CV16" s="98"/>
      <c r="CW16" s="101"/>
      <c r="CX16" s="102"/>
      <c r="CY16" s="98"/>
      <c r="CZ16" s="101">
        <v>6186.1692999999996</v>
      </c>
      <c r="DA16" s="101"/>
      <c r="DB16" s="99"/>
      <c r="DC16" s="98"/>
      <c r="DD16" s="101"/>
      <c r="DE16" s="101"/>
      <c r="DF16" s="101"/>
      <c r="DG16" s="101"/>
      <c r="DH16" s="101"/>
      <c r="DI16" s="101"/>
      <c r="DJ16" s="101"/>
      <c r="DK16" s="101"/>
      <c r="DL16" s="101"/>
      <c r="DM16" s="101"/>
      <c r="DN16" s="99"/>
      <c r="DO16" s="103"/>
      <c r="DP16" s="104"/>
      <c r="DQ16" s="104"/>
      <c r="DR16" s="105" t="s">
        <v>1433</v>
      </c>
      <c r="DS16" s="98">
        <v>3848.78712</v>
      </c>
      <c r="DT16" s="101">
        <v>1333.53549</v>
      </c>
      <c r="DU16" s="101">
        <v>1333.53549</v>
      </c>
      <c r="DV16" s="99"/>
      <c r="DW16" s="100"/>
      <c r="DX16" s="98"/>
      <c r="DY16" s="101"/>
      <c r="DZ16" s="101"/>
      <c r="EA16" s="101"/>
      <c r="EB16" s="101"/>
      <c r="EC16" s="102">
        <v>6100.3298299999997</v>
      </c>
      <c r="ED16" s="1"/>
      <c r="EE16" s="100"/>
      <c r="EF16" s="100"/>
      <c r="EG16" s="100"/>
      <c r="EH16" s="100"/>
      <c r="EI16" s="100"/>
      <c r="EJ16" s="100"/>
      <c r="EK16" s="100"/>
      <c r="EL16" s="98"/>
      <c r="EM16" s="99"/>
      <c r="EN16" s="100"/>
      <c r="EO16" s="100"/>
      <c r="EP16" s="100"/>
      <c r="EQ16" s="100"/>
      <c r="ER16" s="100"/>
      <c r="ES16" s="100"/>
      <c r="ET16" s="100"/>
      <c r="EU16" s="100"/>
      <c r="EV16" s="100"/>
      <c r="EW16" s="100"/>
      <c r="EX16" s="100"/>
      <c r="EY16" s="100"/>
      <c r="EZ16" s="100"/>
      <c r="FA16" s="98"/>
      <c r="FB16" s="101"/>
      <c r="FC16" s="101"/>
      <c r="FD16" s="99"/>
      <c r="FE16" s="100"/>
      <c r="FF16" s="100"/>
      <c r="FG16" s="100"/>
      <c r="FH16" s="100"/>
      <c r="FI16" s="100"/>
      <c r="FJ16" s="100"/>
      <c r="FK16" s="100"/>
      <c r="FL16" s="98"/>
      <c r="FM16" s="101"/>
      <c r="FN16" s="101"/>
      <c r="FO16" s="99"/>
      <c r="FP16" s="100"/>
      <c r="FQ16" s="98"/>
      <c r="FR16" s="99"/>
      <c r="FS16" s="98"/>
      <c r="FT16" s="101"/>
      <c r="FU16" s="101"/>
      <c r="FV16" s="101"/>
      <c r="FW16" s="99"/>
      <c r="FX16" s="98"/>
      <c r="FY16" s="99"/>
      <c r="FZ16" s="98"/>
      <c r="GA16" s="101"/>
      <c r="GB16" s="101"/>
      <c r="GC16" s="99"/>
      <c r="GD16" s="100"/>
      <c r="GE16" s="100"/>
      <c r="GF16" s="100"/>
      <c r="GG16" s="98"/>
      <c r="GH16" s="101"/>
      <c r="GI16" s="101"/>
      <c r="GJ16" s="101"/>
      <c r="GK16" s="99"/>
      <c r="GL16" s="100"/>
      <c r="GM16" s="98"/>
      <c r="GN16" s="99"/>
      <c r="GO16" s="1"/>
      <c r="GP16" s="100"/>
      <c r="GQ16" s="98">
        <v>50.925460000000001</v>
      </c>
      <c r="GR16" s="99">
        <v>50.909529999999997</v>
      </c>
      <c r="GS16" s="100"/>
      <c r="GT16" s="100"/>
      <c r="GU16" s="100"/>
      <c r="GV16" s="1"/>
      <c r="GW16" s="100"/>
      <c r="GX16" s="100"/>
      <c r="GY16" s="100"/>
      <c r="GZ16" s="100"/>
      <c r="HA16" s="100"/>
      <c r="HB16" s="100"/>
      <c r="HC16" s="98"/>
      <c r="HD16" s="99"/>
      <c r="HE16" s="1"/>
      <c r="HF16" s="98">
        <v>3848.78712</v>
      </c>
      <c r="HG16" s="101">
        <v>3811.4539300000001</v>
      </c>
      <c r="HH16" s="99">
        <v>843.91395</v>
      </c>
    </row>
    <row r="17" spans="1:216" x14ac:dyDescent="0.35">
      <c r="A17" s="1"/>
      <c r="B17" s="97" t="s">
        <v>831</v>
      </c>
      <c r="C17" s="98"/>
      <c r="D17" s="99"/>
      <c r="E17" s="100"/>
      <c r="F17" s="98"/>
      <c r="G17" s="101"/>
      <c r="H17" s="101">
        <v>8.8258700000000001</v>
      </c>
      <c r="I17" s="99">
        <v>8.5166900000000005</v>
      </c>
      <c r="J17" s="98"/>
      <c r="K17" s="99"/>
      <c r="L17" s="98">
        <v>60.21</v>
      </c>
      <c r="M17" s="99"/>
      <c r="N17" s="98"/>
      <c r="O17" s="101"/>
      <c r="P17" s="101"/>
      <c r="Q17" s="101"/>
      <c r="R17" s="101"/>
      <c r="S17" s="101"/>
      <c r="T17" s="101"/>
      <c r="U17" s="99"/>
      <c r="V17" s="98">
        <v>18.14123</v>
      </c>
      <c r="W17" s="101">
        <v>19.191960000000002</v>
      </c>
      <c r="X17" s="101"/>
      <c r="Y17" s="99">
        <v>1.0612699999999999</v>
      </c>
      <c r="Z17" s="100"/>
      <c r="AA17" s="98"/>
      <c r="AB17" s="101"/>
      <c r="AC17" s="99">
        <v>23.060680000000001</v>
      </c>
      <c r="AD17" s="98"/>
      <c r="AE17" s="101"/>
      <c r="AF17" s="101"/>
      <c r="AG17" s="101"/>
      <c r="AH17" s="101">
        <v>12.23925</v>
      </c>
      <c r="AI17" s="101">
        <v>24.4617</v>
      </c>
      <c r="AJ17" s="99">
        <v>10.27692</v>
      </c>
      <c r="AK17" s="100"/>
      <c r="AL17" s="100"/>
      <c r="AM17" s="100">
        <v>179.37322</v>
      </c>
      <c r="AN17" s="98">
        <v>217.12262999999999</v>
      </c>
      <c r="AO17" s="99">
        <v>7.9327300000000003</v>
      </c>
      <c r="AP17" s="98"/>
      <c r="AQ17" s="99"/>
      <c r="AR17" s="100"/>
      <c r="AS17" s="98"/>
      <c r="AT17" s="99"/>
      <c r="AU17" s="100"/>
      <c r="AV17" s="100"/>
      <c r="AW17" s="100"/>
      <c r="AX17" s="98"/>
      <c r="AY17" s="101"/>
      <c r="AZ17" s="99">
        <v>286.56643000000003</v>
      </c>
      <c r="BA17" s="98"/>
      <c r="BB17" s="101"/>
      <c r="BC17" s="101"/>
      <c r="BD17" s="101"/>
      <c r="BE17" s="101"/>
      <c r="BF17" s="101"/>
      <c r="BG17" s="101"/>
      <c r="BH17" s="99"/>
      <c r="BI17" s="100"/>
      <c r="BJ17" s="98"/>
      <c r="BK17" s="101"/>
      <c r="BL17" s="99"/>
      <c r="BM17" s="98">
        <v>167.61232000000001</v>
      </c>
      <c r="BN17" s="101">
        <v>166.56063</v>
      </c>
      <c r="BO17" s="101">
        <v>168.58996999999999</v>
      </c>
      <c r="BP17" s="101"/>
      <c r="BQ17" s="101"/>
      <c r="BR17" s="101"/>
      <c r="BS17" s="101"/>
      <c r="BT17" s="101">
        <v>552.73955999999998</v>
      </c>
      <c r="BU17" s="101"/>
      <c r="BV17" s="101"/>
      <c r="BW17" s="101">
        <v>206.49456000000001</v>
      </c>
      <c r="BX17" s="101">
        <v>206.11548999999999</v>
      </c>
      <c r="BY17" s="101">
        <v>205.99002999999999</v>
      </c>
      <c r="BZ17" s="99"/>
      <c r="CA17" s="98">
        <v>17.41583</v>
      </c>
      <c r="CB17" s="99">
        <v>44.053669999999997</v>
      </c>
      <c r="CC17" s="100"/>
      <c r="CD17" s="98"/>
      <c r="CE17" s="101"/>
      <c r="CF17" s="101"/>
      <c r="CG17" s="101"/>
      <c r="CH17" s="101"/>
      <c r="CI17" s="101">
        <v>118.14735</v>
      </c>
      <c r="CJ17" s="101">
        <v>47.905140000000003</v>
      </c>
      <c r="CK17" s="101">
        <v>53.710120000000003</v>
      </c>
      <c r="CL17" s="101"/>
      <c r="CM17" s="101"/>
      <c r="CN17" s="101"/>
      <c r="CO17" s="99">
        <v>191.19621000000001</v>
      </c>
      <c r="CP17" s="98">
        <v>180.55348000000001</v>
      </c>
      <c r="CQ17" s="101">
        <v>180.52450999999999</v>
      </c>
      <c r="CR17" s="101">
        <v>181.33356000000001</v>
      </c>
      <c r="CS17" s="99">
        <v>181.02912000000001</v>
      </c>
      <c r="CT17" s="98"/>
      <c r="CU17" s="99"/>
      <c r="CV17" s="98"/>
      <c r="CW17" s="101"/>
      <c r="CX17" s="102"/>
      <c r="CY17" s="98"/>
      <c r="CZ17" s="101">
        <v>6332.9278100000001</v>
      </c>
      <c r="DA17" s="101"/>
      <c r="DB17" s="99"/>
      <c r="DC17" s="98"/>
      <c r="DD17" s="101"/>
      <c r="DE17" s="101"/>
      <c r="DF17" s="101"/>
      <c r="DG17" s="101"/>
      <c r="DH17" s="101"/>
      <c r="DI17" s="101"/>
      <c r="DJ17" s="101"/>
      <c r="DK17" s="101"/>
      <c r="DL17" s="101"/>
      <c r="DM17" s="101"/>
      <c r="DN17" s="99"/>
      <c r="DO17" s="103"/>
      <c r="DP17" s="104"/>
      <c r="DQ17" s="104"/>
      <c r="DR17" s="105" t="s">
        <v>1433</v>
      </c>
      <c r="DS17" s="98">
        <v>3848.78712</v>
      </c>
      <c r="DT17" s="101">
        <v>1333.53549</v>
      </c>
      <c r="DU17" s="101">
        <v>1333.53549</v>
      </c>
      <c r="DV17" s="99"/>
      <c r="DW17" s="100"/>
      <c r="DX17" s="98"/>
      <c r="DY17" s="101"/>
      <c r="DZ17" s="101"/>
      <c r="EA17" s="101"/>
      <c r="EB17" s="101"/>
      <c r="EC17" s="102">
        <v>6247.1039899999996</v>
      </c>
      <c r="ED17" s="1"/>
      <c r="EE17" s="100"/>
      <c r="EF17" s="100"/>
      <c r="EG17" s="100"/>
      <c r="EH17" s="100"/>
      <c r="EI17" s="100"/>
      <c r="EJ17" s="100"/>
      <c r="EK17" s="100"/>
      <c r="EL17" s="98"/>
      <c r="EM17" s="99"/>
      <c r="EN17" s="100"/>
      <c r="EO17" s="100"/>
      <c r="EP17" s="100"/>
      <c r="EQ17" s="100"/>
      <c r="ER17" s="100"/>
      <c r="ES17" s="100"/>
      <c r="ET17" s="100"/>
      <c r="EU17" s="100"/>
      <c r="EV17" s="100"/>
      <c r="EW17" s="100"/>
      <c r="EX17" s="100"/>
      <c r="EY17" s="100"/>
      <c r="EZ17" s="100"/>
      <c r="FA17" s="98"/>
      <c r="FB17" s="101"/>
      <c r="FC17" s="101"/>
      <c r="FD17" s="99"/>
      <c r="FE17" s="100"/>
      <c r="FF17" s="100"/>
      <c r="FG17" s="100"/>
      <c r="FH17" s="100"/>
      <c r="FI17" s="100"/>
      <c r="FJ17" s="100"/>
      <c r="FK17" s="100"/>
      <c r="FL17" s="98"/>
      <c r="FM17" s="101"/>
      <c r="FN17" s="101"/>
      <c r="FO17" s="99"/>
      <c r="FP17" s="100"/>
      <c r="FQ17" s="98"/>
      <c r="FR17" s="99"/>
      <c r="FS17" s="98"/>
      <c r="FT17" s="101"/>
      <c r="FU17" s="101"/>
      <c r="FV17" s="101"/>
      <c r="FW17" s="99"/>
      <c r="FX17" s="98"/>
      <c r="FY17" s="99"/>
      <c r="FZ17" s="98"/>
      <c r="GA17" s="101"/>
      <c r="GB17" s="101"/>
      <c r="GC17" s="99"/>
      <c r="GD17" s="100"/>
      <c r="GE17" s="100"/>
      <c r="GF17" s="100"/>
      <c r="GG17" s="98"/>
      <c r="GH17" s="101"/>
      <c r="GI17" s="101"/>
      <c r="GJ17" s="101"/>
      <c r="GK17" s="99"/>
      <c r="GL17" s="100"/>
      <c r="GM17" s="98"/>
      <c r="GN17" s="99"/>
      <c r="GO17" s="1"/>
      <c r="GP17" s="100"/>
      <c r="GQ17" s="98">
        <v>50.925460000000001</v>
      </c>
      <c r="GR17" s="99">
        <v>50.909529999999997</v>
      </c>
      <c r="GS17" s="100"/>
      <c r="GT17" s="100"/>
      <c r="GU17" s="100"/>
      <c r="GV17" s="1"/>
      <c r="GW17" s="100"/>
      <c r="GX17" s="100"/>
      <c r="GY17" s="100"/>
      <c r="GZ17" s="100"/>
      <c r="HA17" s="100"/>
      <c r="HB17" s="100"/>
      <c r="HC17" s="98"/>
      <c r="HD17" s="99"/>
      <c r="HE17" s="1"/>
      <c r="HF17" s="98">
        <v>3848.78712</v>
      </c>
      <c r="HG17" s="101">
        <v>3811.4539300000001</v>
      </c>
      <c r="HH17" s="99">
        <v>843.91395</v>
      </c>
    </row>
    <row r="18" spans="1:216" x14ac:dyDescent="0.35">
      <c r="A18" s="1"/>
      <c r="B18" s="97" t="s">
        <v>832</v>
      </c>
      <c r="C18" s="98"/>
      <c r="D18" s="99"/>
      <c r="E18" s="100"/>
      <c r="F18" s="98"/>
      <c r="G18" s="101"/>
      <c r="H18" s="101">
        <v>8.8258700000000001</v>
      </c>
      <c r="I18" s="99">
        <v>8.5166900000000005</v>
      </c>
      <c r="J18" s="98"/>
      <c r="K18" s="99"/>
      <c r="L18" s="98">
        <v>60.21</v>
      </c>
      <c r="M18" s="99"/>
      <c r="N18" s="98"/>
      <c r="O18" s="101"/>
      <c r="P18" s="101"/>
      <c r="Q18" s="101"/>
      <c r="R18" s="101"/>
      <c r="S18" s="101"/>
      <c r="T18" s="101"/>
      <c r="U18" s="99"/>
      <c r="V18" s="98">
        <v>18.14123</v>
      </c>
      <c r="W18" s="101">
        <v>19.191960000000002</v>
      </c>
      <c r="X18" s="101"/>
      <c r="Y18" s="99">
        <v>1.0612699999999999</v>
      </c>
      <c r="Z18" s="100"/>
      <c r="AA18" s="98"/>
      <c r="AB18" s="101"/>
      <c r="AC18" s="99">
        <v>23.060680000000001</v>
      </c>
      <c r="AD18" s="98"/>
      <c r="AE18" s="101"/>
      <c r="AF18" s="101"/>
      <c r="AG18" s="101"/>
      <c r="AH18" s="101">
        <v>12.23925</v>
      </c>
      <c r="AI18" s="101">
        <v>24.4617</v>
      </c>
      <c r="AJ18" s="99">
        <v>10.27692</v>
      </c>
      <c r="AK18" s="100"/>
      <c r="AL18" s="100"/>
      <c r="AM18" s="100">
        <v>179.37322</v>
      </c>
      <c r="AN18" s="98">
        <v>217.12262999999999</v>
      </c>
      <c r="AO18" s="99">
        <v>7.9327300000000003</v>
      </c>
      <c r="AP18" s="98"/>
      <c r="AQ18" s="99"/>
      <c r="AR18" s="100"/>
      <c r="AS18" s="98"/>
      <c r="AT18" s="99"/>
      <c r="AU18" s="100"/>
      <c r="AV18" s="100"/>
      <c r="AW18" s="100"/>
      <c r="AX18" s="98"/>
      <c r="AY18" s="101"/>
      <c r="AZ18" s="99">
        <v>286.56643000000003</v>
      </c>
      <c r="BA18" s="98"/>
      <c r="BB18" s="101"/>
      <c r="BC18" s="101"/>
      <c r="BD18" s="101"/>
      <c r="BE18" s="101"/>
      <c r="BF18" s="101"/>
      <c r="BG18" s="101"/>
      <c r="BH18" s="99"/>
      <c r="BI18" s="100"/>
      <c r="BJ18" s="98"/>
      <c r="BK18" s="101"/>
      <c r="BL18" s="99"/>
      <c r="BM18" s="98">
        <v>167.61232000000001</v>
      </c>
      <c r="BN18" s="101">
        <v>166.56063</v>
      </c>
      <c r="BO18" s="101">
        <v>168.58996999999999</v>
      </c>
      <c r="BP18" s="101"/>
      <c r="BQ18" s="101"/>
      <c r="BR18" s="101"/>
      <c r="BS18" s="101"/>
      <c r="BT18" s="101">
        <v>552.73955999999998</v>
      </c>
      <c r="BU18" s="101"/>
      <c r="BV18" s="101"/>
      <c r="BW18" s="101">
        <v>206.49456000000001</v>
      </c>
      <c r="BX18" s="101">
        <v>206.11548999999999</v>
      </c>
      <c r="BY18" s="101">
        <v>205.99002999999999</v>
      </c>
      <c r="BZ18" s="99"/>
      <c r="CA18" s="98">
        <v>17.41583</v>
      </c>
      <c r="CB18" s="99">
        <v>44.053669999999997</v>
      </c>
      <c r="CC18" s="100"/>
      <c r="CD18" s="98"/>
      <c r="CE18" s="101"/>
      <c r="CF18" s="101"/>
      <c r="CG18" s="101"/>
      <c r="CH18" s="101"/>
      <c r="CI18" s="101">
        <v>118.14735</v>
      </c>
      <c r="CJ18" s="101">
        <v>47.905140000000003</v>
      </c>
      <c r="CK18" s="101">
        <v>53.710120000000003</v>
      </c>
      <c r="CL18" s="101"/>
      <c r="CM18" s="101"/>
      <c r="CN18" s="101"/>
      <c r="CO18" s="99">
        <v>191.19621000000001</v>
      </c>
      <c r="CP18" s="98">
        <v>180.55348000000001</v>
      </c>
      <c r="CQ18" s="101">
        <v>180.52450999999999</v>
      </c>
      <c r="CR18" s="101">
        <v>181.33356000000001</v>
      </c>
      <c r="CS18" s="99">
        <v>181.02912000000001</v>
      </c>
      <c r="CT18" s="98"/>
      <c r="CU18" s="99"/>
      <c r="CV18" s="98"/>
      <c r="CW18" s="101"/>
      <c r="CX18" s="102"/>
      <c r="CY18" s="98"/>
      <c r="CZ18" s="101">
        <v>6400.8073599999998</v>
      </c>
      <c r="DA18" s="101"/>
      <c r="DB18" s="99"/>
      <c r="DC18" s="98"/>
      <c r="DD18" s="101"/>
      <c r="DE18" s="101"/>
      <c r="DF18" s="101"/>
      <c r="DG18" s="101"/>
      <c r="DH18" s="101"/>
      <c r="DI18" s="101"/>
      <c r="DJ18" s="101"/>
      <c r="DK18" s="101"/>
      <c r="DL18" s="101"/>
      <c r="DM18" s="101"/>
      <c r="DN18" s="99"/>
      <c r="DO18" s="103"/>
      <c r="DP18" s="104"/>
      <c r="DQ18" s="104"/>
      <c r="DR18" s="105" t="s">
        <v>1433</v>
      </c>
      <c r="DS18" s="98">
        <v>3848.78712</v>
      </c>
      <c r="DT18" s="101">
        <v>1333.53549</v>
      </c>
      <c r="DU18" s="101">
        <v>1333.53549</v>
      </c>
      <c r="DV18" s="99"/>
      <c r="DW18" s="100"/>
      <c r="DX18" s="98"/>
      <c r="DY18" s="101"/>
      <c r="DZ18" s="101"/>
      <c r="EA18" s="101"/>
      <c r="EB18" s="101"/>
      <c r="EC18" s="102">
        <v>6317.2602299999999</v>
      </c>
      <c r="ED18" s="1"/>
      <c r="EE18" s="100"/>
      <c r="EF18" s="100"/>
      <c r="EG18" s="100"/>
      <c r="EH18" s="100"/>
      <c r="EI18" s="100"/>
      <c r="EJ18" s="100"/>
      <c r="EK18" s="100"/>
      <c r="EL18" s="98"/>
      <c r="EM18" s="99"/>
      <c r="EN18" s="100"/>
      <c r="EO18" s="100"/>
      <c r="EP18" s="100"/>
      <c r="EQ18" s="100"/>
      <c r="ER18" s="100"/>
      <c r="ES18" s="100"/>
      <c r="ET18" s="100"/>
      <c r="EU18" s="100"/>
      <c r="EV18" s="100"/>
      <c r="EW18" s="100"/>
      <c r="EX18" s="100"/>
      <c r="EY18" s="100"/>
      <c r="EZ18" s="100"/>
      <c r="FA18" s="98"/>
      <c r="FB18" s="101"/>
      <c r="FC18" s="101"/>
      <c r="FD18" s="99"/>
      <c r="FE18" s="100"/>
      <c r="FF18" s="100"/>
      <c r="FG18" s="100"/>
      <c r="FH18" s="100"/>
      <c r="FI18" s="100"/>
      <c r="FJ18" s="100"/>
      <c r="FK18" s="100"/>
      <c r="FL18" s="98"/>
      <c r="FM18" s="101"/>
      <c r="FN18" s="101"/>
      <c r="FO18" s="99"/>
      <c r="FP18" s="100"/>
      <c r="FQ18" s="98"/>
      <c r="FR18" s="99"/>
      <c r="FS18" s="98"/>
      <c r="FT18" s="101"/>
      <c r="FU18" s="101"/>
      <c r="FV18" s="101"/>
      <c r="FW18" s="99"/>
      <c r="FX18" s="98"/>
      <c r="FY18" s="99"/>
      <c r="FZ18" s="98"/>
      <c r="GA18" s="101"/>
      <c r="GB18" s="101"/>
      <c r="GC18" s="99"/>
      <c r="GD18" s="100"/>
      <c r="GE18" s="100"/>
      <c r="GF18" s="100"/>
      <c r="GG18" s="98"/>
      <c r="GH18" s="101"/>
      <c r="GI18" s="101"/>
      <c r="GJ18" s="101"/>
      <c r="GK18" s="99"/>
      <c r="GL18" s="100"/>
      <c r="GM18" s="98"/>
      <c r="GN18" s="99"/>
      <c r="GO18" s="1"/>
      <c r="GP18" s="100"/>
      <c r="GQ18" s="98">
        <v>50.925460000000001</v>
      </c>
      <c r="GR18" s="99">
        <v>50.909529999999997</v>
      </c>
      <c r="GS18" s="100"/>
      <c r="GT18" s="100"/>
      <c r="GU18" s="100"/>
      <c r="GV18" s="1"/>
      <c r="GW18" s="100"/>
      <c r="GX18" s="100"/>
      <c r="GY18" s="100"/>
      <c r="GZ18" s="100"/>
      <c r="HA18" s="100"/>
      <c r="HB18" s="100"/>
      <c r="HC18" s="98"/>
      <c r="HD18" s="99"/>
      <c r="HE18" s="1"/>
      <c r="HF18" s="98">
        <v>3848.78712</v>
      </c>
      <c r="HG18" s="101">
        <v>3811.4539300000001</v>
      </c>
      <c r="HH18" s="99">
        <v>843.91395</v>
      </c>
    </row>
    <row r="19" spans="1:216" x14ac:dyDescent="0.35">
      <c r="A19" s="1"/>
      <c r="B19" s="97" t="s">
        <v>833</v>
      </c>
      <c r="C19" s="98"/>
      <c r="D19" s="99"/>
      <c r="E19" s="100"/>
      <c r="F19" s="98"/>
      <c r="G19" s="101"/>
      <c r="H19" s="101">
        <v>8.8258700000000001</v>
      </c>
      <c r="I19" s="99">
        <v>8.5166900000000005</v>
      </c>
      <c r="J19" s="98"/>
      <c r="K19" s="99"/>
      <c r="L19" s="98">
        <v>60.21</v>
      </c>
      <c r="M19" s="99"/>
      <c r="N19" s="98"/>
      <c r="O19" s="101"/>
      <c r="P19" s="101"/>
      <c r="Q19" s="101"/>
      <c r="R19" s="101"/>
      <c r="S19" s="101"/>
      <c r="T19" s="101"/>
      <c r="U19" s="99"/>
      <c r="V19" s="98">
        <v>18.14123</v>
      </c>
      <c r="W19" s="101">
        <v>19.191960000000002</v>
      </c>
      <c r="X19" s="101"/>
      <c r="Y19" s="99">
        <v>1.0612699999999999</v>
      </c>
      <c r="Z19" s="100"/>
      <c r="AA19" s="98"/>
      <c r="AB19" s="101"/>
      <c r="AC19" s="99">
        <v>23.060680000000001</v>
      </c>
      <c r="AD19" s="98"/>
      <c r="AE19" s="101"/>
      <c r="AF19" s="101"/>
      <c r="AG19" s="101"/>
      <c r="AH19" s="101">
        <v>12.23925</v>
      </c>
      <c r="AI19" s="101">
        <v>24.4617</v>
      </c>
      <c r="AJ19" s="99">
        <v>10.27692</v>
      </c>
      <c r="AK19" s="100"/>
      <c r="AL19" s="100"/>
      <c r="AM19" s="100">
        <v>179.37322</v>
      </c>
      <c r="AN19" s="98">
        <v>217.12262999999999</v>
      </c>
      <c r="AO19" s="99">
        <v>7.9327300000000003</v>
      </c>
      <c r="AP19" s="98"/>
      <c r="AQ19" s="99"/>
      <c r="AR19" s="100"/>
      <c r="AS19" s="98"/>
      <c r="AT19" s="99"/>
      <c r="AU19" s="100"/>
      <c r="AV19" s="100"/>
      <c r="AW19" s="100"/>
      <c r="AX19" s="98"/>
      <c r="AY19" s="101"/>
      <c r="AZ19" s="99">
        <v>286.56643000000003</v>
      </c>
      <c r="BA19" s="98"/>
      <c r="BB19" s="101"/>
      <c r="BC19" s="101"/>
      <c r="BD19" s="101"/>
      <c r="BE19" s="101"/>
      <c r="BF19" s="101"/>
      <c r="BG19" s="101"/>
      <c r="BH19" s="99"/>
      <c r="BI19" s="100"/>
      <c r="BJ19" s="98"/>
      <c r="BK19" s="101"/>
      <c r="BL19" s="99"/>
      <c r="BM19" s="98">
        <v>167.61232000000001</v>
      </c>
      <c r="BN19" s="101">
        <v>166.56063</v>
      </c>
      <c r="BO19" s="101">
        <v>168.58996999999999</v>
      </c>
      <c r="BP19" s="101"/>
      <c r="BQ19" s="101"/>
      <c r="BR19" s="101"/>
      <c r="BS19" s="101"/>
      <c r="BT19" s="101">
        <v>552.73955999999998</v>
      </c>
      <c r="BU19" s="101"/>
      <c r="BV19" s="101"/>
      <c r="BW19" s="101">
        <v>206.49456000000001</v>
      </c>
      <c r="BX19" s="101">
        <v>206.11548999999999</v>
      </c>
      <c r="BY19" s="101">
        <v>205.99002999999999</v>
      </c>
      <c r="BZ19" s="99"/>
      <c r="CA19" s="98">
        <v>17.41583</v>
      </c>
      <c r="CB19" s="99">
        <v>44.053669999999997</v>
      </c>
      <c r="CC19" s="100"/>
      <c r="CD19" s="98"/>
      <c r="CE19" s="101"/>
      <c r="CF19" s="101"/>
      <c r="CG19" s="101"/>
      <c r="CH19" s="101"/>
      <c r="CI19" s="101">
        <v>118.14735</v>
      </c>
      <c r="CJ19" s="101">
        <v>47.905140000000003</v>
      </c>
      <c r="CK19" s="101">
        <v>53.710120000000003</v>
      </c>
      <c r="CL19" s="101"/>
      <c r="CM19" s="101"/>
      <c r="CN19" s="101"/>
      <c r="CO19" s="99">
        <v>191.19621000000001</v>
      </c>
      <c r="CP19" s="98">
        <v>180.55348000000001</v>
      </c>
      <c r="CQ19" s="101">
        <v>180.52450999999999</v>
      </c>
      <c r="CR19" s="101">
        <v>181.33356000000001</v>
      </c>
      <c r="CS19" s="99">
        <v>181.02912000000001</v>
      </c>
      <c r="CT19" s="98"/>
      <c r="CU19" s="99"/>
      <c r="CV19" s="98"/>
      <c r="CW19" s="101"/>
      <c r="CX19" s="102"/>
      <c r="CY19" s="98"/>
      <c r="CZ19" s="101">
        <v>6573.8824000000004</v>
      </c>
      <c r="DA19" s="101"/>
      <c r="DB19" s="99"/>
      <c r="DC19" s="98"/>
      <c r="DD19" s="101"/>
      <c r="DE19" s="101"/>
      <c r="DF19" s="101"/>
      <c r="DG19" s="101"/>
      <c r="DH19" s="101"/>
      <c r="DI19" s="101"/>
      <c r="DJ19" s="101"/>
      <c r="DK19" s="101"/>
      <c r="DL19" s="101"/>
      <c r="DM19" s="101"/>
      <c r="DN19" s="99"/>
      <c r="DO19" s="103"/>
      <c r="DP19" s="104"/>
      <c r="DQ19" s="104"/>
      <c r="DR19" s="105" t="s">
        <v>1433</v>
      </c>
      <c r="DS19" s="98">
        <v>3848.78712</v>
      </c>
      <c r="DT19" s="101">
        <v>1333.53549</v>
      </c>
      <c r="DU19" s="101">
        <v>1333.53549</v>
      </c>
      <c r="DV19" s="99"/>
      <c r="DW19" s="100"/>
      <c r="DX19" s="98"/>
      <c r="DY19" s="101"/>
      <c r="DZ19" s="101"/>
      <c r="EA19" s="101"/>
      <c r="EB19" s="101"/>
      <c r="EC19" s="102">
        <v>6497.3929900000003</v>
      </c>
      <c r="ED19" s="1"/>
      <c r="EE19" s="100"/>
      <c r="EF19" s="100"/>
      <c r="EG19" s="100"/>
      <c r="EH19" s="100"/>
      <c r="EI19" s="100"/>
      <c r="EJ19" s="100"/>
      <c r="EK19" s="100"/>
      <c r="EL19" s="98"/>
      <c r="EM19" s="99"/>
      <c r="EN19" s="100"/>
      <c r="EO19" s="100"/>
      <c r="EP19" s="100"/>
      <c r="EQ19" s="100"/>
      <c r="ER19" s="100"/>
      <c r="ES19" s="100"/>
      <c r="ET19" s="100"/>
      <c r="EU19" s="100"/>
      <c r="EV19" s="100"/>
      <c r="EW19" s="100"/>
      <c r="EX19" s="100"/>
      <c r="EY19" s="100"/>
      <c r="EZ19" s="100"/>
      <c r="FA19" s="98"/>
      <c r="FB19" s="101"/>
      <c r="FC19" s="101"/>
      <c r="FD19" s="99"/>
      <c r="FE19" s="100"/>
      <c r="FF19" s="100"/>
      <c r="FG19" s="100"/>
      <c r="FH19" s="100"/>
      <c r="FI19" s="100"/>
      <c r="FJ19" s="100"/>
      <c r="FK19" s="100"/>
      <c r="FL19" s="98"/>
      <c r="FM19" s="101"/>
      <c r="FN19" s="101"/>
      <c r="FO19" s="99"/>
      <c r="FP19" s="100"/>
      <c r="FQ19" s="98"/>
      <c r="FR19" s="99"/>
      <c r="FS19" s="98"/>
      <c r="FT19" s="101"/>
      <c r="FU19" s="101"/>
      <c r="FV19" s="101"/>
      <c r="FW19" s="99"/>
      <c r="FX19" s="98"/>
      <c r="FY19" s="99"/>
      <c r="FZ19" s="98"/>
      <c r="GA19" s="101"/>
      <c r="GB19" s="101"/>
      <c r="GC19" s="99"/>
      <c r="GD19" s="100"/>
      <c r="GE19" s="100"/>
      <c r="GF19" s="100"/>
      <c r="GG19" s="98"/>
      <c r="GH19" s="101"/>
      <c r="GI19" s="101"/>
      <c r="GJ19" s="101"/>
      <c r="GK19" s="99"/>
      <c r="GL19" s="100"/>
      <c r="GM19" s="98"/>
      <c r="GN19" s="99"/>
      <c r="GO19" s="1"/>
      <c r="GP19" s="100"/>
      <c r="GQ19" s="98">
        <v>50.925460000000001</v>
      </c>
      <c r="GR19" s="99">
        <v>50.909529999999997</v>
      </c>
      <c r="GS19" s="100"/>
      <c r="GT19" s="100"/>
      <c r="GU19" s="100"/>
      <c r="GV19" s="1"/>
      <c r="GW19" s="100"/>
      <c r="GX19" s="100"/>
      <c r="GY19" s="100"/>
      <c r="GZ19" s="100"/>
      <c r="HA19" s="100"/>
      <c r="HB19" s="100"/>
      <c r="HC19" s="98"/>
      <c r="HD19" s="99"/>
      <c r="HE19" s="1"/>
      <c r="HF19" s="98">
        <v>3848.78712</v>
      </c>
      <c r="HG19" s="101">
        <v>3811.4539300000001</v>
      </c>
      <c r="HH19" s="99">
        <v>843.91395</v>
      </c>
    </row>
    <row r="20" spans="1:216" x14ac:dyDescent="0.35">
      <c r="A20" s="1"/>
      <c r="B20" s="97" t="s">
        <v>834</v>
      </c>
      <c r="C20" s="98"/>
      <c r="D20" s="99"/>
      <c r="E20" s="100"/>
      <c r="F20" s="98"/>
      <c r="G20" s="101"/>
      <c r="H20" s="101">
        <v>8.8258700000000001</v>
      </c>
      <c r="I20" s="99">
        <v>8.5166900000000005</v>
      </c>
      <c r="J20" s="98"/>
      <c r="K20" s="99"/>
      <c r="L20" s="98">
        <v>60.21</v>
      </c>
      <c r="M20" s="99"/>
      <c r="N20" s="98"/>
      <c r="O20" s="101"/>
      <c r="P20" s="101"/>
      <c r="Q20" s="101"/>
      <c r="R20" s="101"/>
      <c r="S20" s="101"/>
      <c r="T20" s="101"/>
      <c r="U20" s="99"/>
      <c r="V20" s="98">
        <v>18.14123</v>
      </c>
      <c r="W20" s="101">
        <v>19.191960000000002</v>
      </c>
      <c r="X20" s="101"/>
      <c r="Y20" s="99">
        <v>1.0612699999999999</v>
      </c>
      <c r="Z20" s="100"/>
      <c r="AA20" s="98"/>
      <c r="AB20" s="101"/>
      <c r="AC20" s="99">
        <v>23.060680000000001</v>
      </c>
      <c r="AD20" s="98"/>
      <c r="AE20" s="101"/>
      <c r="AF20" s="101"/>
      <c r="AG20" s="101"/>
      <c r="AH20" s="101">
        <v>12.23925</v>
      </c>
      <c r="AI20" s="101">
        <v>24.4617</v>
      </c>
      <c r="AJ20" s="99">
        <v>10.27692</v>
      </c>
      <c r="AK20" s="100"/>
      <c r="AL20" s="100"/>
      <c r="AM20" s="100">
        <v>179.37322</v>
      </c>
      <c r="AN20" s="98">
        <v>217.12262999999999</v>
      </c>
      <c r="AO20" s="99">
        <v>7.9327300000000003</v>
      </c>
      <c r="AP20" s="98"/>
      <c r="AQ20" s="99"/>
      <c r="AR20" s="100"/>
      <c r="AS20" s="98"/>
      <c r="AT20" s="99"/>
      <c r="AU20" s="100"/>
      <c r="AV20" s="100"/>
      <c r="AW20" s="100"/>
      <c r="AX20" s="98"/>
      <c r="AY20" s="101"/>
      <c r="AZ20" s="99">
        <v>286.56643000000003</v>
      </c>
      <c r="BA20" s="98"/>
      <c r="BB20" s="101"/>
      <c r="BC20" s="101"/>
      <c r="BD20" s="101"/>
      <c r="BE20" s="101"/>
      <c r="BF20" s="101"/>
      <c r="BG20" s="101"/>
      <c r="BH20" s="99"/>
      <c r="BI20" s="100"/>
      <c r="BJ20" s="98"/>
      <c r="BK20" s="101"/>
      <c r="BL20" s="99"/>
      <c r="BM20" s="98">
        <v>167.61232000000001</v>
      </c>
      <c r="BN20" s="101">
        <v>166.56063</v>
      </c>
      <c r="BO20" s="101">
        <v>168.58996999999999</v>
      </c>
      <c r="BP20" s="101"/>
      <c r="BQ20" s="101"/>
      <c r="BR20" s="101"/>
      <c r="BS20" s="101"/>
      <c r="BT20" s="101">
        <v>552.73955999999998</v>
      </c>
      <c r="BU20" s="101"/>
      <c r="BV20" s="101"/>
      <c r="BW20" s="101">
        <v>206.49456000000001</v>
      </c>
      <c r="BX20" s="101">
        <v>206.11548999999999</v>
      </c>
      <c r="BY20" s="101">
        <v>205.99002999999999</v>
      </c>
      <c r="BZ20" s="99"/>
      <c r="CA20" s="98">
        <v>17.41583</v>
      </c>
      <c r="CB20" s="99">
        <v>44.053669999999997</v>
      </c>
      <c r="CC20" s="100"/>
      <c r="CD20" s="98"/>
      <c r="CE20" s="101"/>
      <c r="CF20" s="101"/>
      <c r="CG20" s="101"/>
      <c r="CH20" s="101"/>
      <c r="CI20" s="101">
        <v>118.14735</v>
      </c>
      <c r="CJ20" s="101">
        <v>47.905140000000003</v>
      </c>
      <c r="CK20" s="101">
        <v>53.710120000000003</v>
      </c>
      <c r="CL20" s="101"/>
      <c r="CM20" s="101"/>
      <c r="CN20" s="101"/>
      <c r="CO20" s="99">
        <v>191.19621000000001</v>
      </c>
      <c r="CP20" s="98">
        <v>180.55348000000001</v>
      </c>
      <c r="CQ20" s="101">
        <v>180.52450999999999</v>
      </c>
      <c r="CR20" s="101">
        <v>181.33356000000001</v>
      </c>
      <c r="CS20" s="99">
        <v>181.02912000000001</v>
      </c>
      <c r="CT20" s="98"/>
      <c r="CU20" s="99"/>
      <c r="CV20" s="98"/>
      <c r="CW20" s="101"/>
      <c r="CX20" s="102"/>
      <c r="CY20" s="98"/>
      <c r="CZ20" s="101">
        <v>6451.3202899999997</v>
      </c>
      <c r="DA20" s="101"/>
      <c r="DB20" s="99"/>
      <c r="DC20" s="98"/>
      <c r="DD20" s="101"/>
      <c r="DE20" s="101"/>
      <c r="DF20" s="101"/>
      <c r="DG20" s="101"/>
      <c r="DH20" s="101"/>
      <c r="DI20" s="101"/>
      <c r="DJ20" s="101"/>
      <c r="DK20" s="101"/>
      <c r="DL20" s="101"/>
      <c r="DM20" s="101"/>
      <c r="DN20" s="99"/>
      <c r="DO20" s="103"/>
      <c r="DP20" s="104"/>
      <c r="DQ20" s="104"/>
      <c r="DR20" s="105" t="s">
        <v>1433</v>
      </c>
      <c r="DS20" s="98">
        <v>3851.1719499999999</v>
      </c>
      <c r="DT20" s="101">
        <v>1333.53549</v>
      </c>
      <c r="DU20" s="101">
        <v>1333.53549</v>
      </c>
      <c r="DV20" s="99"/>
      <c r="DW20" s="100"/>
      <c r="DX20" s="98"/>
      <c r="DY20" s="101"/>
      <c r="DZ20" s="101"/>
      <c r="EA20" s="101"/>
      <c r="EB20" s="101"/>
      <c r="EC20" s="102">
        <v>6374.8366100000003</v>
      </c>
      <c r="ED20" s="1"/>
      <c r="EE20" s="100">
        <v>2.38483</v>
      </c>
      <c r="EF20" s="100"/>
      <c r="EG20" s="100"/>
      <c r="EH20" s="100"/>
      <c r="EI20" s="100"/>
      <c r="EJ20" s="100"/>
      <c r="EK20" s="100"/>
      <c r="EL20" s="98"/>
      <c r="EM20" s="99"/>
      <c r="EN20" s="100"/>
      <c r="EO20" s="100"/>
      <c r="EP20" s="100"/>
      <c r="EQ20" s="100"/>
      <c r="ER20" s="100"/>
      <c r="ES20" s="100"/>
      <c r="ET20" s="100"/>
      <c r="EU20" s="100"/>
      <c r="EV20" s="100"/>
      <c r="EW20" s="100"/>
      <c r="EX20" s="100"/>
      <c r="EY20" s="100"/>
      <c r="EZ20" s="100"/>
      <c r="FA20" s="98"/>
      <c r="FB20" s="101"/>
      <c r="FC20" s="101"/>
      <c r="FD20" s="99"/>
      <c r="FE20" s="100"/>
      <c r="FF20" s="100"/>
      <c r="FG20" s="100"/>
      <c r="FH20" s="100"/>
      <c r="FI20" s="100"/>
      <c r="FJ20" s="100"/>
      <c r="FK20" s="100"/>
      <c r="FL20" s="98"/>
      <c r="FM20" s="101"/>
      <c r="FN20" s="101"/>
      <c r="FO20" s="99"/>
      <c r="FP20" s="100"/>
      <c r="FQ20" s="98"/>
      <c r="FR20" s="99"/>
      <c r="FS20" s="98"/>
      <c r="FT20" s="101"/>
      <c r="FU20" s="101"/>
      <c r="FV20" s="101"/>
      <c r="FW20" s="99"/>
      <c r="FX20" s="98"/>
      <c r="FY20" s="99"/>
      <c r="FZ20" s="98"/>
      <c r="GA20" s="101"/>
      <c r="GB20" s="101"/>
      <c r="GC20" s="99"/>
      <c r="GD20" s="100"/>
      <c r="GE20" s="100"/>
      <c r="GF20" s="100"/>
      <c r="GG20" s="98"/>
      <c r="GH20" s="101"/>
      <c r="GI20" s="101"/>
      <c r="GJ20" s="101"/>
      <c r="GK20" s="99"/>
      <c r="GL20" s="100"/>
      <c r="GM20" s="98"/>
      <c r="GN20" s="99"/>
      <c r="GO20" s="1"/>
      <c r="GP20" s="100">
        <v>2.38483</v>
      </c>
      <c r="GQ20" s="98">
        <v>50.925460000000001</v>
      </c>
      <c r="GR20" s="99">
        <v>50.909529999999997</v>
      </c>
      <c r="GS20" s="100"/>
      <c r="GT20" s="100"/>
      <c r="GU20" s="100"/>
      <c r="GV20" s="1"/>
      <c r="GW20" s="100"/>
      <c r="GX20" s="100"/>
      <c r="GY20" s="100"/>
      <c r="GZ20" s="100"/>
      <c r="HA20" s="100"/>
      <c r="HB20" s="100"/>
      <c r="HC20" s="98"/>
      <c r="HD20" s="99"/>
      <c r="HE20" s="1"/>
      <c r="HF20" s="98">
        <v>3851.1719499999999</v>
      </c>
      <c r="HG20" s="101">
        <v>3813.8387600000001</v>
      </c>
      <c r="HH20" s="99">
        <v>843.91395</v>
      </c>
    </row>
    <row r="21" spans="1:216" x14ac:dyDescent="0.35">
      <c r="A21" s="1"/>
      <c r="B21" s="97" t="s">
        <v>835</v>
      </c>
      <c r="C21" s="98"/>
      <c r="D21" s="99"/>
      <c r="E21" s="100"/>
      <c r="F21" s="98"/>
      <c r="G21" s="101"/>
      <c r="H21" s="101">
        <v>8.8258700000000001</v>
      </c>
      <c r="I21" s="99">
        <v>8.5166900000000005</v>
      </c>
      <c r="J21" s="98"/>
      <c r="K21" s="99"/>
      <c r="L21" s="98">
        <v>60.21</v>
      </c>
      <c r="M21" s="99"/>
      <c r="N21" s="98"/>
      <c r="O21" s="101"/>
      <c r="P21" s="101"/>
      <c r="Q21" s="101"/>
      <c r="R21" s="101"/>
      <c r="S21" s="101"/>
      <c r="T21" s="101"/>
      <c r="U21" s="99"/>
      <c r="V21" s="98">
        <v>18.14123</v>
      </c>
      <c r="W21" s="101">
        <v>19.191960000000002</v>
      </c>
      <c r="X21" s="101"/>
      <c r="Y21" s="99">
        <v>1.0612699999999999</v>
      </c>
      <c r="Z21" s="100"/>
      <c r="AA21" s="98"/>
      <c r="AB21" s="101"/>
      <c r="AC21" s="99">
        <v>23.060680000000001</v>
      </c>
      <c r="AD21" s="98"/>
      <c r="AE21" s="101"/>
      <c r="AF21" s="101"/>
      <c r="AG21" s="101"/>
      <c r="AH21" s="101">
        <v>12.23925</v>
      </c>
      <c r="AI21" s="101">
        <v>24.4617</v>
      </c>
      <c r="AJ21" s="99">
        <v>10.27692</v>
      </c>
      <c r="AK21" s="100"/>
      <c r="AL21" s="100"/>
      <c r="AM21" s="100">
        <v>179.37322</v>
      </c>
      <c r="AN21" s="98">
        <v>217.12262999999999</v>
      </c>
      <c r="AO21" s="99">
        <v>7.9327300000000003</v>
      </c>
      <c r="AP21" s="98"/>
      <c r="AQ21" s="99"/>
      <c r="AR21" s="100"/>
      <c r="AS21" s="98"/>
      <c r="AT21" s="99"/>
      <c r="AU21" s="100"/>
      <c r="AV21" s="100"/>
      <c r="AW21" s="100"/>
      <c r="AX21" s="98"/>
      <c r="AY21" s="101"/>
      <c r="AZ21" s="99">
        <v>286.56643000000003</v>
      </c>
      <c r="BA21" s="98"/>
      <c r="BB21" s="101"/>
      <c r="BC21" s="101"/>
      <c r="BD21" s="101"/>
      <c r="BE21" s="101"/>
      <c r="BF21" s="101"/>
      <c r="BG21" s="101"/>
      <c r="BH21" s="99"/>
      <c r="BI21" s="100"/>
      <c r="BJ21" s="98"/>
      <c r="BK21" s="101"/>
      <c r="BL21" s="99"/>
      <c r="BM21" s="98">
        <v>167.61232000000001</v>
      </c>
      <c r="BN21" s="101">
        <v>166.56063</v>
      </c>
      <c r="BO21" s="101">
        <v>168.58996999999999</v>
      </c>
      <c r="BP21" s="101"/>
      <c r="BQ21" s="101"/>
      <c r="BR21" s="101"/>
      <c r="BS21" s="101"/>
      <c r="BT21" s="101">
        <v>552.73955999999998</v>
      </c>
      <c r="BU21" s="101"/>
      <c r="BV21" s="101"/>
      <c r="BW21" s="101">
        <v>206.49456000000001</v>
      </c>
      <c r="BX21" s="101">
        <v>206.11548999999999</v>
      </c>
      <c r="BY21" s="101">
        <v>205.99002999999999</v>
      </c>
      <c r="BZ21" s="99"/>
      <c r="CA21" s="98">
        <v>17.41583</v>
      </c>
      <c r="CB21" s="99">
        <v>44.053669999999997</v>
      </c>
      <c r="CC21" s="100"/>
      <c r="CD21" s="98"/>
      <c r="CE21" s="101"/>
      <c r="CF21" s="101"/>
      <c r="CG21" s="101"/>
      <c r="CH21" s="101"/>
      <c r="CI21" s="101">
        <v>118.14735</v>
      </c>
      <c r="CJ21" s="101">
        <v>47.905140000000003</v>
      </c>
      <c r="CK21" s="101">
        <v>53.710120000000003</v>
      </c>
      <c r="CL21" s="101"/>
      <c r="CM21" s="101"/>
      <c r="CN21" s="101"/>
      <c r="CO21" s="99">
        <v>191.19621000000001</v>
      </c>
      <c r="CP21" s="98">
        <v>180.55348000000001</v>
      </c>
      <c r="CQ21" s="101">
        <v>180.52450999999999</v>
      </c>
      <c r="CR21" s="101">
        <v>181.33356000000001</v>
      </c>
      <c r="CS21" s="99">
        <v>181.02912000000001</v>
      </c>
      <c r="CT21" s="98"/>
      <c r="CU21" s="99"/>
      <c r="CV21" s="98"/>
      <c r="CW21" s="101"/>
      <c r="CX21" s="102"/>
      <c r="CY21" s="98"/>
      <c r="CZ21" s="101">
        <v>6602.4879499999997</v>
      </c>
      <c r="DA21" s="101"/>
      <c r="DB21" s="99"/>
      <c r="DC21" s="98"/>
      <c r="DD21" s="101"/>
      <c r="DE21" s="101"/>
      <c r="DF21" s="101"/>
      <c r="DG21" s="101"/>
      <c r="DH21" s="101"/>
      <c r="DI21" s="101"/>
      <c r="DJ21" s="101"/>
      <c r="DK21" s="101"/>
      <c r="DL21" s="101"/>
      <c r="DM21" s="101"/>
      <c r="DN21" s="99"/>
      <c r="DO21" s="103"/>
      <c r="DP21" s="104"/>
      <c r="DQ21" s="104"/>
      <c r="DR21" s="105" t="s">
        <v>1433</v>
      </c>
      <c r="DS21" s="98">
        <v>3851.1719499999999</v>
      </c>
      <c r="DT21" s="101">
        <v>1333.53549</v>
      </c>
      <c r="DU21" s="101">
        <v>1333.53549</v>
      </c>
      <c r="DV21" s="99"/>
      <c r="DW21" s="100"/>
      <c r="DX21" s="98"/>
      <c r="DY21" s="101"/>
      <c r="DZ21" s="101"/>
      <c r="EA21" s="101"/>
      <c r="EB21" s="101"/>
      <c r="EC21" s="102">
        <v>6526.2698499999997</v>
      </c>
      <c r="ED21" s="1"/>
      <c r="EE21" s="100">
        <v>2.38483</v>
      </c>
      <c r="EF21" s="100"/>
      <c r="EG21" s="100"/>
      <c r="EH21" s="100"/>
      <c r="EI21" s="100"/>
      <c r="EJ21" s="100"/>
      <c r="EK21" s="100"/>
      <c r="EL21" s="98"/>
      <c r="EM21" s="99"/>
      <c r="EN21" s="100"/>
      <c r="EO21" s="100"/>
      <c r="EP21" s="100"/>
      <c r="EQ21" s="100"/>
      <c r="ER21" s="100"/>
      <c r="ES21" s="100"/>
      <c r="ET21" s="100"/>
      <c r="EU21" s="100"/>
      <c r="EV21" s="100"/>
      <c r="EW21" s="100"/>
      <c r="EX21" s="100"/>
      <c r="EY21" s="100"/>
      <c r="EZ21" s="100"/>
      <c r="FA21" s="98"/>
      <c r="FB21" s="101"/>
      <c r="FC21" s="101"/>
      <c r="FD21" s="99"/>
      <c r="FE21" s="100"/>
      <c r="FF21" s="100"/>
      <c r="FG21" s="100"/>
      <c r="FH21" s="100"/>
      <c r="FI21" s="100"/>
      <c r="FJ21" s="100"/>
      <c r="FK21" s="100"/>
      <c r="FL21" s="98"/>
      <c r="FM21" s="101"/>
      <c r="FN21" s="101"/>
      <c r="FO21" s="99"/>
      <c r="FP21" s="100"/>
      <c r="FQ21" s="98"/>
      <c r="FR21" s="99"/>
      <c r="FS21" s="98"/>
      <c r="FT21" s="101"/>
      <c r="FU21" s="101"/>
      <c r="FV21" s="101"/>
      <c r="FW21" s="99"/>
      <c r="FX21" s="98"/>
      <c r="FY21" s="99"/>
      <c r="FZ21" s="98"/>
      <c r="GA21" s="101"/>
      <c r="GB21" s="101"/>
      <c r="GC21" s="99"/>
      <c r="GD21" s="100"/>
      <c r="GE21" s="100"/>
      <c r="GF21" s="100"/>
      <c r="GG21" s="98"/>
      <c r="GH21" s="101"/>
      <c r="GI21" s="101"/>
      <c r="GJ21" s="101"/>
      <c r="GK21" s="99"/>
      <c r="GL21" s="100"/>
      <c r="GM21" s="98"/>
      <c r="GN21" s="99"/>
      <c r="GO21" s="1"/>
      <c r="GP21" s="100">
        <v>2.38483</v>
      </c>
      <c r="GQ21" s="98">
        <v>50.925460000000001</v>
      </c>
      <c r="GR21" s="99">
        <v>50.909529999999997</v>
      </c>
      <c r="GS21" s="100"/>
      <c r="GT21" s="100"/>
      <c r="GU21" s="100"/>
      <c r="GV21" s="1"/>
      <c r="GW21" s="100"/>
      <c r="GX21" s="100"/>
      <c r="GY21" s="100"/>
      <c r="GZ21" s="100"/>
      <c r="HA21" s="100"/>
      <c r="HB21" s="100"/>
      <c r="HC21" s="98"/>
      <c r="HD21" s="99"/>
      <c r="HE21" s="1"/>
      <c r="HF21" s="98">
        <v>3851.1719499999999</v>
      </c>
      <c r="HG21" s="101">
        <v>3813.8387600000001</v>
      </c>
      <c r="HH21" s="99">
        <v>843.91395</v>
      </c>
    </row>
    <row r="22" spans="1:216" x14ac:dyDescent="0.35">
      <c r="A22" s="1"/>
      <c r="B22" s="97" t="s">
        <v>836</v>
      </c>
      <c r="C22" s="98"/>
      <c r="D22" s="99"/>
      <c r="E22" s="100"/>
      <c r="F22" s="98"/>
      <c r="G22" s="101"/>
      <c r="H22" s="101">
        <v>8.8258700000000001</v>
      </c>
      <c r="I22" s="99">
        <v>8.5166900000000005</v>
      </c>
      <c r="J22" s="98"/>
      <c r="K22" s="99"/>
      <c r="L22" s="98">
        <v>60.21</v>
      </c>
      <c r="M22" s="99"/>
      <c r="N22" s="98"/>
      <c r="O22" s="101"/>
      <c r="P22" s="101"/>
      <c r="Q22" s="101"/>
      <c r="R22" s="101"/>
      <c r="S22" s="101"/>
      <c r="T22" s="101"/>
      <c r="U22" s="99"/>
      <c r="V22" s="98">
        <v>18.14123</v>
      </c>
      <c r="W22" s="101">
        <v>19.191960000000002</v>
      </c>
      <c r="X22" s="101"/>
      <c r="Y22" s="99">
        <v>1.0612699999999999</v>
      </c>
      <c r="Z22" s="100"/>
      <c r="AA22" s="98"/>
      <c r="AB22" s="101"/>
      <c r="AC22" s="99">
        <v>23.060680000000001</v>
      </c>
      <c r="AD22" s="98"/>
      <c r="AE22" s="101"/>
      <c r="AF22" s="101"/>
      <c r="AG22" s="101"/>
      <c r="AH22" s="101">
        <v>12.23925</v>
      </c>
      <c r="AI22" s="101">
        <v>24.4617</v>
      </c>
      <c r="AJ22" s="99">
        <v>10.27692</v>
      </c>
      <c r="AK22" s="100"/>
      <c r="AL22" s="100"/>
      <c r="AM22" s="100">
        <v>179.37322</v>
      </c>
      <c r="AN22" s="98">
        <v>217.12262999999999</v>
      </c>
      <c r="AO22" s="99">
        <v>7.9327300000000003</v>
      </c>
      <c r="AP22" s="98"/>
      <c r="AQ22" s="99"/>
      <c r="AR22" s="100"/>
      <c r="AS22" s="98"/>
      <c r="AT22" s="99"/>
      <c r="AU22" s="100"/>
      <c r="AV22" s="100"/>
      <c r="AW22" s="100"/>
      <c r="AX22" s="98"/>
      <c r="AY22" s="101"/>
      <c r="AZ22" s="99">
        <v>286.56643000000003</v>
      </c>
      <c r="BA22" s="98"/>
      <c r="BB22" s="101"/>
      <c r="BC22" s="101"/>
      <c r="BD22" s="101"/>
      <c r="BE22" s="101"/>
      <c r="BF22" s="101"/>
      <c r="BG22" s="101"/>
      <c r="BH22" s="99"/>
      <c r="BI22" s="100"/>
      <c r="BJ22" s="98"/>
      <c r="BK22" s="101"/>
      <c r="BL22" s="99"/>
      <c r="BM22" s="98">
        <v>167.61232000000001</v>
      </c>
      <c r="BN22" s="101">
        <v>166.56063</v>
      </c>
      <c r="BO22" s="101">
        <v>168.58996999999999</v>
      </c>
      <c r="BP22" s="101"/>
      <c r="BQ22" s="101"/>
      <c r="BR22" s="101"/>
      <c r="BS22" s="101"/>
      <c r="BT22" s="101">
        <v>552.73955999999998</v>
      </c>
      <c r="BU22" s="101"/>
      <c r="BV22" s="101"/>
      <c r="BW22" s="101">
        <v>206.49456000000001</v>
      </c>
      <c r="BX22" s="101">
        <v>206.11548999999999</v>
      </c>
      <c r="BY22" s="101">
        <v>205.99002999999999</v>
      </c>
      <c r="BZ22" s="99"/>
      <c r="CA22" s="98">
        <v>17.41583</v>
      </c>
      <c r="CB22" s="99">
        <v>44.053669999999997</v>
      </c>
      <c r="CC22" s="100"/>
      <c r="CD22" s="98"/>
      <c r="CE22" s="101"/>
      <c r="CF22" s="101"/>
      <c r="CG22" s="101"/>
      <c r="CH22" s="101"/>
      <c r="CI22" s="101">
        <v>118.14735</v>
      </c>
      <c r="CJ22" s="101">
        <v>47.905140000000003</v>
      </c>
      <c r="CK22" s="101">
        <v>53.710120000000003</v>
      </c>
      <c r="CL22" s="101"/>
      <c r="CM22" s="101"/>
      <c r="CN22" s="101"/>
      <c r="CO22" s="99">
        <v>191.19621000000001</v>
      </c>
      <c r="CP22" s="98">
        <v>180.55348000000001</v>
      </c>
      <c r="CQ22" s="101">
        <v>180.52450999999999</v>
      </c>
      <c r="CR22" s="101">
        <v>181.33356000000001</v>
      </c>
      <c r="CS22" s="99">
        <v>181.02912000000001</v>
      </c>
      <c r="CT22" s="98"/>
      <c r="CU22" s="99"/>
      <c r="CV22" s="98"/>
      <c r="CW22" s="101"/>
      <c r="CX22" s="102"/>
      <c r="CY22" s="98"/>
      <c r="CZ22" s="101">
        <v>6703.0883899999999</v>
      </c>
      <c r="DA22" s="101"/>
      <c r="DB22" s="99"/>
      <c r="DC22" s="98"/>
      <c r="DD22" s="101"/>
      <c r="DE22" s="101"/>
      <c r="DF22" s="101"/>
      <c r="DG22" s="101"/>
      <c r="DH22" s="101"/>
      <c r="DI22" s="101"/>
      <c r="DJ22" s="101"/>
      <c r="DK22" s="101"/>
      <c r="DL22" s="101"/>
      <c r="DM22" s="101"/>
      <c r="DN22" s="99"/>
      <c r="DO22" s="103"/>
      <c r="DP22" s="104"/>
      <c r="DQ22" s="104"/>
      <c r="DR22" s="105" t="s">
        <v>1434</v>
      </c>
      <c r="DS22" s="98">
        <v>3851.1719499999999</v>
      </c>
      <c r="DT22" s="101">
        <v>1333.53549</v>
      </c>
      <c r="DU22" s="101">
        <v>1333.53549</v>
      </c>
      <c r="DV22" s="99"/>
      <c r="DW22" s="100"/>
      <c r="DX22" s="98"/>
      <c r="DY22" s="101"/>
      <c r="DZ22" s="101"/>
      <c r="EA22" s="101"/>
      <c r="EB22" s="101"/>
      <c r="EC22" s="102">
        <v>6626.7760099999996</v>
      </c>
      <c r="ED22" s="1"/>
      <c r="EE22" s="100">
        <v>2.38483</v>
      </c>
      <c r="EF22" s="100"/>
      <c r="EG22" s="100"/>
      <c r="EH22" s="100"/>
      <c r="EI22" s="100"/>
      <c r="EJ22" s="100"/>
      <c r="EK22" s="100"/>
      <c r="EL22" s="98"/>
      <c r="EM22" s="99"/>
      <c r="EN22" s="100"/>
      <c r="EO22" s="100"/>
      <c r="EP22" s="100"/>
      <c r="EQ22" s="100"/>
      <c r="ER22" s="100"/>
      <c r="ES22" s="100"/>
      <c r="ET22" s="100"/>
      <c r="EU22" s="100"/>
      <c r="EV22" s="100"/>
      <c r="EW22" s="100"/>
      <c r="EX22" s="100"/>
      <c r="EY22" s="100"/>
      <c r="EZ22" s="100"/>
      <c r="FA22" s="98"/>
      <c r="FB22" s="101"/>
      <c r="FC22" s="101"/>
      <c r="FD22" s="99"/>
      <c r="FE22" s="100"/>
      <c r="FF22" s="100"/>
      <c r="FG22" s="100"/>
      <c r="FH22" s="100"/>
      <c r="FI22" s="100"/>
      <c r="FJ22" s="100"/>
      <c r="FK22" s="100"/>
      <c r="FL22" s="98"/>
      <c r="FM22" s="101"/>
      <c r="FN22" s="101"/>
      <c r="FO22" s="99"/>
      <c r="FP22" s="100"/>
      <c r="FQ22" s="98"/>
      <c r="FR22" s="99"/>
      <c r="FS22" s="98"/>
      <c r="FT22" s="101"/>
      <c r="FU22" s="101"/>
      <c r="FV22" s="101"/>
      <c r="FW22" s="99"/>
      <c r="FX22" s="98"/>
      <c r="FY22" s="99"/>
      <c r="FZ22" s="98"/>
      <c r="GA22" s="101"/>
      <c r="GB22" s="101"/>
      <c r="GC22" s="99"/>
      <c r="GD22" s="100"/>
      <c r="GE22" s="100"/>
      <c r="GF22" s="100"/>
      <c r="GG22" s="98"/>
      <c r="GH22" s="101"/>
      <c r="GI22" s="101"/>
      <c r="GJ22" s="101"/>
      <c r="GK22" s="99"/>
      <c r="GL22" s="100"/>
      <c r="GM22" s="98"/>
      <c r="GN22" s="99"/>
      <c r="GO22" s="1"/>
      <c r="GP22" s="100">
        <v>2.38483</v>
      </c>
      <c r="GQ22" s="98">
        <v>50.925460000000001</v>
      </c>
      <c r="GR22" s="99">
        <v>50.909529999999997</v>
      </c>
      <c r="GS22" s="100"/>
      <c r="GT22" s="100"/>
      <c r="GU22" s="100"/>
      <c r="GV22" s="1"/>
      <c r="GW22" s="100"/>
      <c r="GX22" s="100"/>
      <c r="GY22" s="100"/>
      <c r="GZ22" s="100"/>
      <c r="HA22" s="100"/>
      <c r="HB22" s="100"/>
      <c r="HC22" s="98"/>
      <c r="HD22" s="99"/>
      <c r="HE22" s="1"/>
      <c r="HF22" s="98">
        <v>3851.1719499999999</v>
      </c>
      <c r="HG22" s="101">
        <v>3813.8387600000001</v>
      </c>
      <c r="HH22" s="99">
        <v>843.91395</v>
      </c>
    </row>
    <row r="23" spans="1:216" x14ac:dyDescent="0.35">
      <c r="A23" s="1"/>
      <c r="B23" s="97" t="s">
        <v>837</v>
      </c>
      <c r="C23" s="98"/>
      <c r="D23" s="99"/>
      <c r="E23" s="100"/>
      <c r="F23" s="98"/>
      <c r="G23" s="101"/>
      <c r="H23" s="101">
        <v>8.8258700000000001</v>
      </c>
      <c r="I23" s="99">
        <v>8.5166900000000005</v>
      </c>
      <c r="J23" s="98"/>
      <c r="K23" s="99"/>
      <c r="L23" s="98">
        <v>60.21</v>
      </c>
      <c r="M23" s="99"/>
      <c r="N23" s="98"/>
      <c r="O23" s="101"/>
      <c r="P23" s="101"/>
      <c r="Q23" s="101"/>
      <c r="R23" s="101"/>
      <c r="S23" s="101"/>
      <c r="T23" s="101"/>
      <c r="U23" s="99"/>
      <c r="V23" s="98">
        <v>18.14123</v>
      </c>
      <c r="W23" s="101">
        <v>19.191960000000002</v>
      </c>
      <c r="X23" s="101"/>
      <c r="Y23" s="99">
        <v>1.0612699999999999</v>
      </c>
      <c r="Z23" s="100"/>
      <c r="AA23" s="98"/>
      <c r="AB23" s="101"/>
      <c r="AC23" s="99">
        <v>23.060680000000001</v>
      </c>
      <c r="AD23" s="98"/>
      <c r="AE23" s="101"/>
      <c r="AF23" s="101"/>
      <c r="AG23" s="101"/>
      <c r="AH23" s="101">
        <v>12.23925</v>
      </c>
      <c r="AI23" s="101">
        <v>24.4617</v>
      </c>
      <c r="AJ23" s="99">
        <v>10.27692</v>
      </c>
      <c r="AK23" s="100"/>
      <c r="AL23" s="100"/>
      <c r="AM23" s="100">
        <v>179.37322</v>
      </c>
      <c r="AN23" s="98">
        <v>217.12262999999999</v>
      </c>
      <c r="AO23" s="99">
        <v>7.9327300000000003</v>
      </c>
      <c r="AP23" s="98"/>
      <c r="AQ23" s="99"/>
      <c r="AR23" s="100"/>
      <c r="AS23" s="98"/>
      <c r="AT23" s="99"/>
      <c r="AU23" s="100"/>
      <c r="AV23" s="100"/>
      <c r="AW23" s="100"/>
      <c r="AX23" s="98"/>
      <c r="AY23" s="101"/>
      <c r="AZ23" s="99">
        <v>286.56643000000003</v>
      </c>
      <c r="BA23" s="98"/>
      <c r="BB23" s="101"/>
      <c r="BC23" s="101"/>
      <c r="BD23" s="101"/>
      <c r="BE23" s="101"/>
      <c r="BF23" s="101"/>
      <c r="BG23" s="101"/>
      <c r="BH23" s="99"/>
      <c r="BI23" s="100"/>
      <c r="BJ23" s="98"/>
      <c r="BK23" s="101"/>
      <c r="BL23" s="99"/>
      <c r="BM23" s="98">
        <v>167.61232000000001</v>
      </c>
      <c r="BN23" s="101">
        <v>166.56063</v>
      </c>
      <c r="BO23" s="101">
        <v>168.58996999999999</v>
      </c>
      <c r="BP23" s="101"/>
      <c r="BQ23" s="101"/>
      <c r="BR23" s="101"/>
      <c r="BS23" s="101"/>
      <c r="BT23" s="101">
        <v>552.73955999999998</v>
      </c>
      <c r="BU23" s="101"/>
      <c r="BV23" s="101"/>
      <c r="BW23" s="101">
        <v>206.49456000000001</v>
      </c>
      <c r="BX23" s="101">
        <v>206.11548999999999</v>
      </c>
      <c r="BY23" s="101">
        <v>205.99002999999999</v>
      </c>
      <c r="BZ23" s="99"/>
      <c r="CA23" s="98">
        <v>17.41583</v>
      </c>
      <c r="CB23" s="99">
        <v>44.053669999999997</v>
      </c>
      <c r="CC23" s="100"/>
      <c r="CD23" s="98"/>
      <c r="CE23" s="101"/>
      <c r="CF23" s="101"/>
      <c r="CG23" s="101"/>
      <c r="CH23" s="101"/>
      <c r="CI23" s="101">
        <v>118.14735</v>
      </c>
      <c r="CJ23" s="101">
        <v>47.905140000000003</v>
      </c>
      <c r="CK23" s="101">
        <v>53.710120000000003</v>
      </c>
      <c r="CL23" s="101"/>
      <c r="CM23" s="101"/>
      <c r="CN23" s="101"/>
      <c r="CO23" s="99">
        <v>191.19621000000001</v>
      </c>
      <c r="CP23" s="98">
        <v>180.55348000000001</v>
      </c>
      <c r="CQ23" s="101">
        <v>180.52450999999999</v>
      </c>
      <c r="CR23" s="101">
        <v>181.33356000000001</v>
      </c>
      <c r="CS23" s="99">
        <v>181.02912000000001</v>
      </c>
      <c r="CT23" s="98"/>
      <c r="CU23" s="99"/>
      <c r="CV23" s="98"/>
      <c r="CW23" s="101"/>
      <c r="CX23" s="102"/>
      <c r="CY23" s="98"/>
      <c r="CZ23" s="101">
        <v>6972.0294899999999</v>
      </c>
      <c r="DA23" s="101"/>
      <c r="DB23" s="99"/>
      <c r="DC23" s="98"/>
      <c r="DD23" s="101"/>
      <c r="DE23" s="101"/>
      <c r="DF23" s="101"/>
      <c r="DG23" s="101"/>
      <c r="DH23" s="101"/>
      <c r="DI23" s="101"/>
      <c r="DJ23" s="101"/>
      <c r="DK23" s="101"/>
      <c r="DL23" s="101"/>
      <c r="DM23" s="101"/>
      <c r="DN23" s="99"/>
      <c r="DO23" s="103"/>
      <c r="DP23" s="104"/>
      <c r="DQ23" s="104"/>
      <c r="DR23" s="105" t="s">
        <v>1434</v>
      </c>
      <c r="DS23" s="98">
        <v>3851.1719499999999</v>
      </c>
      <c r="DT23" s="101">
        <v>1333.53549</v>
      </c>
      <c r="DU23" s="101">
        <v>1333.53549</v>
      </c>
      <c r="DV23" s="99"/>
      <c r="DW23" s="100"/>
      <c r="DX23" s="98"/>
      <c r="DY23" s="101"/>
      <c r="DZ23" s="101"/>
      <c r="EA23" s="101"/>
      <c r="EB23" s="101"/>
      <c r="EC23" s="102">
        <v>6895.9080400000003</v>
      </c>
      <c r="ED23" s="1"/>
      <c r="EE23" s="100">
        <v>2.38483</v>
      </c>
      <c r="EF23" s="100"/>
      <c r="EG23" s="100"/>
      <c r="EH23" s="100"/>
      <c r="EI23" s="100"/>
      <c r="EJ23" s="100"/>
      <c r="EK23" s="100"/>
      <c r="EL23" s="98"/>
      <c r="EM23" s="99"/>
      <c r="EN23" s="100"/>
      <c r="EO23" s="100"/>
      <c r="EP23" s="100"/>
      <c r="EQ23" s="100"/>
      <c r="ER23" s="100"/>
      <c r="ES23" s="100"/>
      <c r="ET23" s="100"/>
      <c r="EU23" s="100"/>
      <c r="EV23" s="100"/>
      <c r="EW23" s="100"/>
      <c r="EX23" s="100"/>
      <c r="EY23" s="100"/>
      <c r="EZ23" s="100"/>
      <c r="FA23" s="98"/>
      <c r="FB23" s="101"/>
      <c r="FC23" s="101"/>
      <c r="FD23" s="99"/>
      <c r="FE23" s="100"/>
      <c r="FF23" s="100"/>
      <c r="FG23" s="100"/>
      <c r="FH23" s="100"/>
      <c r="FI23" s="100"/>
      <c r="FJ23" s="100"/>
      <c r="FK23" s="100"/>
      <c r="FL23" s="98"/>
      <c r="FM23" s="101"/>
      <c r="FN23" s="101"/>
      <c r="FO23" s="99"/>
      <c r="FP23" s="100"/>
      <c r="FQ23" s="98"/>
      <c r="FR23" s="99"/>
      <c r="FS23" s="98"/>
      <c r="FT23" s="101"/>
      <c r="FU23" s="101"/>
      <c r="FV23" s="101"/>
      <c r="FW23" s="99"/>
      <c r="FX23" s="98"/>
      <c r="FY23" s="99"/>
      <c r="FZ23" s="98"/>
      <c r="GA23" s="101"/>
      <c r="GB23" s="101"/>
      <c r="GC23" s="99"/>
      <c r="GD23" s="100"/>
      <c r="GE23" s="100"/>
      <c r="GF23" s="100"/>
      <c r="GG23" s="98"/>
      <c r="GH23" s="101"/>
      <c r="GI23" s="101"/>
      <c r="GJ23" s="101"/>
      <c r="GK23" s="99"/>
      <c r="GL23" s="100"/>
      <c r="GM23" s="98"/>
      <c r="GN23" s="99"/>
      <c r="GO23" s="1"/>
      <c r="GP23" s="100">
        <v>2.38483</v>
      </c>
      <c r="GQ23" s="98">
        <v>50.925460000000001</v>
      </c>
      <c r="GR23" s="99">
        <v>50.909529999999997</v>
      </c>
      <c r="GS23" s="100"/>
      <c r="GT23" s="100"/>
      <c r="GU23" s="100"/>
      <c r="GV23" s="1"/>
      <c r="GW23" s="100"/>
      <c r="GX23" s="100"/>
      <c r="GY23" s="100"/>
      <c r="GZ23" s="100"/>
      <c r="HA23" s="100"/>
      <c r="HB23" s="100"/>
      <c r="HC23" s="98"/>
      <c r="HD23" s="99"/>
      <c r="HE23" s="1"/>
      <c r="HF23" s="98">
        <v>3851.1719499999999</v>
      </c>
      <c r="HG23" s="101">
        <v>3813.8387600000001</v>
      </c>
      <c r="HH23" s="99">
        <v>843.91395</v>
      </c>
    </row>
    <row r="24" spans="1:216" x14ac:dyDescent="0.35">
      <c r="A24" s="1"/>
      <c r="B24" s="97" t="s">
        <v>838</v>
      </c>
      <c r="C24" s="98"/>
      <c r="D24" s="99"/>
      <c r="E24" s="100"/>
      <c r="F24" s="98"/>
      <c r="G24" s="101"/>
      <c r="H24" s="101">
        <v>8.8258700000000001</v>
      </c>
      <c r="I24" s="99">
        <v>8.5166900000000005</v>
      </c>
      <c r="J24" s="98"/>
      <c r="K24" s="99"/>
      <c r="L24" s="98">
        <v>60.21</v>
      </c>
      <c r="M24" s="99"/>
      <c r="N24" s="98"/>
      <c r="O24" s="101"/>
      <c r="P24" s="101"/>
      <c r="Q24" s="101"/>
      <c r="R24" s="101"/>
      <c r="S24" s="101"/>
      <c r="T24" s="101"/>
      <c r="U24" s="99"/>
      <c r="V24" s="98">
        <v>18.14123</v>
      </c>
      <c r="W24" s="101">
        <v>19.191960000000002</v>
      </c>
      <c r="X24" s="101"/>
      <c r="Y24" s="99">
        <v>1.0612699999999999</v>
      </c>
      <c r="Z24" s="100"/>
      <c r="AA24" s="98"/>
      <c r="AB24" s="101"/>
      <c r="AC24" s="99">
        <v>23.060680000000001</v>
      </c>
      <c r="AD24" s="98"/>
      <c r="AE24" s="101"/>
      <c r="AF24" s="101"/>
      <c r="AG24" s="101"/>
      <c r="AH24" s="101">
        <v>12.23925</v>
      </c>
      <c r="AI24" s="101">
        <v>24.4617</v>
      </c>
      <c r="AJ24" s="99">
        <v>10.27692</v>
      </c>
      <c r="AK24" s="100"/>
      <c r="AL24" s="100"/>
      <c r="AM24" s="100">
        <v>179.37322</v>
      </c>
      <c r="AN24" s="98">
        <v>217.12262999999999</v>
      </c>
      <c r="AO24" s="99">
        <v>7.9327300000000003</v>
      </c>
      <c r="AP24" s="98"/>
      <c r="AQ24" s="99"/>
      <c r="AR24" s="100"/>
      <c r="AS24" s="98"/>
      <c r="AT24" s="99"/>
      <c r="AU24" s="100"/>
      <c r="AV24" s="100"/>
      <c r="AW24" s="100"/>
      <c r="AX24" s="98"/>
      <c r="AY24" s="101"/>
      <c r="AZ24" s="99">
        <v>286.56643000000003</v>
      </c>
      <c r="BA24" s="98"/>
      <c r="BB24" s="101"/>
      <c r="BC24" s="101"/>
      <c r="BD24" s="101"/>
      <c r="BE24" s="101"/>
      <c r="BF24" s="101"/>
      <c r="BG24" s="101"/>
      <c r="BH24" s="99"/>
      <c r="BI24" s="100"/>
      <c r="BJ24" s="98"/>
      <c r="BK24" s="101"/>
      <c r="BL24" s="99"/>
      <c r="BM24" s="98">
        <v>167.61232000000001</v>
      </c>
      <c r="BN24" s="101">
        <v>166.56063</v>
      </c>
      <c r="BO24" s="101">
        <v>168.58996999999999</v>
      </c>
      <c r="BP24" s="101"/>
      <c r="BQ24" s="101"/>
      <c r="BR24" s="101"/>
      <c r="BS24" s="101"/>
      <c r="BT24" s="101">
        <v>552.73955999999998</v>
      </c>
      <c r="BU24" s="101"/>
      <c r="BV24" s="101"/>
      <c r="BW24" s="101">
        <v>206.49456000000001</v>
      </c>
      <c r="BX24" s="101">
        <v>206.11548999999999</v>
      </c>
      <c r="BY24" s="101">
        <v>205.99002999999999</v>
      </c>
      <c r="BZ24" s="99"/>
      <c r="CA24" s="98">
        <v>17.41583</v>
      </c>
      <c r="CB24" s="99">
        <v>44.053669999999997</v>
      </c>
      <c r="CC24" s="100"/>
      <c r="CD24" s="98"/>
      <c r="CE24" s="101"/>
      <c r="CF24" s="101"/>
      <c r="CG24" s="101"/>
      <c r="CH24" s="101"/>
      <c r="CI24" s="101">
        <v>118.14735</v>
      </c>
      <c r="CJ24" s="101">
        <v>47.905140000000003</v>
      </c>
      <c r="CK24" s="101">
        <v>53.710120000000003</v>
      </c>
      <c r="CL24" s="101"/>
      <c r="CM24" s="101"/>
      <c r="CN24" s="101"/>
      <c r="CO24" s="99">
        <v>191.19621000000001</v>
      </c>
      <c r="CP24" s="98">
        <v>180.55348000000001</v>
      </c>
      <c r="CQ24" s="101">
        <v>180.52450999999999</v>
      </c>
      <c r="CR24" s="101">
        <v>181.33356000000001</v>
      </c>
      <c r="CS24" s="99">
        <v>181.02912000000001</v>
      </c>
      <c r="CT24" s="98"/>
      <c r="CU24" s="99"/>
      <c r="CV24" s="98"/>
      <c r="CW24" s="101"/>
      <c r="CX24" s="102"/>
      <c r="CY24" s="98"/>
      <c r="CZ24" s="101">
        <v>7123.7701399999996</v>
      </c>
      <c r="DA24" s="101"/>
      <c r="DB24" s="99"/>
      <c r="DC24" s="98"/>
      <c r="DD24" s="101"/>
      <c r="DE24" s="101"/>
      <c r="DF24" s="101"/>
      <c r="DG24" s="101"/>
      <c r="DH24" s="101"/>
      <c r="DI24" s="101"/>
      <c r="DJ24" s="101"/>
      <c r="DK24" s="101"/>
      <c r="DL24" s="101"/>
      <c r="DM24" s="101"/>
      <c r="DN24" s="99"/>
      <c r="DO24" s="103"/>
      <c r="DP24" s="104"/>
      <c r="DQ24" s="104"/>
      <c r="DR24" s="105" t="s">
        <v>1434</v>
      </c>
      <c r="DS24" s="98">
        <v>3851.1719499999999</v>
      </c>
      <c r="DT24" s="101">
        <v>1333.53549</v>
      </c>
      <c r="DU24" s="101">
        <v>1333.53549</v>
      </c>
      <c r="DV24" s="99"/>
      <c r="DW24" s="100"/>
      <c r="DX24" s="98"/>
      <c r="DY24" s="101"/>
      <c r="DZ24" s="101"/>
      <c r="EA24" s="101"/>
      <c r="EB24" s="101"/>
      <c r="EC24" s="102">
        <v>7047.6405199999999</v>
      </c>
      <c r="ED24" s="1"/>
      <c r="EE24" s="100">
        <v>2.38483</v>
      </c>
      <c r="EF24" s="100"/>
      <c r="EG24" s="100"/>
      <c r="EH24" s="100"/>
      <c r="EI24" s="100"/>
      <c r="EJ24" s="100"/>
      <c r="EK24" s="100"/>
      <c r="EL24" s="98"/>
      <c r="EM24" s="99"/>
      <c r="EN24" s="100"/>
      <c r="EO24" s="100"/>
      <c r="EP24" s="100"/>
      <c r="EQ24" s="100"/>
      <c r="ER24" s="100"/>
      <c r="ES24" s="100"/>
      <c r="ET24" s="100"/>
      <c r="EU24" s="100"/>
      <c r="EV24" s="100"/>
      <c r="EW24" s="100"/>
      <c r="EX24" s="100"/>
      <c r="EY24" s="100"/>
      <c r="EZ24" s="100"/>
      <c r="FA24" s="98"/>
      <c r="FB24" s="101"/>
      <c r="FC24" s="101"/>
      <c r="FD24" s="99"/>
      <c r="FE24" s="100"/>
      <c r="FF24" s="100"/>
      <c r="FG24" s="100"/>
      <c r="FH24" s="100"/>
      <c r="FI24" s="100"/>
      <c r="FJ24" s="100"/>
      <c r="FK24" s="100"/>
      <c r="FL24" s="98"/>
      <c r="FM24" s="101"/>
      <c r="FN24" s="101"/>
      <c r="FO24" s="99"/>
      <c r="FP24" s="100"/>
      <c r="FQ24" s="98"/>
      <c r="FR24" s="99"/>
      <c r="FS24" s="98"/>
      <c r="FT24" s="101"/>
      <c r="FU24" s="101"/>
      <c r="FV24" s="101"/>
      <c r="FW24" s="99"/>
      <c r="FX24" s="98"/>
      <c r="FY24" s="99"/>
      <c r="FZ24" s="98"/>
      <c r="GA24" s="101"/>
      <c r="GB24" s="101"/>
      <c r="GC24" s="99"/>
      <c r="GD24" s="100"/>
      <c r="GE24" s="100"/>
      <c r="GF24" s="100"/>
      <c r="GG24" s="98"/>
      <c r="GH24" s="101"/>
      <c r="GI24" s="101"/>
      <c r="GJ24" s="101"/>
      <c r="GK24" s="99"/>
      <c r="GL24" s="100"/>
      <c r="GM24" s="98"/>
      <c r="GN24" s="99"/>
      <c r="GO24" s="1"/>
      <c r="GP24" s="100">
        <v>2.38483</v>
      </c>
      <c r="GQ24" s="98">
        <v>50.925460000000001</v>
      </c>
      <c r="GR24" s="99">
        <v>50.909529999999997</v>
      </c>
      <c r="GS24" s="100"/>
      <c r="GT24" s="100"/>
      <c r="GU24" s="100"/>
      <c r="GV24" s="1"/>
      <c r="GW24" s="100"/>
      <c r="GX24" s="100"/>
      <c r="GY24" s="100"/>
      <c r="GZ24" s="100"/>
      <c r="HA24" s="100"/>
      <c r="HB24" s="100"/>
      <c r="HC24" s="98"/>
      <c r="HD24" s="99"/>
      <c r="HE24" s="1"/>
      <c r="HF24" s="98">
        <v>3851.1719499999999</v>
      </c>
      <c r="HG24" s="101">
        <v>3813.8387600000001</v>
      </c>
      <c r="HH24" s="99">
        <v>843.91395</v>
      </c>
    </row>
    <row r="25" spans="1:216" x14ac:dyDescent="0.35">
      <c r="A25" s="1"/>
      <c r="B25" s="97" t="s">
        <v>839</v>
      </c>
      <c r="C25" s="98"/>
      <c r="D25" s="99"/>
      <c r="E25" s="100"/>
      <c r="F25" s="98"/>
      <c r="G25" s="101"/>
      <c r="H25" s="101">
        <v>8.8258700000000001</v>
      </c>
      <c r="I25" s="99">
        <v>8.5166900000000005</v>
      </c>
      <c r="J25" s="98"/>
      <c r="K25" s="99"/>
      <c r="L25" s="98">
        <v>60.21</v>
      </c>
      <c r="M25" s="99"/>
      <c r="N25" s="98"/>
      <c r="O25" s="101"/>
      <c r="P25" s="101"/>
      <c r="Q25" s="101"/>
      <c r="R25" s="101"/>
      <c r="S25" s="101"/>
      <c r="T25" s="101"/>
      <c r="U25" s="99"/>
      <c r="V25" s="98">
        <v>18.14123</v>
      </c>
      <c r="W25" s="101">
        <v>19.191960000000002</v>
      </c>
      <c r="X25" s="101"/>
      <c r="Y25" s="99">
        <v>1.0612699999999999</v>
      </c>
      <c r="Z25" s="100"/>
      <c r="AA25" s="98"/>
      <c r="AB25" s="101"/>
      <c r="AC25" s="99">
        <v>23.060680000000001</v>
      </c>
      <c r="AD25" s="98"/>
      <c r="AE25" s="101"/>
      <c r="AF25" s="101"/>
      <c r="AG25" s="101"/>
      <c r="AH25" s="101">
        <v>12.23925</v>
      </c>
      <c r="AI25" s="101">
        <v>24.4617</v>
      </c>
      <c r="AJ25" s="99">
        <v>10.27692</v>
      </c>
      <c r="AK25" s="100"/>
      <c r="AL25" s="100"/>
      <c r="AM25" s="100">
        <v>179.37322</v>
      </c>
      <c r="AN25" s="98">
        <v>217.12262999999999</v>
      </c>
      <c r="AO25" s="99">
        <v>7.9327300000000003</v>
      </c>
      <c r="AP25" s="98"/>
      <c r="AQ25" s="99"/>
      <c r="AR25" s="100"/>
      <c r="AS25" s="98"/>
      <c r="AT25" s="99"/>
      <c r="AU25" s="100"/>
      <c r="AV25" s="100"/>
      <c r="AW25" s="100"/>
      <c r="AX25" s="98"/>
      <c r="AY25" s="101"/>
      <c r="AZ25" s="99">
        <v>286.56643000000003</v>
      </c>
      <c r="BA25" s="98"/>
      <c r="BB25" s="101"/>
      <c r="BC25" s="101"/>
      <c r="BD25" s="101"/>
      <c r="BE25" s="101"/>
      <c r="BF25" s="101"/>
      <c r="BG25" s="101"/>
      <c r="BH25" s="99"/>
      <c r="BI25" s="100"/>
      <c r="BJ25" s="98"/>
      <c r="BK25" s="101"/>
      <c r="BL25" s="99"/>
      <c r="BM25" s="98">
        <v>167.61232000000001</v>
      </c>
      <c r="BN25" s="101">
        <v>166.56063</v>
      </c>
      <c r="BO25" s="101">
        <v>168.58996999999999</v>
      </c>
      <c r="BP25" s="101"/>
      <c r="BQ25" s="101"/>
      <c r="BR25" s="101"/>
      <c r="BS25" s="101"/>
      <c r="BT25" s="101">
        <v>552.73955999999998</v>
      </c>
      <c r="BU25" s="101"/>
      <c r="BV25" s="101"/>
      <c r="BW25" s="101">
        <v>206.49456000000001</v>
      </c>
      <c r="BX25" s="101">
        <v>206.11548999999999</v>
      </c>
      <c r="BY25" s="101">
        <v>205.99002999999999</v>
      </c>
      <c r="BZ25" s="99"/>
      <c r="CA25" s="98">
        <v>17.41583</v>
      </c>
      <c r="CB25" s="99">
        <v>44.053669999999997</v>
      </c>
      <c r="CC25" s="100"/>
      <c r="CD25" s="98"/>
      <c r="CE25" s="101"/>
      <c r="CF25" s="101"/>
      <c r="CG25" s="101"/>
      <c r="CH25" s="101"/>
      <c r="CI25" s="101">
        <v>118.14735</v>
      </c>
      <c r="CJ25" s="101">
        <v>47.905140000000003</v>
      </c>
      <c r="CK25" s="101">
        <v>53.710120000000003</v>
      </c>
      <c r="CL25" s="101"/>
      <c r="CM25" s="101"/>
      <c r="CN25" s="101"/>
      <c r="CO25" s="99">
        <v>191.19621000000001</v>
      </c>
      <c r="CP25" s="98">
        <v>180.55348000000001</v>
      </c>
      <c r="CQ25" s="101">
        <v>180.52450999999999</v>
      </c>
      <c r="CR25" s="101">
        <v>181.33356000000001</v>
      </c>
      <c r="CS25" s="99">
        <v>181.02912000000001</v>
      </c>
      <c r="CT25" s="98"/>
      <c r="CU25" s="99"/>
      <c r="CV25" s="98"/>
      <c r="CW25" s="101"/>
      <c r="CX25" s="102"/>
      <c r="CY25" s="98"/>
      <c r="CZ25" s="101">
        <v>7100.4933600000004</v>
      </c>
      <c r="DA25" s="101"/>
      <c r="DB25" s="99"/>
      <c r="DC25" s="98"/>
      <c r="DD25" s="101"/>
      <c r="DE25" s="101"/>
      <c r="DF25" s="101"/>
      <c r="DG25" s="101"/>
      <c r="DH25" s="101"/>
      <c r="DI25" s="101"/>
      <c r="DJ25" s="101"/>
      <c r="DK25" s="101"/>
      <c r="DL25" s="101"/>
      <c r="DM25" s="101"/>
      <c r="DN25" s="99"/>
      <c r="DO25" s="103"/>
      <c r="DP25" s="104"/>
      <c r="DQ25" s="104"/>
      <c r="DR25" s="105" t="s">
        <v>1434</v>
      </c>
      <c r="DS25" s="98">
        <v>3851.1719499999999</v>
      </c>
      <c r="DT25" s="101">
        <v>1333.53549</v>
      </c>
      <c r="DU25" s="101">
        <v>1333.53549</v>
      </c>
      <c r="DV25" s="99"/>
      <c r="DW25" s="100"/>
      <c r="DX25" s="98"/>
      <c r="DY25" s="101"/>
      <c r="DZ25" s="101"/>
      <c r="EA25" s="101"/>
      <c r="EB25" s="101"/>
      <c r="EC25" s="102">
        <v>7024.2590300000002</v>
      </c>
      <c r="ED25" s="1"/>
      <c r="EE25" s="100">
        <v>2.38483</v>
      </c>
      <c r="EF25" s="100"/>
      <c r="EG25" s="100"/>
      <c r="EH25" s="100"/>
      <c r="EI25" s="100"/>
      <c r="EJ25" s="100"/>
      <c r="EK25" s="100"/>
      <c r="EL25" s="98"/>
      <c r="EM25" s="99"/>
      <c r="EN25" s="100"/>
      <c r="EO25" s="100"/>
      <c r="EP25" s="100"/>
      <c r="EQ25" s="100"/>
      <c r="ER25" s="100"/>
      <c r="ES25" s="100"/>
      <c r="ET25" s="100"/>
      <c r="EU25" s="100"/>
      <c r="EV25" s="100"/>
      <c r="EW25" s="100"/>
      <c r="EX25" s="100"/>
      <c r="EY25" s="100"/>
      <c r="EZ25" s="100"/>
      <c r="FA25" s="98"/>
      <c r="FB25" s="101"/>
      <c r="FC25" s="101"/>
      <c r="FD25" s="99"/>
      <c r="FE25" s="100"/>
      <c r="FF25" s="100"/>
      <c r="FG25" s="100"/>
      <c r="FH25" s="100"/>
      <c r="FI25" s="100"/>
      <c r="FJ25" s="100"/>
      <c r="FK25" s="100"/>
      <c r="FL25" s="98"/>
      <c r="FM25" s="101"/>
      <c r="FN25" s="101"/>
      <c r="FO25" s="99"/>
      <c r="FP25" s="100"/>
      <c r="FQ25" s="98"/>
      <c r="FR25" s="99"/>
      <c r="FS25" s="98"/>
      <c r="FT25" s="101"/>
      <c r="FU25" s="101"/>
      <c r="FV25" s="101"/>
      <c r="FW25" s="99"/>
      <c r="FX25" s="98"/>
      <c r="FY25" s="99"/>
      <c r="FZ25" s="98"/>
      <c r="GA25" s="101"/>
      <c r="GB25" s="101"/>
      <c r="GC25" s="99"/>
      <c r="GD25" s="100"/>
      <c r="GE25" s="100"/>
      <c r="GF25" s="100"/>
      <c r="GG25" s="98"/>
      <c r="GH25" s="101"/>
      <c r="GI25" s="101"/>
      <c r="GJ25" s="101"/>
      <c r="GK25" s="99"/>
      <c r="GL25" s="100"/>
      <c r="GM25" s="98"/>
      <c r="GN25" s="99"/>
      <c r="GO25" s="1"/>
      <c r="GP25" s="100">
        <v>2.38483</v>
      </c>
      <c r="GQ25" s="98">
        <v>50.925460000000001</v>
      </c>
      <c r="GR25" s="99">
        <v>50.909529999999997</v>
      </c>
      <c r="GS25" s="100"/>
      <c r="GT25" s="100"/>
      <c r="GU25" s="100"/>
      <c r="GV25" s="1"/>
      <c r="GW25" s="100"/>
      <c r="GX25" s="100"/>
      <c r="GY25" s="100"/>
      <c r="GZ25" s="100"/>
      <c r="HA25" s="100"/>
      <c r="HB25" s="100"/>
      <c r="HC25" s="98"/>
      <c r="HD25" s="99"/>
      <c r="HE25" s="1"/>
      <c r="HF25" s="98">
        <v>3851.1719499999999</v>
      </c>
      <c r="HG25" s="101">
        <v>3813.8387600000001</v>
      </c>
      <c r="HH25" s="99">
        <v>843.91395</v>
      </c>
    </row>
    <row r="26" spans="1:216" x14ac:dyDescent="0.35">
      <c r="A26" s="1"/>
      <c r="B26" s="97" t="s">
        <v>840</v>
      </c>
      <c r="C26" s="98"/>
      <c r="D26" s="99"/>
      <c r="E26" s="100"/>
      <c r="F26" s="98"/>
      <c r="G26" s="101"/>
      <c r="H26" s="101">
        <v>8.8258700000000001</v>
      </c>
      <c r="I26" s="99">
        <v>8.5166900000000005</v>
      </c>
      <c r="J26" s="98"/>
      <c r="K26" s="99"/>
      <c r="L26" s="98">
        <v>60.21</v>
      </c>
      <c r="M26" s="99"/>
      <c r="N26" s="98"/>
      <c r="O26" s="101"/>
      <c r="P26" s="101"/>
      <c r="Q26" s="101"/>
      <c r="R26" s="101"/>
      <c r="S26" s="101"/>
      <c r="T26" s="101"/>
      <c r="U26" s="99"/>
      <c r="V26" s="98">
        <v>18.14123</v>
      </c>
      <c r="W26" s="101">
        <v>19.191960000000002</v>
      </c>
      <c r="X26" s="101"/>
      <c r="Y26" s="99">
        <v>1.0612699999999999</v>
      </c>
      <c r="Z26" s="100"/>
      <c r="AA26" s="98"/>
      <c r="AB26" s="101"/>
      <c r="AC26" s="99">
        <v>23.060680000000001</v>
      </c>
      <c r="AD26" s="98"/>
      <c r="AE26" s="101"/>
      <c r="AF26" s="101"/>
      <c r="AG26" s="101"/>
      <c r="AH26" s="101">
        <v>12.23925</v>
      </c>
      <c r="AI26" s="101">
        <v>24.4617</v>
      </c>
      <c r="AJ26" s="99">
        <v>10.27692</v>
      </c>
      <c r="AK26" s="100"/>
      <c r="AL26" s="100"/>
      <c r="AM26" s="100">
        <v>179.37322</v>
      </c>
      <c r="AN26" s="98">
        <v>217.12262999999999</v>
      </c>
      <c r="AO26" s="99">
        <v>7.9327300000000003</v>
      </c>
      <c r="AP26" s="98"/>
      <c r="AQ26" s="99"/>
      <c r="AR26" s="100"/>
      <c r="AS26" s="98"/>
      <c r="AT26" s="99"/>
      <c r="AU26" s="100"/>
      <c r="AV26" s="100"/>
      <c r="AW26" s="100"/>
      <c r="AX26" s="98"/>
      <c r="AY26" s="101"/>
      <c r="AZ26" s="99">
        <v>286.56643000000003</v>
      </c>
      <c r="BA26" s="98"/>
      <c r="BB26" s="101"/>
      <c r="BC26" s="101"/>
      <c r="BD26" s="101"/>
      <c r="BE26" s="101"/>
      <c r="BF26" s="101"/>
      <c r="BG26" s="101"/>
      <c r="BH26" s="99"/>
      <c r="BI26" s="100"/>
      <c r="BJ26" s="98"/>
      <c r="BK26" s="101"/>
      <c r="BL26" s="99"/>
      <c r="BM26" s="98">
        <v>167.61232000000001</v>
      </c>
      <c r="BN26" s="101">
        <v>166.56063</v>
      </c>
      <c r="BO26" s="101">
        <v>168.58996999999999</v>
      </c>
      <c r="BP26" s="101"/>
      <c r="BQ26" s="101"/>
      <c r="BR26" s="101"/>
      <c r="BS26" s="101"/>
      <c r="BT26" s="101">
        <v>552.73955999999998</v>
      </c>
      <c r="BU26" s="101"/>
      <c r="BV26" s="101"/>
      <c r="BW26" s="101">
        <v>206.49456000000001</v>
      </c>
      <c r="BX26" s="101">
        <v>206.11548999999999</v>
      </c>
      <c r="BY26" s="101">
        <v>205.99002999999999</v>
      </c>
      <c r="BZ26" s="99"/>
      <c r="CA26" s="98">
        <v>17.41583</v>
      </c>
      <c r="CB26" s="99">
        <v>44.053669999999997</v>
      </c>
      <c r="CC26" s="100"/>
      <c r="CD26" s="98"/>
      <c r="CE26" s="101"/>
      <c r="CF26" s="101"/>
      <c r="CG26" s="101"/>
      <c r="CH26" s="101"/>
      <c r="CI26" s="101">
        <v>118.14735</v>
      </c>
      <c r="CJ26" s="101">
        <v>47.905140000000003</v>
      </c>
      <c r="CK26" s="101">
        <v>53.710120000000003</v>
      </c>
      <c r="CL26" s="101"/>
      <c r="CM26" s="101"/>
      <c r="CN26" s="101"/>
      <c r="CO26" s="99">
        <v>191.19621000000001</v>
      </c>
      <c r="CP26" s="98">
        <v>180.55348000000001</v>
      </c>
      <c r="CQ26" s="101">
        <v>180.52450999999999</v>
      </c>
      <c r="CR26" s="101">
        <v>181.33356000000001</v>
      </c>
      <c r="CS26" s="99">
        <v>181.02912000000001</v>
      </c>
      <c r="CT26" s="98"/>
      <c r="CU26" s="99"/>
      <c r="CV26" s="98"/>
      <c r="CW26" s="101"/>
      <c r="CX26" s="102"/>
      <c r="CY26" s="98"/>
      <c r="CZ26" s="101">
        <v>7095.7457100000001</v>
      </c>
      <c r="DA26" s="101"/>
      <c r="DB26" s="99"/>
      <c r="DC26" s="98"/>
      <c r="DD26" s="101"/>
      <c r="DE26" s="101"/>
      <c r="DF26" s="101"/>
      <c r="DG26" s="101"/>
      <c r="DH26" s="101"/>
      <c r="DI26" s="101"/>
      <c r="DJ26" s="101"/>
      <c r="DK26" s="101"/>
      <c r="DL26" s="101"/>
      <c r="DM26" s="101"/>
      <c r="DN26" s="99"/>
      <c r="DO26" s="103"/>
      <c r="DP26" s="104"/>
      <c r="DQ26" s="104"/>
      <c r="DR26" s="105" t="s">
        <v>1434</v>
      </c>
      <c r="DS26" s="98">
        <v>3851.1719499999999</v>
      </c>
      <c r="DT26" s="101">
        <v>1333.53549</v>
      </c>
      <c r="DU26" s="101">
        <v>1333.53549</v>
      </c>
      <c r="DV26" s="99"/>
      <c r="DW26" s="100"/>
      <c r="DX26" s="98"/>
      <c r="DY26" s="101"/>
      <c r="DZ26" s="101"/>
      <c r="EA26" s="101"/>
      <c r="EB26" s="101"/>
      <c r="EC26" s="102">
        <v>7019.7278200000001</v>
      </c>
      <c r="ED26" s="1"/>
      <c r="EE26" s="100">
        <v>2.38483</v>
      </c>
      <c r="EF26" s="100"/>
      <c r="EG26" s="100"/>
      <c r="EH26" s="100"/>
      <c r="EI26" s="100"/>
      <c r="EJ26" s="100"/>
      <c r="EK26" s="100"/>
      <c r="EL26" s="98"/>
      <c r="EM26" s="99"/>
      <c r="EN26" s="100"/>
      <c r="EO26" s="100"/>
      <c r="EP26" s="100"/>
      <c r="EQ26" s="100"/>
      <c r="ER26" s="100"/>
      <c r="ES26" s="100"/>
      <c r="ET26" s="100"/>
      <c r="EU26" s="100"/>
      <c r="EV26" s="100"/>
      <c r="EW26" s="100"/>
      <c r="EX26" s="100"/>
      <c r="EY26" s="100"/>
      <c r="EZ26" s="100"/>
      <c r="FA26" s="98"/>
      <c r="FB26" s="101"/>
      <c r="FC26" s="101"/>
      <c r="FD26" s="99"/>
      <c r="FE26" s="100"/>
      <c r="FF26" s="100"/>
      <c r="FG26" s="100"/>
      <c r="FH26" s="100"/>
      <c r="FI26" s="100"/>
      <c r="FJ26" s="100"/>
      <c r="FK26" s="100"/>
      <c r="FL26" s="98"/>
      <c r="FM26" s="101"/>
      <c r="FN26" s="101"/>
      <c r="FO26" s="99"/>
      <c r="FP26" s="100"/>
      <c r="FQ26" s="98"/>
      <c r="FR26" s="99"/>
      <c r="FS26" s="98"/>
      <c r="FT26" s="101"/>
      <c r="FU26" s="101"/>
      <c r="FV26" s="101"/>
      <c r="FW26" s="99"/>
      <c r="FX26" s="98"/>
      <c r="FY26" s="99"/>
      <c r="FZ26" s="98"/>
      <c r="GA26" s="101"/>
      <c r="GB26" s="101"/>
      <c r="GC26" s="99"/>
      <c r="GD26" s="100"/>
      <c r="GE26" s="100"/>
      <c r="GF26" s="100"/>
      <c r="GG26" s="98"/>
      <c r="GH26" s="101"/>
      <c r="GI26" s="101"/>
      <c r="GJ26" s="101"/>
      <c r="GK26" s="99"/>
      <c r="GL26" s="100"/>
      <c r="GM26" s="98"/>
      <c r="GN26" s="99"/>
      <c r="GO26" s="1"/>
      <c r="GP26" s="100">
        <v>2.38483</v>
      </c>
      <c r="GQ26" s="98">
        <v>50.925460000000001</v>
      </c>
      <c r="GR26" s="99">
        <v>50.909529999999997</v>
      </c>
      <c r="GS26" s="100"/>
      <c r="GT26" s="100"/>
      <c r="GU26" s="100"/>
      <c r="GV26" s="1"/>
      <c r="GW26" s="100"/>
      <c r="GX26" s="100"/>
      <c r="GY26" s="100"/>
      <c r="GZ26" s="100"/>
      <c r="HA26" s="100"/>
      <c r="HB26" s="100"/>
      <c r="HC26" s="98"/>
      <c r="HD26" s="99"/>
      <c r="HE26" s="1"/>
      <c r="HF26" s="98">
        <v>3851.1719499999999</v>
      </c>
      <c r="HG26" s="101">
        <v>3813.8387600000001</v>
      </c>
      <c r="HH26" s="99">
        <v>843.91395</v>
      </c>
    </row>
    <row r="27" spans="1:216" x14ac:dyDescent="0.35">
      <c r="A27" s="1"/>
      <c r="B27" s="97" t="s">
        <v>841</v>
      </c>
      <c r="C27" s="98"/>
      <c r="D27" s="99"/>
      <c r="E27" s="100"/>
      <c r="F27" s="98"/>
      <c r="G27" s="101"/>
      <c r="H27" s="101">
        <v>8.8258700000000001</v>
      </c>
      <c r="I27" s="99">
        <v>8.5166900000000005</v>
      </c>
      <c r="J27" s="98"/>
      <c r="K27" s="99"/>
      <c r="L27" s="98">
        <v>60.21</v>
      </c>
      <c r="M27" s="99"/>
      <c r="N27" s="98"/>
      <c r="O27" s="101"/>
      <c r="P27" s="101"/>
      <c r="Q27" s="101"/>
      <c r="R27" s="101"/>
      <c r="S27" s="101"/>
      <c r="T27" s="101"/>
      <c r="U27" s="99"/>
      <c r="V27" s="98">
        <v>18.14123</v>
      </c>
      <c r="W27" s="101">
        <v>19.191960000000002</v>
      </c>
      <c r="X27" s="101"/>
      <c r="Y27" s="99">
        <v>1.0612699999999999</v>
      </c>
      <c r="Z27" s="100"/>
      <c r="AA27" s="98"/>
      <c r="AB27" s="101"/>
      <c r="AC27" s="99">
        <v>23.060680000000001</v>
      </c>
      <c r="AD27" s="98"/>
      <c r="AE27" s="101"/>
      <c r="AF27" s="101"/>
      <c r="AG27" s="101"/>
      <c r="AH27" s="101">
        <v>12.23925</v>
      </c>
      <c r="AI27" s="101">
        <v>24.4617</v>
      </c>
      <c r="AJ27" s="99">
        <v>10.27692</v>
      </c>
      <c r="AK27" s="100"/>
      <c r="AL27" s="100"/>
      <c r="AM27" s="100">
        <v>179.37322</v>
      </c>
      <c r="AN27" s="98">
        <v>217.12262999999999</v>
      </c>
      <c r="AO27" s="99">
        <v>7.9327300000000003</v>
      </c>
      <c r="AP27" s="98"/>
      <c r="AQ27" s="99"/>
      <c r="AR27" s="100"/>
      <c r="AS27" s="98"/>
      <c r="AT27" s="99"/>
      <c r="AU27" s="100"/>
      <c r="AV27" s="100"/>
      <c r="AW27" s="100"/>
      <c r="AX27" s="98"/>
      <c r="AY27" s="101"/>
      <c r="AZ27" s="99">
        <v>286.56643000000003</v>
      </c>
      <c r="BA27" s="98"/>
      <c r="BB27" s="101"/>
      <c r="BC27" s="101"/>
      <c r="BD27" s="101"/>
      <c r="BE27" s="101"/>
      <c r="BF27" s="101"/>
      <c r="BG27" s="101"/>
      <c r="BH27" s="99"/>
      <c r="BI27" s="100"/>
      <c r="BJ27" s="98"/>
      <c r="BK27" s="101"/>
      <c r="BL27" s="99"/>
      <c r="BM27" s="98">
        <v>167.61232000000001</v>
      </c>
      <c r="BN27" s="101">
        <v>166.56063</v>
      </c>
      <c r="BO27" s="101">
        <v>168.58996999999999</v>
      </c>
      <c r="BP27" s="101"/>
      <c r="BQ27" s="101"/>
      <c r="BR27" s="101"/>
      <c r="BS27" s="101"/>
      <c r="BT27" s="101">
        <v>552.73955999999998</v>
      </c>
      <c r="BU27" s="101"/>
      <c r="BV27" s="101"/>
      <c r="BW27" s="101">
        <v>206.49456000000001</v>
      </c>
      <c r="BX27" s="101">
        <v>206.11548999999999</v>
      </c>
      <c r="BY27" s="101">
        <v>205.99002999999999</v>
      </c>
      <c r="BZ27" s="99"/>
      <c r="CA27" s="98">
        <v>17.41583</v>
      </c>
      <c r="CB27" s="99"/>
      <c r="CC27" s="100"/>
      <c r="CD27" s="98"/>
      <c r="CE27" s="101"/>
      <c r="CF27" s="101"/>
      <c r="CG27" s="101"/>
      <c r="CH27" s="101"/>
      <c r="CI27" s="101">
        <v>118.14735</v>
      </c>
      <c r="CJ27" s="101">
        <v>47.905140000000003</v>
      </c>
      <c r="CK27" s="101">
        <v>53.710120000000003</v>
      </c>
      <c r="CL27" s="101"/>
      <c r="CM27" s="101"/>
      <c r="CN27" s="101"/>
      <c r="CO27" s="99">
        <v>191.19621000000001</v>
      </c>
      <c r="CP27" s="98">
        <v>180.55348000000001</v>
      </c>
      <c r="CQ27" s="101">
        <v>180.52450999999999</v>
      </c>
      <c r="CR27" s="101">
        <v>181.33356000000001</v>
      </c>
      <c r="CS27" s="99">
        <v>181.02912000000001</v>
      </c>
      <c r="CT27" s="98"/>
      <c r="CU27" s="99"/>
      <c r="CV27" s="98"/>
      <c r="CW27" s="101"/>
      <c r="CX27" s="102"/>
      <c r="CY27" s="98"/>
      <c r="CZ27" s="101">
        <v>7150.7682699999996</v>
      </c>
      <c r="DA27" s="101"/>
      <c r="DB27" s="99"/>
      <c r="DC27" s="98"/>
      <c r="DD27" s="101"/>
      <c r="DE27" s="101"/>
      <c r="DF27" s="101"/>
      <c r="DG27" s="101"/>
      <c r="DH27" s="101"/>
      <c r="DI27" s="101"/>
      <c r="DJ27" s="101"/>
      <c r="DK27" s="101"/>
      <c r="DL27" s="101"/>
      <c r="DM27" s="101"/>
      <c r="DN27" s="99"/>
      <c r="DO27" s="103"/>
      <c r="DP27" s="104"/>
      <c r="DQ27" s="104"/>
      <c r="DR27" s="105" t="s">
        <v>1434</v>
      </c>
      <c r="DS27" s="98">
        <v>3807.1182800000001</v>
      </c>
      <c r="DT27" s="101">
        <v>1333.53549</v>
      </c>
      <c r="DU27" s="101">
        <v>1333.53549</v>
      </c>
      <c r="DV27" s="99"/>
      <c r="DW27" s="100"/>
      <c r="DX27" s="98"/>
      <c r="DY27" s="101"/>
      <c r="DZ27" s="101"/>
      <c r="EA27" s="101"/>
      <c r="EB27" s="101"/>
      <c r="EC27" s="102">
        <v>7074.6691700000001</v>
      </c>
      <c r="ED27" s="1"/>
      <c r="EE27" s="100">
        <v>2.38483</v>
      </c>
      <c r="EF27" s="100"/>
      <c r="EG27" s="100"/>
      <c r="EH27" s="100"/>
      <c r="EI27" s="100"/>
      <c r="EJ27" s="100"/>
      <c r="EK27" s="100"/>
      <c r="EL27" s="98"/>
      <c r="EM27" s="99"/>
      <c r="EN27" s="100"/>
      <c r="EO27" s="100"/>
      <c r="EP27" s="100"/>
      <c r="EQ27" s="100"/>
      <c r="ER27" s="100"/>
      <c r="ES27" s="100"/>
      <c r="ET27" s="100"/>
      <c r="EU27" s="100"/>
      <c r="EV27" s="100"/>
      <c r="EW27" s="100"/>
      <c r="EX27" s="100"/>
      <c r="EY27" s="100"/>
      <c r="EZ27" s="100"/>
      <c r="FA27" s="98"/>
      <c r="FB27" s="101"/>
      <c r="FC27" s="101"/>
      <c r="FD27" s="99"/>
      <c r="FE27" s="100"/>
      <c r="FF27" s="100"/>
      <c r="FG27" s="100"/>
      <c r="FH27" s="100"/>
      <c r="FI27" s="100"/>
      <c r="FJ27" s="100"/>
      <c r="FK27" s="100"/>
      <c r="FL27" s="98"/>
      <c r="FM27" s="101"/>
      <c r="FN27" s="101"/>
      <c r="FO27" s="99"/>
      <c r="FP27" s="100"/>
      <c r="FQ27" s="98"/>
      <c r="FR27" s="99"/>
      <c r="FS27" s="98"/>
      <c r="FT27" s="101"/>
      <c r="FU27" s="101"/>
      <c r="FV27" s="101"/>
      <c r="FW27" s="99"/>
      <c r="FX27" s="98"/>
      <c r="FY27" s="99"/>
      <c r="FZ27" s="98"/>
      <c r="GA27" s="101"/>
      <c r="GB27" s="101"/>
      <c r="GC27" s="99"/>
      <c r="GD27" s="100"/>
      <c r="GE27" s="100"/>
      <c r="GF27" s="100"/>
      <c r="GG27" s="98"/>
      <c r="GH27" s="101"/>
      <c r="GI27" s="101"/>
      <c r="GJ27" s="101"/>
      <c r="GK27" s="99"/>
      <c r="GL27" s="100"/>
      <c r="GM27" s="98"/>
      <c r="GN27" s="99"/>
      <c r="GO27" s="1"/>
      <c r="GP27" s="100">
        <v>2.38483</v>
      </c>
      <c r="GQ27" s="98">
        <v>50.925460000000001</v>
      </c>
      <c r="GR27" s="99">
        <v>50.909529999999997</v>
      </c>
      <c r="GS27" s="100"/>
      <c r="GT27" s="100"/>
      <c r="GU27" s="100"/>
      <c r="GV27" s="1"/>
      <c r="GW27" s="100"/>
      <c r="GX27" s="100"/>
      <c r="GY27" s="100"/>
      <c r="GZ27" s="100"/>
      <c r="HA27" s="100"/>
      <c r="HB27" s="100"/>
      <c r="HC27" s="98"/>
      <c r="HD27" s="99"/>
      <c r="HE27" s="1"/>
      <c r="HF27" s="98">
        <v>3807.1182800000001</v>
      </c>
      <c r="HG27" s="101">
        <v>3769.7850899999999</v>
      </c>
      <c r="HH27" s="99">
        <v>843.91395</v>
      </c>
    </row>
    <row r="28" spans="1:216" x14ac:dyDescent="0.35">
      <c r="A28" s="1"/>
      <c r="B28" s="97" t="s">
        <v>842</v>
      </c>
      <c r="C28" s="98"/>
      <c r="D28" s="99"/>
      <c r="E28" s="100"/>
      <c r="F28" s="98"/>
      <c r="G28" s="101"/>
      <c r="H28" s="101">
        <v>8.8258700000000001</v>
      </c>
      <c r="I28" s="99">
        <v>8.5166900000000005</v>
      </c>
      <c r="J28" s="98"/>
      <c r="K28" s="99"/>
      <c r="L28" s="98">
        <v>60.21</v>
      </c>
      <c r="M28" s="99"/>
      <c r="N28" s="98"/>
      <c r="O28" s="101"/>
      <c r="P28" s="101"/>
      <c r="Q28" s="101"/>
      <c r="R28" s="101"/>
      <c r="S28" s="101"/>
      <c r="T28" s="101"/>
      <c r="U28" s="99"/>
      <c r="V28" s="98">
        <v>18.14123</v>
      </c>
      <c r="W28" s="101">
        <v>19.191960000000002</v>
      </c>
      <c r="X28" s="101"/>
      <c r="Y28" s="99">
        <v>1.0612699999999999</v>
      </c>
      <c r="Z28" s="100"/>
      <c r="AA28" s="98"/>
      <c r="AB28" s="101"/>
      <c r="AC28" s="99">
        <v>23.060680000000001</v>
      </c>
      <c r="AD28" s="98"/>
      <c r="AE28" s="101"/>
      <c r="AF28" s="101"/>
      <c r="AG28" s="101"/>
      <c r="AH28" s="101">
        <v>12.23925</v>
      </c>
      <c r="AI28" s="101">
        <v>24.4617</v>
      </c>
      <c r="AJ28" s="99">
        <v>10.27692</v>
      </c>
      <c r="AK28" s="100"/>
      <c r="AL28" s="100"/>
      <c r="AM28" s="100">
        <v>179.37322</v>
      </c>
      <c r="AN28" s="98">
        <v>217.12262999999999</v>
      </c>
      <c r="AO28" s="99">
        <v>7.9327300000000003</v>
      </c>
      <c r="AP28" s="98"/>
      <c r="AQ28" s="99"/>
      <c r="AR28" s="100"/>
      <c r="AS28" s="98"/>
      <c r="AT28" s="99"/>
      <c r="AU28" s="100"/>
      <c r="AV28" s="100"/>
      <c r="AW28" s="100"/>
      <c r="AX28" s="98"/>
      <c r="AY28" s="101"/>
      <c r="AZ28" s="99"/>
      <c r="BA28" s="98"/>
      <c r="BB28" s="101"/>
      <c r="BC28" s="101"/>
      <c r="BD28" s="101"/>
      <c r="BE28" s="101"/>
      <c r="BF28" s="101"/>
      <c r="BG28" s="101"/>
      <c r="BH28" s="99"/>
      <c r="BI28" s="100"/>
      <c r="BJ28" s="98"/>
      <c r="BK28" s="101"/>
      <c r="BL28" s="99"/>
      <c r="BM28" s="98">
        <v>167.61232000000001</v>
      </c>
      <c r="BN28" s="101">
        <v>166.56063</v>
      </c>
      <c r="BO28" s="101">
        <v>168.58996999999999</v>
      </c>
      <c r="BP28" s="101"/>
      <c r="BQ28" s="101"/>
      <c r="BR28" s="101"/>
      <c r="BS28" s="101"/>
      <c r="BT28" s="101">
        <v>552.73955999999998</v>
      </c>
      <c r="BU28" s="101"/>
      <c r="BV28" s="101"/>
      <c r="BW28" s="101">
        <v>206.49456000000001</v>
      </c>
      <c r="BX28" s="101">
        <v>206.11548999999999</v>
      </c>
      <c r="BY28" s="101">
        <v>205.99002999999999</v>
      </c>
      <c r="BZ28" s="99"/>
      <c r="CA28" s="98">
        <v>17.41583</v>
      </c>
      <c r="CB28" s="99"/>
      <c r="CC28" s="100"/>
      <c r="CD28" s="98"/>
      <c r="CE28" s="101"/>
      <c r="CF28" s="101"/>
      <c r="CG28" s="101"/>
      <c r="CH28" s="101"/>
      <c r="CI28" s="101">
        <v>118.14735</v>
      </c>
      <c r="CJ28" s="101">
        <v>47.905140000000003</v>
      </c>
      <c r="CK28" s="101">
        <v>53.710120000000003</v>
      </c>
      <c r="CL28" s="101"/>
      <c r="CM28" s="101"/>
      <c r="CN28" s="101"/>
      <c r="CO28" s="99">
        <v>191.19621000000001</v>
      </c>
      <c r="CP28" s="98">
        <v>180.55348000000001</v>
      </c>
      <c r="CQ28" s="101">
        <v>180.52450999999999</v>
      </c>
      <c r="CR28" s="101">
        <v>181.33356000000001</v>
      </c>
      <c r="CS28" s="99">
        <v>181.02912000000001</v>
      </c>
      <c r="CT28" s="98"/>
      <c r="CU28" s="99"/>
      <c r="CV28" s="98"/>
      <c r="CW28" s="101"/>
      <c r="CX28" s="102"/>
      <c r="CY28" s="98"/>
      <c r="CZ28" s="101">
        <v>7309.0737900000004</v>
      </c>
      <c r="DA28" s="101"/>
      <c r="DB28" s="99"/>
      <c r="DC28" s="98"/>
      <c r="DD28" s="101"/>
      <c r="DE28" s="101"/>
      <c r="DF28" s="101"/>
      <c r="DG28" s="101"/>
      <c r="DH28" s="101"/>
      <c r="DI28" s="101"/>
      <c r="DJ28" s="101"/>
      <c r="DK28" s="101"/>
      <c r="DL28" s="101"/>
      <c r="DM28" s="101"/>
      <c r="DN28" s="99"/>
      <c r="DO28" s="103"/>
      <c r="DP28" s="104"/>
      <c r="DQ28" s="104"/>
      <c r="DR28" s="105" t="s">
        <v>1434</v>
      </c>
      <c r="DS28" s="98">
        <v>3520.5518499999998</v>
      </c>
      <c r="DT28" s="101">
        <v>1046.9690599999999</v>
      </c>
      <c r="DU28" s="101">
        <v>1046.9690599999999</v>
      </c>
      <c r="DV28" s="99"/>
      <c r="DW28" s="100"/>
      <c r="DX28" s="98"/>
      <c r="DY28" s="101"/>
      <c r="DZ28" s="101"/>
      <c r="EA28" s="101"/>
      <c r="EB28" s="101"/>
      <c r="EC28" s="102">
        <v>7232.0713299999998</v>
      </c>
      <c r="ED28" s="1"/>
      <c r="EE28" s="100">
        <v>2.38483</v>
      </c>
      <c r="EF28" s="100"/>
      <c r="EG28" s="100"/>
      <c r="EH28" s="100"/>
      <c r="EI28" s="100"/>
      <c r="EJ28" s="100"/>
      <c r="EK28" s="100"/>
      <c r="EL28" s="98"/>
      <c r="EM28" s="99"/>
      <c r="EN28" s="100"/>
      <c r="EO28" s="100"/>
      <c r="EP28" s="100"/>
      <c r="EQ28" s="100"/>
      <c r="ER28" s="100"/>
      <c r="ES28" s="100"/>
      <c r="ET28" s="100"/>
      <c r="EU28" s="100"/>
      <c r="EV28" s="100"/>
      <c r="EW28" s="100"/>
      <c r="EX28" s="100"/>
      <c r="EY28" s="100"/>
      <c r="EZ28" s="100"/>
      <c r="FA28" s="98"/>
      <c r="FB28" s="101"/>
      <c r="FC28" s="101"/>
      <c r="FD28" s="99"/>
      <c r="FE28" s="100"/>
      <c r="FF28" s="100"/>
      <c r="FG28" s="100"/>
      <c r="FH28" s="100"/>
      <c r="FI28" s="100"/>
      <c r="FJ28" s="100"/>
      <c r="FK28" s="100"/>
      <c r="FL28" s="98"/>
      <c r="FM28" s="101"/>
      <c r="FN28" s="101"/>
      <c r="FO28" s="99"/>
      <c r="FP28" s="100"/>
      <c r="FQ28" s="98"/>
      <c r="FR28" s="99"/>
      <c r="FS28" s="98"/>
      <c r="FT28" s="101"/>
      <c r="FU28" s="101"/>
      <c r="FV28" s="101"/>
      <c r="FW28" s="99"/>
      <c r="FX28" s="98"/>
      <c r="FY28" s="99"/>
      <c r="FZ28" s="98"/>
      <c r="GA28" s="101"/>
      <c r="GB28" s="101"/>
      <c r="GC28" s="99"/>
      <c r="GD28" s="100"/>
      <c r="GE28" s="100"/>
      <c r="GF28" s="100"/>
      <c r="GG28" s="98"/>
      <c r="GH28" s="101"/>
      <c r="GI28" s="101"/>
      <c r="GJ28" s="101"/>
      <c r="GK28" s="99"/>
      <c r="GL28" s="100"/>
      <c r="GM28" s="98"/>
      <c r="GN28" s="99"/>
      <c r="GO28" s="1"/>
      <c r="GP28" s="100">
        <v>2.38483</v>
      </c>
      <c r="GQ28" s="98">
        <v>50.925460000000001</v>
      </c>
      <c r="GR28" s="99">
        <v>50.909529999999997</v>
      </c>
      <c r="GS28" s="100"/>
      <c r="GT28" s="100"/>
      <c r="GU28" s="100"/>
      <c r="GV28" s="1"/>
      <c r="GW28" s="100"/>
      <c r="GX28" s="100"/>
      <c r="GY28" s="100"/>
      <c r="GZ28" s="100"/>
      <c r="HA28" s="100"/>
      <c r="HB28" s="100"/>
      <c r="HC28" s="98"/>
      <c r="HD28" s="99"/>
      <c r="HE28" s="1"/>
      <c r="HF28" s="98">
        <v>3520.5518499999998</v>
      </c>
      <c r="HG28" s="101">
        <v>3483.21866</v>
      </c>
      <c r="HH28" s="99">
        <v>843.91395</v>
      </c>
    </row>
    <row r="29" spans="1:216" x14ac:dyDescent="0.35">
      <c r="A29" s="1"/>
      <c r="B29" s="97" t="s">
        <v>843</v>
      </c>
      <c r="C29" s="98"/>
      <c r="D29" s="99"/>
      <c r="E29" s="100"/>
      <c r="F29" s="98"/>
      <c r="G29" s="101"/>
      <c r="H29" s="101">
        <v>8.8258700000000001</v>
      </c>
      <c r="I29" s="99">
        <v>8.5166900000000005</v>
      </c>
      <c r="J29" s="98"/>
      <c r="K29" s="99"/>
      <c r="L29" s="98">
        <v>60.21</v>
      </c>
      <c r="M29" s="99"/>
      <c r="N29" s="98"/>
      <c r="O29" s="101"/>
      <c r="P29" s="101"/>
      <c r="Q29" s="101"/>
      <c r="R29" s="101"/>
      <c r="S29" s="101"/>
      <c r="T29" s="101"/>
      <c r="U29" s="99"/>
      <c r="V29" s="98">
        <v>18.14123</v>
      </c>
      <c r="W29" s="101">
        <v>19.191960000000002</v>
      </c>
      <c r="X29" s="101"/>
      <c r="Y29" s="99">
        <v>1.0612699999999999</v>
      </c>
      <c r="Z29" s="100"/>
      <c r="AA29" s="98"/>
      <c r="AB29" s="101"/>
      <c r="AC29" s="99">
        <v>23.060680000000001</v>
      </c>
      <c r="AD29" s="98"/>
      <c r="AE29" s="101"/>
      <c r="AF29" s="101"/>
      <c r="AG29" s="101"/>
      <c r="AH29" s="101">
        <v>12.23925</v>
      </c>
      <c r="AI29" s="101">
        <v>24.4617</v>
      </c>
      <c r="AJ29" s="99">
        <v>10.27692</v>
      </c>
      <c r="AK29" s="100"/>
      <c r="AL29" s="100"/>
      <c r="AM29" s="100">
        <v>179.37322</v>
      </c>
      <c r="AN29" s="98">
        <v>217.12262999999999</v>
      </c>
      <c r="AO29" s="99">
        <v>7.9327300000000003</v>
      </c>
      <c r="AP29" s="98"/>
      <c r="AQ29" s="99"/>
      <c r="AR29" s="100"/>
      <c r="AS29" s="98"/>
      <c r="AT29" s="99"/>
      <c r="AU29" s="100"/>
      <c r="AV29" s="100"/>
      <c r="AW29" s="100"/>
      <c r="AX29" s="98"/>
      <c r="AY29" s="101"/>
      <c r="AZ29" s="99"/>
      <c r="BA29" s="98"/>
      <c r="BB29" s="101"/>
      <c r="BC29" s="101"/>
      <c r="BD29" s="101"/>
      <c r="BE29" s="101"/>
      <c r="BF29" s="101"/>
      <c r="BG29" s="101"/>
      <c r="BH29" s="99"/>
      <c r="BI29" s="100"/>
      <c r="BJ29" s="98"/>
      <c r="BK29" s="101"/>
      <c r="BL29" s="99"/>
      <c r="BM29" s="98">
        <v>167.61232000000001</v>
      </c>
      <c r="BN29" s="101">
        <v>166.56063</v>
      </c>
      <c r="BO29" s="101">
        <v>168.58996999999999</v>
      </c>
      <c r="BP29" s="101"/>
      <c r="BQ29" s="101"/>
      <c r="BR29" s="101"/>
      <c r="BS29" s="101"/>
      <c r="BT29" s="101">
        <v>552.73955999999998</v>
      </c>
      <c r="BU29" s="101"/>
      <c r="BV29" s="101"/>
      <c r="BW29" s="101">
        <v>206.49456000000001</v>
      </c>
      <c r="BX29" s="101">
        <v>206.11548999999999</v>
      </c>
      <c r="BY29" s="101">
        <v>205.99002999999999</v>
      </c>
      <c r="BZ29" s="99"/>
      <c r="CA29" s="98">
        <v>17.41583</v>
      </c>
      <c r="CB29" s="99"/>
      <c r="CC29" s="100"/>
      <c r="CD29" s="98"/>
      <c r="CE29" s="101"/>
      <c r="CF29" s="101"/>
      <c r="CG29" s="101"/>
      <c r="CH29" s="101"/>
      <c r="CI29" s="101">
        <v>118.14735</v>
      </c>
      <c r="CJ29" s="101">
        <v>47.905140000000003</v>
      </c>
      <c r="CK29" s="101">
        <v>53.710120000000003</v>
      </c>
      <c r="CL29" s="101"/>
      <c r="CM29" s="101"/>
      <c r="CN29" s="101"/>
      <c r="CO29" s="99">
        <v>191.19621000000001</v>
      </c>
      <c r="CP29" s="98">
        <v>180.55348000000001</v>
      </c>
      <c r="CQ29" s="101">
        <v>180.52450999999999</v>
      </c>
      <c r="CR29" s="101">
        <v>181.33356000000001</v>
      </c>
      <c r="CS29" s="99">
        <v>181.02912000000001</v>
      </c>
      <c r="CT29" s="98"/>
      <c r="CU29" s="99"/>
      <c r="CV29" s="98"/>
      <c r="CW29" s="101"/>
      <c r="CX29" s="102"/>
      <c r="CY29" s="98"/>
      <c r="CZ29" s="101">
        <v>7258.7393700000002</v>
      </c>
      <c r="DA29" s="101"/>
      <c r="DB29" s="99"/>
      <c r="DC29" s="98"/>
      <c r="DD29" s="101"/>
      <c r="DE29" s="101"/>
      <c r="DF29" s="101"/>
      <c r="DG29" s="101"/>
      <c r="DH29" s="101"/>
      <c r="DI29" s="101"/>
      <c r="DJ29" s="101"/>
      <c r="DK29" s="101"/>
      <c r="DL29" s="101"/>
      <c r="DM29" s="101"/>
      <c r="DN29" s="99"/>
      <c r="DO29" s="103"/>
      <c r="DP29" s="104"/>
      <c r="DQ29" s="104"/>
      <c r="DR29" s="105" t="s">
        <v>1434</v>
      </c>
      <c r="DS29" s="98">
        <v>3520.5518499999998</v>
      </c>
      <c r="DT29" s="101">
        <v>1046.9690599999999</v>
      </c>
      <c r="DU29" s="101">
        <v>1046.9690599999999</v>
      </c>
      <c r="DV29" s="99"/>
      <c r="DW29" s="100"/>
      <c r="DX29" s="98"/>
      <c r="DY29" s="101"/>
      <c r="DZ29" s="101"/>
      <c r="EA29" s="101"/>
      <c r="EB29" s="101"/>
      <c r="EC29" s="102">
        <v>7181.3865599999999</v>
      </c>
      <c r="ED29" s="1"/>
      <c r="EE29" s="100">
        <v>2.38483</v>
      </c>
      <c r="EF29" s="100"/>
      <c r="EG29" s="100"/>
      <c r="EH29" s="100"/>
      <c r="EI29" s="100"/>
      <c r="EJ29" s="100"/>
      <c r="EK29" s="100"/>
      <c r="EL29" s="98"/>
      <c r="EM29" s="99"/>
      <c r="EN29" s="100"/>
      <c r="EO29" s="100"/>
      <c r="EP29" s="100"/>
      <c r="EQ29" s="100"/>
      <c r="ER29" s="100"/>
      <c r="ES29" s="100"/>
      <c r="ET29" s="100"/>
      <c r="EU29" s="100"/>
      <c r="EV29" s="100"/>
      <c r="EW29" s="100"/>
      <c r="EX29" s="100"/>
      <c r="EY29" s="100"/>
      <c r="EZ29" s="100"/>
      <c r="FA29" s="98"/>
      <c r="FB29" s="101"/>
      <c r="FC29" s="101"/>
      <c r="FD29" s="99"/>
      <c r="FE29" s="100"/>
      <c r="FF29" s="100"/>
      <c r="FG29" s="100"/>
      <c r="FH29" s="100"/>
      <c r="FI29" s="100"/>
      <c r="FJ29" s="100"/>
      <c r="FK29" s="100"/>
      <c r="FL29" s="98"/>
      <c r="FM29" s="101"/>
      <c r="FN29" s="101"/>
      <c r="FO29" s="99"/>
      <c r="FP29" s="100"/>
      <c r="FQ29" s="98"/>
      <c r="FR29" s="99"/>
      <c r="FS29" s="98"/>
      <c r="FT29" s="101"/>
      <c r="FU29" s="101"/>
      <c r="FV29" s="101"/>
      <c r="FW29" s="99"/>
      <c r="FX29" s="98"/>
      <c r="FY29" s="99"/>
      <c r="FZ29" s="98"/>
      <c r="GA29" s="101"/>
      <c r="GB29" s="101"/>
      <c r="GC29" s="99"/>
      <c r="GD29" s="100"/>
      <c r="GE29" s="100"/>
      <c r="GF29" s="100"/>
      <c r="GG29" s="98"/>
      <c r="GH29" s="101"/>
      <c r="GI29" s="101"/>
      <c r="GJ29" s="101"/>
      <c r="GK29" s="99"/>
      <c r="GL29" s="100"/>
      <c r="GM29" s="98"/>
      <c r="GN29" s="99"/>
      <c r="GO29" s="1"/>
      <c r="GP29" s="100">
        <v>2.38483</v>
      </c>
      <c r="GQ29" s="98">
        <v>50.925460000000001</v>
      </c>
      <c r="GR29" s="99">
        <v>50.909529999999997</v>
      </c>
      <c r="GS29" s="100"/>
      <c r="GT29" s="100"/>
      <c r="GU29" s="100"/>
      <c r="GV29" s="1"/>
      <c r="GW29" s="100"/>
      <c r="GX29" s="100"/>
      <c r="GY29" s="100"/>
      <c r="GZ29" s="100"/>
      <c r="HA29" s="100"/>
      <c r="HB29" s="100"/>
      <c r="HC29" s="98"/>
      <c r="HD29" s="99"/>
      <c r="HE29" s="1"/>
      <c r="HF29" s="98">
        <v>3520.5518499999998</v>
      </c>
      <c r="HG29" s="101">
        <v>3483.21866</v>
      </c>
      <c r="HH29" s="99">
        <v>843.91395</v>
      </c>
    </row>
    <row r="30" spans="1:216" x14ac:dyDescent="0.35">
      <c r="A30" s="1"/>
      <c r="B30" s="97" t="s">
        <v>844</v>
      </c>
      <c r="C30" s="98"/>
      <c r="D30" s="99"/>
      <c r="E30" s="100"/>
      <c r="F30" s="98"/>
      <c r="G30" s="101"/>
      <c r="H30" s="101">
        <v>8.8258700000000001</v>
      </c>
      <c r="I30" s="99">
        <v>8.5166900000000005</v>
      </c>
      <c r="J30" s="98"/>
      <c r="K30" s="99"/>
      <c r="L30" s="98">
        <v>60.21</v>
      </c>
      <c r="M30" s="99"/>
      <c r="N30" s="98"/>
      <c r="O30" s="101"/>
      <c r="P30" s="101"/>
      <c r="Q30" s="101"/>
      <c r="R30" s="101"/>
      <c r="S30" s="101"/>
      <c r="T30" s="101"/>
      <c r="U30" s="99"/>
      <c r="V30" s="98">
        <v>18.14123</v>
      </c>
      <c r="W30" s="101">
        <v>19.191960000000002</v>
      </c>
      <c r="X30" s="101"/>
      <c r="Y30" s="99">
        <v>1.0612699999999999</v>
      </c>
      <c r="Z30" s="100"/>
      <c r="AA30" s="98"/>
      <c r="AB30" s="101"/>
      <c r="AC30" s="99">
        <v>23.060680000000001</v>
      </c>
      <c r="AD30" s="98"/>
      <c r="AE30" s="101"/>
      <c r="AF30" s="101"/>
      <c r="AG30" s="101"/>
      <c r="AH30" s="101">
        <v>12.23925</v>
      </c>
      <c r="AI30" s="101">
        <v>24.4617</v>
      </c>
      <c r="AJ30" s="99">
        <v>10.27692</v>
      </c>
      <c r="AK30" s="100"/>
      <c r="AL30" s="100"/>
      <c r="AM30" s="100">
        <v>179.37322</v>
      </c>
      <c r="AN30" s="98">
        <v>217.12262999999999</v>
      </c>
      <c r="AO30" s="99">
        <v>7.9327300000000003</v>
      </c>
      <c r="AP30" s="98"/>
      <c r="AQ30" s="99"/>
      <c r="AR30" s="100"/>
      <c r="AS30" s="98"/>
      <c r="AT30" s="99"/>
      <c r="AU30" s="100"/>
      <c r="AV30" s="100"/>
      <c r="AW30" s="100"/>
      <c r="AX30" s="98"/>
      <c r="AY30" s="101"/>
      <c r="AZ30" s="99"/>
      <c r="BA30" s="98"/>
      <c r="BB30" s="101"/>
      <c r="BC30" s="101"/>
      <c r="BD30" s="101"/>
      <c r="BE30" s="101"/>
      <c r="BF30" s="101"/>
      <c r="BG30" s="101"/>
      <c r="BH30" s="99"/>
      <c r="BI30" s="100"/>
      <c r="BJ30" s="98"/>
      <c r="BK30" s="101"/>
      <c r="BL30" s="99"/>
      <c r="BM30" s="98">
        <v>167.61232000000001</v>
      </c>
      <c r="BN30" s="101">
        <v>166.56063</v>
      </c>
      <c r="BO30" s="101">
        <v>168.58996999999999</v>
      </c>
      <c r="BP30" s="101"/>
      <c r="BQ30" s="101"/>
      <c r="BR30" s="101"/>
      <c r="BS30" s="101"/>
      <c r="BT30" s="101">
        <v>552.73955999999998</v>
      </c>
      <c r="BU30" s="101"/>
      <c r="BV30" s="101"/>
      <c r="BW30" s="101">
        <v>206.49456000000001</v>
      </c>
      <c r="BX30" s="101">
        <v>206.11548999999999</v>
      </c>
      <c r="BY30" s="101">
        <v>205.99002999999999</v>
      </c>
      <c r="BZ30" s="99"/>
      <c r="CA30" s="98">
        <v>17.41583</v>
      </c>
      <c r="CB30" s="99">
        <v>44.053669999999997</v>
      </c>
      <c r="CC30" s="100"/>
      <c r="CD30" s="98"/>
      <c r="CE30" s="101"/>
      <c r="CF30" s="101"/>
      <c r="CG30" s="101"/>
      <c r="CH30" s="101"/>
      <c r="CI30" s="101">
        <v>118.14735</v>
      </c>
      <c r="CJ30" s="101">
        <v>47.905140000000003</v>
      </c>
      <c r="CK30" s="101">
        <v>53.710120000000003</v>
      </c>
      <c r="CL30" s="101"/>
      <c r="CM30" s="101"/>
      <c r="CN30" s="101"/>
      <c r="CO30" s="99">
        <v>191.19621000000001</v>
      </c>
      <c r="CP30" s="98">
        <v>180.55348000000001</v>
      </c>
      <c r="CQ30" s="101">
        <v>180.52450999999999</v>
      </c>
      <c r="CR30" s="101">
        <v>181.33356000000001</v>
      </c>
      <c r="CS30" s="99">
        <v>181.02912000000001</v>
      </c>
      <c r="CT30" s="98"/>
      <c r="CU30" s="99"/>
      <c r="CV30" s="98"/>
      <c r="CW30" s="101"/>
      <c r="CX30" s="102"/>
      <c r="CY30" s="98"/>
      <c r="CZ30" s="101">
        <v>7269.2472799999996</v>
      </c>
      <c r="DA30" s="101"/>
      <c r="DB30" s="99"/>
      <c r="DC30" s="98"/>
      <c r="DD30" s="101"/>
      <c r="DE30" s="101"/>
      <c r="DF30" s="101"/>
      <c r="DG30" s="101"/>
      <c r="DH30" s="101"/>
      <c r="DI30" s="101"/>
      <c r="DJ30" s="101"/>
      <c r="DK30" s="101"/>
      <c r="DL30" s="101"/>
      <c r="DM30" s="101"/>
      <c r="DN30" s="99"/>
      <c r="DO30" s="103"/>
      <c r="DP30" s="104"/>
      <c r="DQ30" s="104"/>
      <c r="DR30" s="105" t="s">
        <v>1434</v>
      </c>
      <c r="DS30" s="98">
        <v>3564.6055200000001</v>
      </c>
      <c r="DT30" s="101">
        <v>1046.9690599999999</v>
      </c>
      <c r="DU30" s="101">
        <v>1046.9690599999999</v>
      </c>
      <c r="DV30" s="99"/>
      <c r="DW30" s="100"/>
      <c r="DX30" s="98"/>
      <c r="DY30" s="101"/>
      <c r="DZ30" s="101"/>
      <c r="EA30" s="101"/>
      <c r="EB30" s="101"/>
      <c r="EC30" s="102">
        <v>7190.6868199999999</v>
      </c>
      <c r="ED30" s="1"/>
      <c r="EE30" s="100">
        <v>2.38483</v>
      </c>
      <c r="EF30" s="100"/>
      <c r="EG30" s="100"/>
      <c r="EH30" s="100"/>
      <c r="EI30" s="100"/>
      <c r="EJ30" s="100"/>
      <c r="EK30" s="100"/>
      <c r="EL30" s="98"/>
      <c r="EM30" s="99"/>
      <c r="EN30" s="100"/>
      <c r="EO30" s="100"/>
      <c r="EP30" s="100"/>
      <c r="EQ30" s="100"/>
      <c r="ER30" s="100"/>
      <c r="ES30" s="100"/>
      <c r="ET30" s="100"/>
      <c r="EU30" s="100"/>
      <c r="EV30" s="100"/>
      <c r="EW30" s="100"/>
      <c r="EX30" s="100"/>
      <c r="EY30" s="100"/>
      <c r="EZ30" s="100"/>
      <c r="FA30" s="98"/>
      <c r="FB30" s="101"/>
      <c r="FC30" s="101"/>
      <c r="FD30" s="99"/>
      <c r="FE30" s="100"/>
      <c r="FF30" s="100"/>
      <c r="FG30" s="100"/>
      <c r="FH30" s="100"/>
      <c r="FI30" s="100"/>
      <c r="FJ30" s="100"/>
      <c r="FK30" s="100"/>
      <c r="FL30" s="98"/>
      <c r="FM30" s="101"/>
      <c r="FN30" s="101"/>
      <c r="FO30" s="99"/>
      <c r="FP30" s="100"/>
      <c r="FQ30" s="98"/>
      <c r="FR30" s="99"/>
      <c r="FS30" s="98"/>
      <c r="FT30" s="101"/>
      <c r="FU30" s="101"/>
      <c r="FV30" s="101"/>
      <c r="FW30" s="99"/>
      <c r="FX30" s="98"/>
      <c r="FY30" s="99"/>
      <c r="FZ30" s="98"/>
      <c r="GA30" s="101"/>
      <c r="GB30" s="101"/>
      <c r="GC30" s="99"/>
      <c r="GD30" s="100"/>
      <c r="GE30" s="100"/>
      <c r="GF30" s="100"/>
      <c r="GG30" s="98"/>
      <c r="GH30" s="101"/>
      <c r="GI30" s="101"/>
      <c r="GJ30" s="101"/>
      <c r="GK30" s="99"/>
      <c r="GL30" s="100"/>
      <c r="GM30" s="98"/>
      <c r="GN30" s="99"/>
      <c r="GO30" s="1"/>
      <c r="GP30" s="100">
        <v>2.38483</v>
      </c>
      <c r="GQ30" s="98">
        <v>50.925460000000001</v>
      </c>
      <c r="GR30" s="99">
        <v>50.909529999999997</v>
      </c>
      <c r="GS30" s="100"/>
      <c r="GT30" s="100"/>
      <c r="GU30" s="100"/>
      <c r="GV30" s="1"/>
      <c r="GW30" s="100"/>
      <c r="GX30" s="100"/>
      <c r="GY30" s="100"/>
      <c r="GZ30" s="100"/>
      <c r="HA30" s="100"/>
      <c r="HB30" s="100"/>
      <c r="HC30" s="98"/>
      <c r="HD30" s="99"/>
      <c r="HE30" s="1"/>
      <c r="HF30" s="98">
        <v>3564.6055200000001</v>
      </c>
      <c r="HG30" s="101">
        <v>3527.2723299999998</v>
      </c>
      <c r="HH30" s="99">
        <v>843.91395</v>
      </c>
    </row>
    <row r="31" spans="1:216" x14ac:dyDescent="0.35">
      <c r="A31" s="1"/>
      <c r="B31" s="97" t="s">
        <v>845</v>
      </c>
      <c r="C31" s="98"/>
      <c r="D31" s="99"/>
      <c r="E31" s="100"/>
      <c r="F31" s="98"/>
      <c r="G31" s="101"/>
      <c r="H31" s="101">
        <v>8.8258700000000001</v>
      </c>
      <c r="I31" s="99">
        <v>8.5166900000000005</v>
      </c>
      <c r="J31" s="98"/>
      <c r="K31" s="99"/>
      <c r="L31" s="98">
        <v>60.21</v>
      </c>
      <c r="M31" s="99"/>
      <c r="N31" s="98"/>
      <c r="O31" s="101"/>
      <c r="P31" s="101"/>
      <c r="Q31" s="101"/>
      <c r="R31" s="101"/>
      <c r="S31" s="101"/>
      <c r="T31" s="101"/>
      <c r="U31" s="99"/>
      <c r="V31" s="98">
        <v>18.14123</v>
      </c>
      <c r="W31" s="101">
        <v>19.191960000000002</v>
      </c>
      <c r="X31" s="101"/>
      <c r="Y31" s="99">
        <v>1.0612699999999999</v>
      </c>
      <c r="Z31" s="100"/>
      <c r="AA31" s="98"/>
      <c r="AB31" s="101"/>
      <c r="AC31" s="99">
        <v>23.060680000000001</v>
      </c>
      <c r="AD31" s="98"/>
      <c r="AE31" s="101"/>
      <c r="AF31" s="101"/>
      <c r="AG31" s="101"/>
      <c r="AH31" s="101">
        <v>12.23925</v>
      </c>
      <c r="AI31" s="101">
        <v>24.4617</v>
      </c>
      <c r="AJ31" s="99">
        <v>10.27692</v>
      </c>
      <c r="AK31" s="100"/>
      <c r="AL31" s="100"/>
      <c r="AM31" s="100">
        <v>179.37322</v>
      </c>
      <c r="AN31" s="98">
        <v>217.12262999999999</v>
      </c>
      <c r="AO31" s="99">
        <v>7.9327300000000003</v>
      </c>
      <c r="AP31" s="98"/>
      <c r="AQ31" s="99"/>
      <c r="AR31" s="100"/>
      <c r="AS31" s="98"/>
      <c r="AT31" s="99"/>
      <c r="AU31" s="100"/>
      <c r="AV31" s="100"/>
      <c r="AW31" s="100"/>
      <c r="AX31" s="98"/>
      <c r="AY31" s="101"/>
      <c r="AZ31" s="99"/>
      <c r="BA31" s="98"/>
      <c r="BB31" s="101"/>
      <c r="BC31" s="101"/>
      <c r="BD31" s="101"/>
      <c r="BE31" s="101"/>
      <c r="BF31" s="101"/>
      <c r="BG31" s="101"/>
      <c r="BH31" s="99"/>
      <c r="BI31" s="100"/>
      <c r="BJ31" s="98"/>
      <c r="BK31" s="101"/>
      <c r="BL31" s="99"/>
      <c r="BM31" s="98">
        <v>167.61232000000001</v>
      </c>
      <c r="BN31" s="101">
        <v>166.56063</v>
      </c>
      <c r="BO31" s="101">
        <v>168.58996999999999</v>
      </c>
      <c r="BP31" s="101"/>
      <c r="BQ31" s="101"/>
      <c r="BR31" s="101"/>
      <c r="BS31" s="101"/>
      <c r="BT31" s="101">
        <v>552.73955999999998</v>
      </c>
      <c r="BU31" s="101"/>
      <c r="BV31" s="101"/>
      <c r="BW31" s="101">
        <v>206.49456000000001</v>
      </c>
      <c r="BX31" s="101">
        <v>206.11548999999999</v>
      </c>
      <c r="BY31" s="101">
        <v>205.99002999999999</v>
      </c>
      <c r="BZ31" s="99"/>
      <c r="CA31" s="98">
        <v>17.41583</v>
      </c>
      <c r="CB31" s="99">
        <v>44.053669999999997</v>
      </c>
      <c r="CC31" s="100"/>
      <c r="CD31" s="98"/>
      <c r="CE31" s="101"/>
      <c r="CF31" s="101"/>
      <c r="CG31" s="101"/>
      <c r="CH31" s="101"/>
      <c r="CI31" s="101">
        <v>118.14735</v>
      </c>
      <c r="CJ31" s="101">
        <v>47.905140000000003</v>
      </c>
      <c r="CK31" s="101">
        <v>53.710120000000003</v>
      </c>
      <c r="CL31" s="101"/>
      <c r="CM31" s="101"/>
      <c r="CN31" s="101"/>
      <c r="CO31" s="99">
        <v>191.19621000000001</v>
      </c>
      <c r="CP31" s="98">
        <v>180.55348000000001</v>
      </c>
      <c r="CQ31" s="101">
        <v>180.52450999999999</v>
      </c>
      <c r="CR31" s="101">
        <v>181.33356000000001</v>
      </c>
      <c r="CS31" s="99">
        <v>181.02912000000001</v>
      </c>
      <c r="CT31" s="98"/>
      <c r="CU31" s="99"/>
      <c r="CV31" s="98"/>
      <c r="CW31" s="101"/>
      <c r="CX31" s="102"/>
      <c r="CY31" s="98"/>
      <c r="CZ31" s="101">
        <v>7122.67389</v>
      </c>
      <c r="DA31" s="101"/>
      <c r="DB31" s="99"/>
      <c r="DC31" s="98"/>
      <c r="DD31" s="101"/>
      <c r="DE31" s="101"/>
      <c r="DF31" s="101"/>
      <c r="DG31" s="101"/>
      <c r="DH31" s="101"/>
      <c r="DI31" s="101"/>
      <c r="DJ31" s="101"/>
      <c r="DK31" s="101"/>
      <c r="DL31" s="101"/>
      <c r="DM31" s="101"/>
      <c r="DN31" s="99"/>
      <c r="DO31" s="103"/>
      <c r="DP31" s="104"/>
      <c r="DQ31" s="104"/>
      <c r="DR31" s="105" t="s">
        <v>1434</v>
      </c>
      <c r="DS31" s="98">
        <v>3564.6055200000001</v>
      </c>
      <c r="DT31" s="101">
        <v>1046.9690599999999</v>
      </c>
      <c r="DU31" s="101">
        <v>1046.9690599999999</v>
      </c>
      <c r="DV31" s="99"/>
      <c r="DW31" s="100"/>
      <c r="DX31" s="98"/>
      <c r="DY31" s="101"/>
      <c r="DZ31" s="101"/>
      <c r="EA31" s="101"/>
      <c r="EB31" s="101"/>
      <c r="EC31" s="102">
        <v>7043.7042899999997</v>
      </c>
      <c r="ED31" s="1"/>
      <c r="EE31" s="100">
        <v>2.38483</v>
      </c>
      <c r="EF31" s="100"/>
      <c r="EG31" s="100"/>
      <c r="EH31" s="100"/>
      <c r="EI31" s="100"/>
      <c r="EJ31" s="100"/>
      <c r="EK31" s="100"/>
      <c r="EL31" s="98"/>
      <c r="EM31" s="99"/>
      <c r="EN31" s="100"/>
      <c r="EO31" s="100"/>
      <c r="EP31" s="100"/>
      <c r="EQ31" s="100"/>
      <c r="ER31" s="100"/>
      <c r="ES31" s="100"/>
      <c r="ET31" s="100"/>
      <c r="EU31" s="100"/>
      <c r="EV31" s="100"/>
      <c r="EW31" s="100"/>
      <c r="EX31" s="100"/>
      <c r="EY31" s="100"/>
      <c r="EZ31" s="100"/>
      <c r="FA31" s="98"/>
      <c r="FB31" s="101"/>
      <c r="FC31" s="101"/>
      <c r="FD31" s="99"/>
      <c r="FE31" s="100"/>
      <c r="FF31" s="100"/>
      <c r="FG31" s="100"/>
      <c r="FH31" s="100"/>
      <c r="FI31" s="100"/>
      <c r="FJ31" s="100"/>
      <c r="FK31" s="100"/>
      <c r="FL31" s="98"/>
      <c r="FM31" s="101"/>
      <c r="FN31" s="101"/>
      <c r="FO31" s="99"/>
      <c r="FP31" s="100"/>
      <c r="FQ31" s="98"/>
      <c r="FR31" s="99"/>
      <c r="FS31" s="98"/>
      <c r="FT31" s="101"/>
      <c r="FU31" s="101"/>
      <c r="FV31" s="101"/>
      <c r="FW31" s="99"/>
      <c r="FX31" s="98"/>
      <c r="FY31" s="99"/>
      <c r="FZ31" s="98"/>
      <c r="GA31" s="101"/>
      <c r="GB31" s="101"/>
      <c r="GC31" s="99"/>
      <c r="GD31" s="100"/>
      <c r="GE31" s="100"/>
      <c r="GF31" s="100"/>
      <c r="GG31" s="98"/>
      <c r="GH31" s="101"/>
      <c r="GI31" s="101"/>
      <c r="GJ31" s="101"/>
      <c r="GK31" s="99"/>
      <c r="GL31" s="100"/>
      <c r="GM31" s="98"/>
      <c r="GN31" s="99"/>
      <c r="GO31" s="1"/>
      <c r="GP31" s="100">
        <v>2.38483</v>
      </c>
      <c r="GQ31" s="98">
        <v>50.925460000000001</v>
      </c>
      <c r="GR31" s="99">
        <v>50.909529999999997</v>
      </c>
      <c r="GS31" s="100"/>
      <c r="GT31" s="100"/>
      <c r="GU31" s="100"/>
      <c r="GV31" s="1"/>
      <c r="GW31" s="100"/>
      <c r="GX31" s="100"/>
      <c r="GY31" s="100"/>
      <c r="GZ31" s="100"/>
      <c r="HA31" s="100"/>
      <c r="HB31" s="100"/>
      <c r="HC31" s="98"/>
      <c r="HD31" s="99"/>
      <c r="HE31" s="1"/>
      <c r="HF31" s="98">
        <v>3564.6055200000001</v>
      </c>
      <c r="HG31" s="101">
        <v>3527.2723299999998</v>
      </c>
      <c r="HH31" s="99">
        <v>843.91395</v>
      </c>
    </row>
    <row r="32" spans="1:216" x14ac:dyDescent="0.35">
      <c r="A32" s="1"/>
      <c r="B32" s="97" t="s">
        <v>846</v>
      </c>
      <c r="C32" s="98"/>
      <c r="D32" s="99"/>
      <c r="E32" s="100"/>
      <c r="F32" s="98"/>
      <c r="G32" s="101"/>
      <c r="H32" s="101">
        <v>8.8258700000000001</v>
      </c>
      <c r="I32" s="99">
        <v>8.5166900000000005</v>
      </c>
      <c r="J32" s="98"/>
      <c r="K32" s="99"/>
      <c r="L32" s="98">
        <v>60.21</v>
      </c>
      <c r="M32" s="99"/>
      <c r="N32" s="98"/>
      <c r="O32" s="101"/>
      <c r="P32" s="101"/>
      <c r="Q32" s="101"/>
      <c r="R32" s="101"/>
      <c r="S32" s="101"/>
      <c r="T32" s="101"/>
      <c r="U32" s="99"/>
      <c r="V32" s="98">
        <v>18.14123</v>
      </c>
      <c r="W32" s="101">
        <v>19.191960000000002</v>
      </c>
      <c r="X32" s="101"/>
      <c r="Y32" s="99">
        <v>1.0612699999999999</v>
      </c>
      <c r="Z32" s="100"/>
      <c r="AA32" s="98"/>
      <c r="AB32" s="101"/>
      <c r="AC32" s="99">
        <v>23.060680000000001</v>
      </c>
      <c r="AD32" s="98"/>
      <c r="AE32" s="101"/>
      <c r="AF32" s="101"/>
      <c r="AG32" s="101"/>
      <c r="AH32" s="101">
        <v>12.23925</v>
      </c>
      <c r="AI32" s="101">
        <v>24.4617</v>
      </c>
      <c r="AJ32" s="99">
        <v>10.27692</v>
      </c>
      <c r="AK32" s="100"/>
      <c r="AL32" s="100"/>
      <c r="AM32" s="100">
        <v>179.37322</v>
      </c>
      <c r="AN32" s="98">
        <v>217.12262999999999</v>
      </c>
      <c r="AO32" s="99">
        <v>7.9327300000000003</v>
      </c>
      <c r="AP32" s="98"/>
      <c r="AQ32" s="99"/>
      <c r="AR32" s="100"/>
      <c r="AS32" s="98"/>
      <c r="AT32" s="99"/>
      <c r="AU32" s="100"/>
      <c r="AV32" s="100"/>
      <c r="AW32" s="100"/>
      <c r="AX32" s="98"/>
      <c r="AY32" s="101"/>
      <c r="AZ32" s="99"/>
      <c r="BA32" s="98"/>
      <c r="BB32" s="101"/>
      <c r="BC32" s="101"/>
      <c r="BD32" s="101"/>
      <c r="BE32" s="101"/>
      <c r="BF32" s="101"/>
      <c r="BG32" s="101"/>
      <c r="BH32" s="99"/>
      <c r="BI32" s="100"/>
      <c r="BJ32" s="98"/>
      <c r="BK32" s="101"/>
      <c r="BL32" s="99"/>
      <c r="BM32" s="98">
        <v>167.61232000000001</v>
      </c>
      <c r="BN32" s="101">
        <v>166.56063</v>
      </c>
      <c r="BO32" s="101">
        <v>168.58996999999999</v>
      </c>
      <c r="BP32" s="101"/>
      <c r="BQ32" s="101"/>
      <c r="BR32" s="101"/>
      <c r="BS32" s="101"/>
      <c r="BT32" s="101">
        <v>552.73955999999998</v>
      </c>
      <c r="BU32" s="101"/>
      <c r="BV32" s="101"/>
      <c r="BW32" s="101">
        <v>206.49456000000001</v>
      </c>
      <c r="BX32" s="101">
        <v>206.11548999999999</v>
      </c>
      <c r="BY32" s="101">
        <v>205.99002999999999</v>
      </c>
      <c r="BZ32" s="99"/>
      <c r="CA32" s="98">
        <v>17.41583</v>
      </c>
      <c r="CB32" s="99">
        <v>44.053669999999997</v>
      </c>
      <c r="CC32" s="100"/>
      <c r="CD32" s="98"/>
      <c r="CE32" s="101"/>
      <c r="CF32" s="101"/>
      <c r="CG32" s="101"/>
      <c r="CH32" s="101"/>
      <c r="CI32" s="101">
        <v>118.14735</v>
      </c>
      <c r="CJ32" s="101">
        <v>47.905140000000003</v>
      </c>
      <c r="CK32" s="101">
        <v>53.710120000000003</v>
      </c>
      <c r="CL32" s="101"/>
      <c r="CM32" s="101"/>
      <c r="CN32" s="101"/>
      <c r="CO32" s="99">
        <v>191.19621000000001</v>
      </c>
      <c r="CP32" s="98">
        <v>180.55348000000001</v>
      </c>
      <c r="CQ32" s="101">
        <v>180.52450999999999</v>
      </c>
      <c r="CR32" s="101">
        <v>181.33356000000001</v>
      </c>
      <c r="CS32" s="99">
        <v>181.02912000000001</v>
      </c>
      <c r="CT32" s="98"/>
      <c r="CU32" s="99"/>
      <c r="CV32" s="98"/>
      <c r="CW32" s="101"/>
      <c r="CX32" s="102"/>
      <c r="CY32" s="98"/>
      <c r="CZ32" s="101">
        <v>7096.3932199999999</v>
      </c>
      <c r="DA32" s="101"/>
      <c r="DB32" s="99"/>
      <c r="DC32" s="98"/>
      <c r="DD32" s="101"/>
      <c r="DE32" s="101"/>
      <c r="DF32" s="101"/>
      <c r="DG32" s="101"/>
      <c r="DH32" s="101"/>
      <c r="DI32" s="101"/>
      <c r="DJ32" s="101"/>
      <c r="DK32" s="101"/>
      <c r="DL32" s="101"/>
      <c r="DM32" s="101"/>
      <c r="DN32" s="99"/>
      <c r="DO32" s="103"/>
      <c r="DP32" s="104"/>
      <c r="DQ32" s="104"/>
      <c r="DR32" s="105" t="s">
        <v>1434</v>
      </c>
      <c r="DS32" s="98">
        <v>3564.6055200000001</v>
      </c>
      <c r="DT32" s="101">
        <v>1046.9690599999999</v>
      </c>
      <c r="DU32" s="101">
        <v>1046.9690599999999</v>
      </c>
      <c r="DV32" s="99"/>
      <c r="DW32" s="100"/>
      <c r="DX32" s="98"/>
      <c r="DY32" s="101"/>
      <c r="DZ32" s="101"/>
      <c r="EA32" s="101"/>
      <c r="EB32" s="101"/>
      <c r="EC32" s="102">
        <v>7017.4143199999999</v>
      </c>
      <c r="ED32" s="1"/>
      <c r="EE32" s="100">
        <v>2.38483</v>
      </c>
      <c r="EF32" s="100"/>
      <c r="EG32" s="100"/>
      <c r="EH32" s="100"/>
      <c r="EI32" s="100"/>
      <c r="EJ32" s="100"/>
      <c r="EK32" s="100"/>
      <c r="EL32" s="98"/>
      <c r="EM32" s="99"/>
      <c r="EN32" s="100"/>
      <c r="EO32" s="100"/>
      <c r="EP32" s="100"/>
      <c r="EQ32" s="100"/>
      <c r="ER32" s="100"/>
      <c r="ES32" s="100"/>
      <c r="ET32" s="100"/>
      <c r="EU32" s="100"/>
      <c r="EV32" s="100"/>
      <c r="EW32" s="100"/>
      <c r="EX32" s="100"/>
      <c r="EY32" s="100"/>
      <c r="EZ32" s="100"/>
      <c r="FA32" s="98"/>
      <c r="FB32" s="101"/>
      <c r="FC32" s="101"/>
      <c r="FD32" s="99"/>
      <c r="FE32" s="100"/>
      <c r="FF32" s="100"/>
      <c r="FG32" s="100"/>
      <c r="FH32" s="100"/>
      <c r="FI32" s="100"/>
      <c r="FJ32" s="100"/>
      <c r="FK32" s="100"/>
      <c r="FL32" s="98"/>
      <c r="FM32" s="101"/>
      <c r="FN32" s="101"/>
      <c r="FO32" s="99"/>
      <c r="FP32" s="100"/>
      <c r="FQ32" s="98"/>
      <c r="FR32" s="99"/>
      <c r="FS32" s="98"/>
      <c r="FT32" s="101"/>
      <c r="FU32" s="101"/>
      <c r="FV32" s="101"/>
      <c r="FW32" s="99"/>
      <c r="FX32" s="98"/>
      <c r="FY32" s="99"/>
      <c r="FZ32" s="98"/>
      <c r="GA32" s="101"/>
      <c r="GB32" s="101"/>
      <c r="GC32" s="99"/>
      <c r="GD32" s="100"/>
      <c r="GE32" s="100"/>
      <c r="GF32" s="100"/>
      <c r="GG32" s="98"/>
      <c r="GH32" s="101"/>
      <c r="GI32" s="101"/>
      <c r="GJ32" s="101"/>
      <c r="GK32" s="99"/>
      <c r="GL32" s="100"/>
      <c r="GM32" s="98"/>
      <c r="GN32" s="99"/>
      <c r="GO32" s="1"/>
      <c r="GP32" s="100">
        <v>2.38483</v>
      </c>
      <c r="GQ32" s="98">
        <v>50.925460000000001</v>
      </c>
      <c r="GR32" s="99">
        <v>50.909529999999997</v>
      </c>
      <c r="GS32" s="100"/>
      <c r="GT32" s="100"/>
      <c r="GU32" s="100"/>
      <c r="GV32" s="1"/>
      <c r="GW32" s="100"/>
      <c r="GX32" s="100"/>
      <c r="GY32" s="100"/>
      <c r="GZ32" s="100"/>
      <c r="HA32" s="100"/>
      <c r="HB32" s="100"/>
      <c r="HC32" s="98"/>
      <c r="HD32" s="99"/>
      <c r="HE32" s="1"/>
      <c r="HF32" s="98">
        <v>3564.6055200000001</v>
      </c>
      <c r="HG32" s="101">
        <v>3527.2723299999998</v>
      </c>
      <c r="HH32" s="99">
        <v>843.91395</v>
      </c>
    </row>
    <row r="33" spans="1:216" x14ac:dyDescent="0.35">
      <c r="A33" s="1"/>
      <c r="B33" s="97" t="s">
        <v>847</v>
      </c>
      <c r="C33" s="98"/>
      <c r="D33" s="99"/>
      <c r="E33" s="100"/>
      <c r="F33" s="98"/>
      <c r="G33" s="101"/>
      <c r="H33" s="101">
        <v>8.8258700000000001</v>
      </c>
      <c r="I33" s="99">
        <v>8.5166900000000005</v>
      </c>
      <c r="J33" s="98"/>
      <c r="K33" s="99"/>
      <c r="L33" s="98">
        <v>60.21</v>
      </c>
      <c r="M33" s="99"/>
      <c r="N33" s="98"/>
      <c r="O33" s="101"/>
      <c r="P33" s="101"/>
      <c r="Q33" s="101"/>
      <c r="R33" s="101"/>
      <c r="S33" s="101"/>
      <c r="T33" s="101"/>
      <c r="U33" s="99"/>
      <c r="V33" s="98">
        <v>18.14123</v>
      </c>
      <c r="W33" s="101">
        <v>19.191960000000002</v>
      </c>
      <c r="X33" s="101"/>
      <c r="Y33" s="99">
        <v>1.0612699999999999</v>
      </c>
      <c r="Z33" s="100"/>
      <c r="AA33" s="98"/>
      <c r="AB33" s="101"/>
      <c r="AC33" s="99">
        <v>23.060680000000001</v>
      </c>
      <c r="AD33" s="98"/>
      <c r="AE33" s="101"/>
      <c r="AF33" s="101"/>
      <c r="AG33" s="101"/>
      <c r="AH33" s="101">
        <v>12.23925</v>
      </c>
      <c r="AI33" s="101">
        <v>24.4617</v>
      </c>
      <c r="AJ33" s="99">
        <v>10.27692</v>
      </c>
      <c r="AK33" s="100"/>
      <c r="AL33" s="100"/>
      <c r="AM33" s="100">
        <v>179.37322</v>
      </c>
      <c r="AN33" s="98">
        <v>217.12262999999999</v>
      </c>
      <c r="AO33" s="99">
        <v>7.9327300000000003</v>
      </c>
      <c r="AP33" s="98"/>
      <c r="AQ33" s="99"/>
      <c r="AR33" s="100"/>
      <c r="AS33" s="98"/>
      <c r="AT33" s="99"/>
      <c r="AU33" s="100"/>
      <c r="AV33" s="100"/>
      <c r="AW33" s="100"/>
      <c r="AX33" s="98"/>
      <c r="AY33" s="101"/>
      <c r="AZ33" s="99"/>
      <c r="BA33" s="98"/>
      <c r="BB33" s="101"/>
      <c r="BC33" s="101"/>
      <c r="BD33" s="101"/>
      <c r="BE33" s="101"/>
      <c r="BF33" s="101"/>
      <c r="BG33" s="101"/>
      <c r="BH33" s="99"/>
      <c r="BI33" s="100"/>
      <c r="BJ33" s="98"/>
      <c r="BK33" s="101"/>
      <c r="BL33" s="99"/>
      <c r="BM33" s="98">
        <v>167.61232000000001</v>
      </c>
      <c r="BN33" s="101">
        <v>166.56063</v>
      </c>
      <c r="BO33" s="101">
        <v>168.58996999999999</v>
      </c>
      <c r="BP33" s="101"/>
      <c r="BQ33" s="101"/>
      <c r="BR33" s="101"/>
      <c r="BS33" s="101"/>
      <c r="BT33" s="101">
        <v>552.73955999999998</v>
      </c>
      <c r="BU33" s="101"/>
      <c r="BV33" s="101"/>
      <c r="BW33" s="101">
        <v>206.49456000000001</v>
      </c>
      <c r="BX33" s="101">
        <v>206.11548999999999</v>
      </c>
      <c r="BY33" s="101">
        <v>205.99002999999999</v>
      </c>
      <c r="BZ33" s="99"/>
      <c r="CA33" s="98">
        <v>17.41583</v>
      </c>
      <c r="CB33" s="99">
        <v>44.053669999999997</v>
      </c>
      <c r="CC33" s="100"/>
      <c r="CD33" s="98"/>
      <c r="CE33" s="101"/>
      <c r="CF33" s="101"/>
      <c r="CG33" s="101"/>
      <c r="CH33" s="101"/>
      <c r="CI33" s="101">
        <v>118.14735</v>
      </c>
      <c r="CJ33" s="101">
        <v>47.905140000000003</v>
      </c>
      <c r="CK33" s="101">
        <v>53.710120000000003</v>
      </c>
      <c r="CL33" s="101"/>
      <c r="CM33" s="101"/>
      <c r="CN33" s="101"/>
      <c r="CO33" s="99">
        <v>191.19621000000001</v>
      </c>
      <c r="CP33" s="98">
        <v>180.55348000000001</v>
      </c>
      <c r="CQ33" s="101">
        <v>180.52450999999999</v>
      </c>
      <c r="CR33" s="101">
        <v>181.33356000000001</v>
      </c>
      <c r="CS33" s="99">
        <v>181.02912000000001</v>
      </c>
      <c r="CT33" s="98"/>
      <c r="CU33" s="99"/>
      <c r="CV33" s="98"/>
      <c r="CW33" s="101"/>
      <c r="CX33" s="102"/>
      <c r="CY33" s="98"/>
      <c r="CZ33" s="101">
        <v>7137.4128199999996</v>
      </c>
      <c r="DA33" s="101"/>
      <c r="DB33" s="99"/>
      <c r="DC33" s="98"/>
      <c r="DD33" s="101"/>
      <c r="DE33" s="101"/>
      <c r="DF33" s="101"/>
      <c r="DG33" s="101"/>
      <c r="DH33" s="101"/>
      <c r="DI33" s="101"/>
      <c r="DJ33" s="101"/>
      <c r="DK33" s="101"/>
      <c r="DL33" s="101"/>
      <c r="DM33" s="101"/>
      <c r="DN33" s="99"/>
      <c r="DO33" s="103"/>
      <c r="DP33" s="104"/>
      <c r="DQ33" s="104"/>
      <c r="DR33" s="105" t="s">
        <v>1434</v>
      </c>
      <c r="DS33" s="98">
        <v>3564.6055200000001</v>
      </c>
      <c r="DT33" s="101">
        <v>1046.9690599999999</v>
      </c>
      <c r="DU33" s="101">
        <v>1046.9690599999999</v>
      </c>
      <c r="DV33" s="99"/>
      <c r="DW33" s="100"/>
      <c r="DX33" s="98"/>
      <c r="DY33" s="101"/>
      <c r="DZ33" s="101"/>
      <c r="EA33" s="101"/>
      <c r="EB33" s="101"/>
      <c r="EC33" s="102">
        <v>7058.7069899999997</v>
      </c>
      <c r="ED33" s="1"/>
      <c r="EE33" s="100">
        <v>2.38483</v>
      </c>
      <c r="EF33" s="100"/>
      <c r="EG33" s="100"/>
      <c r="EH33" s="100"/>
      <c r="EI33" s="100"/>
      <c r="EJ33" s="100"/>
      <c r="EK33" s="100"/>
      <c r="EL33" s="98"/>
      <c r="EM33" s="99"/>
      <c r="EN33" s="100"/>
      <c r="EO33" s="100"/>
      <c r="EP33" s="100"/>
      <c r="EQ33" s="100"/>
      <c r="ER33" s="100"/>
      <c r="ES33" s="100"/>
      <c r="ET33" s="100"/>
      <c r="EU33" s="100"/>
      <c r="EV33" s="100"/>
      <c r="EW33" s="100"/>
      <c r="EX33" s="100"/>
      <c r="EY33" s="100"/>
      <c r="EZ33" s="100"/>
      <c r="FA33" s="98"/>
      <c r="FB33" s="101"/>
      <c r="FC33" s="101"/>
      <c r="FD33" s="99"/>
      <c r="FE33" s="100"/>
      <c r="FF33" s="100"/>
      <c r="FG33" s="100"/>
      <c r="FH33" s="100"/>
      <c r="FI33" s="100"/>
      <c r="FJ33" s="100"/>
      <c r="FK33" s="100"/>
      <c r="FL33" s="98"/>
      <c r="FM33" s="101"/>
      <c r="FN33" s="101"/>
      <c r="FO33" s="99"/>
      <c r="FP33" s="100"/>
      <c r="FQ33" s="98"/>
      <c r="FR33" s="99"/>
      <c r="FS33" s="98"/>
      <c r="FT33" s="101"/>
      <c r="FU33" s="101"/>
      <c r="FV33" s="101"/>
      <c r="FW33" s="99"/>
      <c r="FX33" s="98"/>
      <c r="FY33" s="99"/>
      <c r="FZ33" s="98"/>
      <c r="GA33" s="101"/>
      <c r="GB33" s="101"/>
      <c r="GC33" s="99"/>
      <c r="GD33" s="100"/>
      <c r="GE33" s="100"/>
      <c r="GF33" s="100"/>
      <c r="GG33" s="98"/>
      <c r="GH33" s="101"/>
      <c r="GI33" s="101"/>
      <c r="GJ33" s="101"/>
      <c r="GK33" s="99"/>
      <c r="GL33" s="100"/>
      <c r="GM33" s="98"/>
      <c r="GN33" s="99"/>
      <c r="GO33" s="1"/>
      <c r="GP33" s="100">
        <v>2.38483</v>
      </c>
      <c r="GQ33" s="98">
        <v>50.925460000000001</v>
      </c>
      <c r="GR33" s="99">
        <v>50.909529999999997</v>
      </c>
      <c r="GS33" s="100"/>
      <c r="GT33" s="100"/>
      <c r="GU33" s="100"/>
      <c r="GV33" s="1"/>
      <c r="GW33" s="100"/>
      <c r="GX33" s="100"/>
      <c r="GY33" s="100"/>
      <c r="GZ33" s="100"/>
      <c r="HA33" s="100"/>
      <c r="HB33" s="100"/>
      <c r="HC33" s="98"/>
      <c r="HD33" s="99"/>
      <c r="HE33" s="1"/>
      <c r="HF33" s="98">
        <v>3564.6055200000001</v>
      </c>
      <c r="HG33" s="101">
        <v>3527.2723299999998</v>
      </c>
      <c r="HH33" s="99">
        <v>843.91395</v>
      </c>
    </row>
    <row r="34" spans="1:216" x14ac:dyDescent="0.35">
      <c r="A34" s="1"/>
      <c r="B34" s="97" t="s">
        <v>848</v>
      </c>
      <c r="C34" s="98"/>
      <c r="D34" s="99"/>
      <c r="E34" s="100"/>
      <c r="F34" s="98"/>
      <c r="G34" s="101"/>
      <c r="H34" s="101">
        <v>8.8258700000000001</v>
      </c>
      <c r="I34" s="99">
        <v>8.5166900000000005</v>
      </c>
      <c r="J34" s="98"/>
      <c r="K34" s="99"/>
      <c r="L34" s="98">
        <v>60.21</v>
      </c>
      <c r="M34" s="99"/>
      <c r="N34" s="98"/>
      <c r="O34" s="101"/>
      <c r="P34" s="101"/>
      <c r="Q34" s="101"/>
      <c r="R34" s="101"/>
      <c r="S34" s="101"/>
      <c r="T34" s="101"/>
      <c r="U34" s="99"/>
      <c r="V34" s="98">
        <v>18.14123</v>
      </c>
      <c r="W34" s="101">
        <v>19.191960000000002</v>
      </c>
      <c r="X34" s="101"/>
      <c r="Y34" s="99">
        <v>1.0612699999999999</v>
      </c>
      <c r="Z34" s="100"/>
      <c r="AA34" s="98"/>
      <c r="AB34" s="101"/>
      <c r="AC34" s="99">
        <v>23.060680000000001</v>
      </c>
      <c r="AD34" s="98"/>
      <c r="AE34" s="101"/>
      <c r="AF34" s="101"/>
      <c r="AG34" s="101"/>
      <c r="AH34" s="101">
        <v>12.23925</v>
      </c>
      <c r="AI34" s="101">
        <v>24.4617</v>
      </c>
      <c r="AJ34" s="99">
        <v>10.27692</v>
      </c>
      <c r="AK34" s="100"/>
      <c r="AL34" s="100"/>
      <c r="AM34" s="100">
        <v>179.37322</v>
      </c>
      <c r="AN34" s="98">
        <v>217.12262999999999</v>
      </c>
      <c r="AO34" s="99">
        <v>7.9327300000000003</v>
      </c>
      <c r="AP34" s="98"/>
      <c r="AQ34" s="99"/>
      <c r="AR34" s="100"/>
      <c r="AS34" s="98"/>
      <c r="AT34" s="99"/>
      <c r="AU34" s="100"/>
      <c r="AV34" s="100"/>
      <c r="AW34" s="100"/>
      <c r="AX34" s="98"/>
      <c r="AY34" s="101"/>
      <c r="AZ34" s="99"/>
      <c r="BA34" s="98"/>
      <c r="BB34" s="101"/>
      <c r="BC34" s="101"/>
      <c r="BD34" s="101"/>
      <c r="BE34" s="101"/>
      <c r="BF34" s="101"/>
      <c r="BG34" s="101"/>
      <c r="BH34" s="99"/>
      <c r="BI34" s="100"/>
      <c r="BJ34" s="98"/>
      <c r="BK34" s="101"/>
      <c r="BL34" s="99"/>
      <c r="BM34" s="98">
        <v>167.61232000000001</v>
      </c>
      <c r="BN34" s="101">
        <v>166.56063</v>
      </c>
      <c r="BO34" s="101">
        <v>168.58996999999999</v>
      </c>
      <c r="BP34" s="101"/>
      <c r="BQ34" s="101"/>
      <c r="BR34" s="101"/>
      <c r="BS34" s="101"/>
      <c r="BT34" s="101">
        <v>552.73955999999998</v>
      </c>
      <c r="BU34" s="101"/>
      <c r="BV34" s="101"/>
      <c r="BW34" s="101">
        <v>206.49456000000001</v>
      </c>
      <c r="BX34" s="101">
        <v>206.11548999999999</v>
      </c>
      <c r="BY34" s="101">
        <v>205.99002999999999</v>
      </c>
      <c r="BZ34" s="99"/>
      <c r="CA34" s="98">
        <v>17.41583</v>
      </c>
      <c r="CB34" s="99">
        <v>44.053669999999997</v>
      </c>
      <c r="CC34" s="100"/>
      <c r="CD34" s="98"/>
      <c r="CE34" s="101"/>
      <c r="CF34" s="101"/>
      <c r="CG34" s="101"/>
      <c r="CH34" s="101"/>
      <c r="CI34" s="101">
        <v>118.14735</v>
      </c>
      <c r="CJ34" s="101">
        <v>47.905140000000003</v>
      </c>
      <c r="CK34" s="101">
        <v>53.710120000000003</v>
      </c>
      <c r="CL34" s="101"/>
      <c r="CM34" s="101"/>
      <c r="CN34" s="101"/>
      <c r="CO34" s="99">
        <v>191.19621000000001</v>
      </c>
      <c r="CP34" s="98">
        <v>180.55348000000001</v>
      </c>
      <c r="CQ34" s="101">
        <v>180.52450999999999</v>
      </c>
      <c r="CR34" s="101">
        <v>181.33356000000001</v>
      </c>
      <c r="CS34" s="99">
        <v>181.02912000000001</v>
      </c>
      <c r="CT34" s="98"/>
      <c r="CU34" s="99"/>
      <c r="CV34" s="98"/>
      <c r="CW34" s="101"/>
      <c r="CX34" s="102"/>
      <c r="CY34" s="98"/>
      <c r="CZ34" s="101">
        <v>7112.5622800000001</v>
      </c>
      <c r="DA34" s="101"/>
      <c r="DB34" s="99"/>
      <c r="DC34" s="98"/>
      <c r="DD34" s="101"/>
      <c r="DE34" s="101"/>
      <c r="DF34" s="101"/>
      <c r="DG34" s="101"/>
      <c r="DH34" s="101"/>
      <c r="DI34" s="101"/>
      <c r="DJ34" s="101"/>
      <c r="DK34" s="101"/>
      <c r="DL34" s="101"/>
      <c r="DM34" s="101"/>
      <c r="DN34" s="99"/>
      <c r="DO34" s="103"/>
      <c r="DP34" s="104"/>
      <c r="DQ34" s="104"/>
      <c r="DR34" s="105" t="s">
        <v>1434</v>
      </c>
      <c r="DS34" s="98">
        <v>3564.6055200000001</v>
      </c>
      <c r="DT34" s="101">
        <v>1046.9690599999999</v>
      </c>
      <c r="DU34" s="101">
        <v>1046.9690599999999</v>
      </c>
      <c r="DV34" s="99"/>
      <c r="DW34" s="100"/>
      <c r="DX34" s="98"/>
      <c r="DY34" s="101"/>
      <c r="DZ34" s="101"/>
      <c r="EA34" s="101"/>
      <c r="EB34" s="101"/>
      <c r="EC34" s="102">
        <v>7033.8329999999996</v>
      </c>
      <c r="ED34" s="1"/>
      <c r="EE34" s="100">
        <v>2.38483</v>
      </c>
      <c r="EF34" s="100"/>
      <c r="EG34" s="100"/>
      <c r="EH34" s="100"/>
      <c r="EI34" s="100"/>
      <c r="EJ34" s="100"/>
      <c r="EK34" s="100"/>
      <c r="EL34" s="98"/>
      <c r="EM34" s="99"/>
      <c r="EN34" s="100"/>
      <c r="EO34" s="100"/>
      <c r="EP34" s="100"/>
      <c r="EQ34" s="100"/>
      <c r="ER34" s="100"/>
      <c r="ES34" s="100"/>
      <c r="ET34" s="100"/>
      <c r="EU34" s="100"/>
      <c r="EV34" s="100"/>
      <c r="EW34" s="100"/>
      <c r="EX34" s="100"/>
      <c r="EY34" s="100"/>
      <c r="EZ34" s="100"/>
      <c r="FA34" s="98"/>
      <c r="FB34" s="101"/>
      <c r="FC34" s="101"/>
      <c r="FD34" s="99"/>
      <c r="FE34" s="100"/>
      <c r="FF34" s="100"/>
      <c r="FG34" s="100"/>
      <c r="FH34" s="100"/>
      <c r="FI34" s="100"/>
      <c r="FJ34" s="100"/>
      <c r="FK34" s="100"/>
      <c r="FL34" s="98"/>
      <c r="FM34" s="101"/>
      <c r="FN34" s="101"/>
      <c r="FO34" s="99"/>
      <c r="FP34" s="100"/>
      <c r="FQ34" s="98"/>
      <c r="FR34" s="99"/>
      <c r="FS34" s="98"/>
      <c r="FT34" s="101"/>
      <c r="FU34" s="101"/>
      <c r="FV34" s="101"/>
      <c r="FW34" s="99"/>
      <c r="FX34" s="98"/>
      <c r="FY34" s="99"/>
      <c r="FZ34" s="98"/>
      <c r="GA34" s="101"/>
      <c r="GB34" s="101"/>
      <c r="GC34" s="99"/>
      <c r="GD34" s="100"/>
      <c r="GE34" s="100"/>
      <c r="GF34" s="100"/>
      <c r="GG34" s="98"/>
      <c r="GH34" s="101"/>
      <c r="GI34" s="101"/>
      <c r="GJ34" s="101"/>
      <c r="GK34" s="99"/>
      <c r="GL34" s="100"/>
      <c r="GM34" s="98"/>
      <c r="GN34" s="99"/>
      <c r="GO34" s="1"/>
      <c r="GP34" s="100">
        <v>2.38483</v>
      </c>
      <c r="GQ34" s="98">
        <v>50.925460000000001</v>
      </c>
      <c r="GR34" s="99">
        <v>50.909529999999997</v>
      </c>
      <c r="GS34" s="100"/>
      <c r="GT34" s="100"/>
      <c r="GU34" s="100"/>
      <c r="GV34" s="1"/>
      <c r="GW34" s="100"/>
      <c r="GX34" s="100"/>
      <c r="GY34" s="100"/>
      <c r="GZ34" s="100"/>
      <c r="HA34" s="100"/>
      <c r="HB34" s="100"/>
      <c r="HC34" s="98"/>
      <c r="HD34" s="99"/>
      <c r="HE34" s="1"/>
      <c r="HF34" s="98">
        <v>3564.6055200000001</v>
      </c>
      <c r="HG34" s="101">
        <v>3527.2723299999998</v>
      </c>
      <c r="HH34" s="99">
        <v>843.91395</v>
      </c>
    </row>
    <row r="35" spans="1:216" x14ac:dyDescent="0.35">
      <c r="A35" s="1"/>
      <c r="B35" s="97" t="s">
        <v>849</v>
      </c>
      <c r="C35" s="98"/>
      <c r="D35" s="99"/>
      <c r="E35" s="100"/>
      <c r="F35" s="98"/>
      <c r="G35" s="101"/>
      <c r="H35" s="101">
        <v>8.8258700000000001</v>
      </c>
      <c r="I35" s="99">
        <v>8.5166900000000005</v>
      </c>
      <c r="J35" s="98"/>
      <c r="K35" s="99"/>
      <c r="L35" s="98">
        <v>60.21</v>
      </c>
      <c r="M35" s="99"/>
      <c r="N35" s="98"/>
      <c r="O35" s="101"/>
      <c r="P35" s="101"/>
      <c r="Q35" s="101"/>
      <c r="R35" s="101"/>
      <c r="S35" s="101"/>
      <c r="T35" s="101"/>
      <c r="U35" s="99"/>
      <c r="V35" s="98">
        <v>18.14123</v>
      </c>
      <c r="W35" s="101">
        <v>19.191960000000002</v>
      </c>
      <c r="X35" s="101"/>
      <c r="Y35" s="99">
        <v>1.0612699999999999</v>
      </c>
      <c r="Z35" s="100"/>
      <c r="AA35" s="98"/>
      <c r="AB35" s="101"/>
      <c r="AC35" s="99">
        <v>23.060680000000001</v>
      </c>
      <c r="AD35" s="98"/>
      <c r="AE35" s="101"/>
      <c r="AF35" s="101"/>
      <c r="AG35" s="101"/>
      <c r="AH35" s="101">
        <v>12.23925</v>
      </c>
      <c r="AI35" s="101">
        <v>24.4617</v>
      </c>
      <c r="AJ35" s="99">
        <v>10.27692</v>
      </c>
      <c r="AK35" s="100"/>
      <c r="AL35" s="100"/>
      <c r="AM35" s="100">
        <v>179.37322</v>
      </c>
      <c r="AN35" s="98">
        <v>217.12262999999999</v>
      </c>
      <c r="AO35" s="99">
        <v>7.9327300000000003</v>
      </c>
      <c r="AP35" s="98"/>
      <c r="AQ35" s="99"/>
      <c r="AR35" s="100"/>
      <c r="AS35" s="98"/>
      <c r="AT35" s="99"/>
      <c r="AU35" s="100"/>
      <c r="AV35" s="100"/>
      <c r="AW35" s="100"/>
      <c r="AX35" s="98"/>
      <c r="AY35" s="101"/>
      <c r="AZ35" s="99"/>
      <c r="BA35" s="98"/>
      <c r="BB35" s="101"/>
      <c r="BC35" s="101"/>
      <c r="BD35" s="101"/>
      <c r="BE35" s="101"/>
      <c r="BF35" s="101"/>
      <c r="BG35" s="101"/>
      <c r="BH35" s="99"/>
      <c r="BI35" s="100"/>
      <c r="BJ35" s="98"/>
      <c r="BK35" s="101"/>
      <c r="BL35" s="99"/>
      <c r="BM35" s="98">
        <v>167.61232000000001</v>
      </c>
      <c r="BN35" s="101">
        <v>166.56063</v>
      </c>
      <c r="BO35" s="101">
        <v>168.58996999999999</v>
      </c>
      <c r="BP35" s="101"/>
      <c r="BQ35" s="101"/>
      <c r="BR35" s="101"/>
      <c r="BS35" s="101"/>
      <c r="BT35" s="101">
        <v>552.73955999999998</v>
      </c>
      <c r="BU35" s="101"/>
      <c r="BV35" s="101"/>
      <c r="BW35" s="101">
        <v>206.49456000000001</v>
      </c>
      <c r="BX35" s="101">
        <v>206.11548999999999</v>
      </c>
      <c r="BY35" s="101">
        <v>205.99002999999999</v>
      </c>
      <c r="BZ35" s="99"/>
      <c r="CA35" s="98">
        <v>17.41583</v>
      </c>
      <c r="CB35" s="99">
        <v>44.053669999999997</v>
      </c>
      <c r="CC35" s="100"/>
      <c r="CD35" s="98"/>
      <c r="CE35" s="101"/>
      <c r="CF35" s="101"/>
      <c r="CG35" s="101"/>
      <c r="CH35" s="101"/>
      <c r="CI35" s="101">
        <v>118.14735</v>
      </c>
      <c r="CJ35" s="101">
        <v>47.905140000000003</v>
      </c>
      <c r="CK35" s="101">
        <v>53.710120000000003</v>
      </c>
      <c r="CL35" s="101"/>
      <c r="CM35" s="101"/>
      <c r="CN35" s="101"/>
      <c r="CO35" s="99">
        <v>191.19621000000001</v>
      </c>
      <c r="CP35" s="98">
        <v>180.55348000000001</v>
      </c>
      <c r="CQ35" s="101">
        <v>180.52450999999999</v>
      </c>
      <c r="CR35" s="101">
        <v>181.33356000000001</v>
      </c>
      <c r="CS35" s="99">
        <v>181.02912000000001</v>
      </c>
      <c r="CT35" s="98"/>
      <c r="CU35" s="99"/>
      <c r="CV35" s="98"/>
      <c r="CW35" s="101"/>
      <c r="CX35" s="102"/>
      <c r="CY35" s="98"/>
      <c r="CZ35" s="101">
        <v>7336.4339099999997</v>
      </c>
      <c r="DA35" s="101"/>
      <c r="DB35" s="99"/>
      <c r="DC35" s="98"/>
      <c r="DD35" s="101"/>
      <c r="DE35" s="101"/>
      <c r="DF35" s="101"/>
      <c r="DG35" s="101"/>
      <c r="DH35" s="101"/>
      <c r="DI35" s="101"/>
      <c r="DJ35" s="101"/>
      <c r="DK35" s="101"/>
      <c r="DL35" s="101"/>
      <c r="DM35" s="101"/>
      <c r="DN35" s="99"/>
      <c r="DO35" s="103"/>
      <c r="DP35" s="104"/>
      <c r="DQ35" s="104"/>
      <c r="DR35" s="105" t="s">
        <v>1434</v>
      </c>
      <c r="DS35" s="98">
        <v>3564.6055200000001</v>
      </c>
      <c r="DT35" s="101">
        <v>1046.9690599999999</v>
      </c>
      <c r="DU35" s="101">
        <v>1046.9690599999999</v>
      </c>
      <c r="DV35" s="99"/>
      <c r="DW35" s="100"/>
      <c r="DX35" s="98"/>
      <c r="DY35" s="101"/>
      <c r="DZ35" s="101"/>
      <c r="EA35" s="101"/>
      <c r="EB35" s="101"/>
      <c r="EC35" s="102">
        <v>7257.7857000000004</v>
      </c>
      <c r="ED35" s="1"/>
      <c r="EE35" s="100">
        <v>2.38483</v>
      </c>
      <c r="EF35" s="100"/>
      <c r="EG35" s="100"/>
      <c r="EH35" s="100"/>
      <c r="EI35" s="100"/>
      <c r="EJ35" s="100"/>
      <c r="EK35" s="100"/>
      <c r="EL35" s="98"/>
      <c r="EM35" s="99"/>
      <c r="EN35" s="100"/>
      <c r="EO35" s="100"/>
      <c r="EP35" s="100"/>
      <c r="EQ35" s="100"/>
      <c r="ER35" s="100"/>
      <c r="ES35" s="100"/>
      <c r="ET35" s="100"/>
      <c r="EU35" s="100"/>
      <c r="EV35" s="100"/>
      <c r="EW35" s="100"/>
      <c r="EX35" s="100"/>
      <c r="EY35" s="100"/>
      <c r="EZ35" s="100"/>
      <c r="FA35" s="98"/>
      <c r="FB35" s="101"/>
      <c r="FC35" s="101"/>
      <c r="FD35" s="99"/>
      <c r="FE35" s="100"/>
      <c r="FF35" s="100"/>
      <c r="FG35" s="100"/>
      <c r="FH35" s="100"/>
      <c r="FI35" s="100"/>
      <c r="FJ35" s="100"/>
      <c r="FK35" s="100"/>
      <c r="FL35" s="98"/>
      <c r="FM35" s="101"/>
      <c r="FN35" s="101"/>
      <c r="FO35" s="99"/>
      <c r="FP35" s="100"/>
      <c r="FQ35" s="98"/>
      <c r="FR35" s="99"/>
      <c r="FS35" s="98"/>
      <c r="FT35" s="101"/>
      <c r="FU35" s="101"/>
      <c r="FV35" s="101"/>
      <c r="FW35" s="99"/>
      <c r="FX35" s="98"/>
      <c r="FY35" s="99"/>
      <c r="FZ35" s="98"/>
      <c r="GA35" s="101"/>
      <c r="GB35" s="101"/>
      <c r="GC35" s="99"/>
      <c r="GD35" s="100"/>
      <c r="GE35" s="100"/>
      <c r="GF35" s="100"/>
      <c r="GG35" s="98"/>
      <c r="GH35" s="101"/>
      <c r="GI35" s="101"/>
      <c r="GJ35" s="101"/>
      <c r="GK35" s="99"/>
      <c r="GL35" s="100"/>
      <c r="GM35" s="98"/>
      <c r="GN35" s="99"/>
      <c r="GO35" s="1"/>
      <c r="GP35" s="100">
        <v>2.38483</v>
      </c>
      <c r="GQ35" s="98">
        <v>50.925460000000001</v>
      </c>
      <c r="GR35" s="99">
        <v>50.909529999999997</v>
      </c>
      <c r="GS35" s="100"/>
      <c r="GT35" s="100"/>
      <c r="GU35" s="100"/>
      <c r="GV35" s="1"/>
      <c r="GW35" s="100"/>
      <c r="GX35" s="100"/>
      <c r="GY35" s="100"/>
      <c r="GZ35" s="100"/>
      <c r="HA35" s="100"/>
      <c r="HB35" s="100"/>
      <c r="HC35" s="98"/>
      <c r="HD35" s="99"/>
      <c r="HE35" s="1"/>
      <c r="HF35" s="98">
        <v>3564.6055200000001</v>
      </c>
      <c r="HG35" s="101">
        <v>3527.2723299999998</v>
      </c>
      <c r="HH35" s="99">
        <v>843.91395</v>
      </c>
    </row>
    <row r="36" spans="1:216" x14ac:dyDescent="0.35">
      <c r="A36" s="1"/>
      <c r="B36" s="97" t="s">
        <v>850</v>
      </c>
      <c r="C36" s="98"/>
      <c r="D36" s="99"/>
      <c r="E36" s="100"/>
      <c r="F36" s="98"/>
      <c r="G36" s="101"/>
      <c r="H36" s="101">
        <v>8.8258700000000001</v>
      </c>
      <c r="I36" s="99">
        <v>8.5166900000000005</v>
      </c>
      <c r="J36" s="98"/>
      <c r="K36" s="99"/>
      <c r="L36" s="98">
        <v>60.21</v>
      </c>
      <c r="M36" s="99"/>
      <c r="N36" s="98"/>
      <c r="O36" s="101"/>
      <c r="P36" s="101"/>
      <c r="Q36" s="101"/>
      <c r="R36" s="101"/>
      <c r="S36" s="101"/>
      <c r="T36" s="101"/>
      <c r="U36" s="99"/>
      <c r="V36" s="98">
        <v>18.14123</v>
      </c>
      <c r="W36" s="101">
        <v>19.191960000000002</v>
      </c>
      <c r="X36" s="101"/>
      <c r="Y36" s="99">
        <v>1.0612699999999999</v>
      </c>
      <c r="Z36" s="100"/>
      <c r="AA36" s="98"/>
      <c r="AB36" s="101"/>
      <c r="AC36" s="99">
        <v>23.060680000000001</v>
      </c>
      <c r="AD36" s="98"/>
      <c r="AE36" s="101"/>
      <c r="AF36" s="101"/>
      <c r="AG36" s="101"/>
      <c r="AH36" s="101">
        <v>12.23925</v>
      </c>
      <c r="AI36" s="101">
        <v>24.4617</v>
      </c>
      <c r="AJ36" s="99">
        <v>10.27692</v>
      </c>
      <c r="AK36" s="100"/>
      <c r="AL36" s="100"/>
      <c r="AM36" s="100">
        <v>179.37322</v>
      </c>
      <c r="AN36" s="98">
        <v>217.12262999999999</v>
      </c>
      <c r="AO36" s="99">
        <v>7.9327300000000003</v>
      </c>
      <c r="AP36" s="98"/>
      <c r="AQ36" s="99"/>
      <c r="AR36" s="100"/>
      <c r="AS36" s="98"/>
      <c r="AT36" s="99"/>
      <c r="AU36" s="100"/>
      <c r="AV36" s="100"/>
      <c r="AW36" s="100"/>
      <c r="AX36" s="98"/>
      <c r="AY36" s="101"/>
      <c r="AZ36" s="99"/>
      <c r="BA36" s="98"/>
      <c r="BB36" s="101"/>
      <c r="BC36" s="101"/>
      <c r="BD36" s="101"/>
      <c r="BE36" s="101"/>
      <c r="BF36" s="101"/>
      <c r="BG36" s="101"/>
      <c r="BH36" s="99"/>
      <c r="BI36" s="100"/>
      <c r="BJ36" s="98"/>
      <c r="BK36" s="101"/>
      <c r="BL36" s="99"/>
      <c r="BM36" s="98">
        <v>167.61232000000001</v>
      </c>
      <c r="BN36" s="101">
        <v>166.56063</v>
      </c>
      <c r="BO36" s="101">
        <v>168.58996999999999</v>
      </c>
      <c r="BP36" s="101"/>
      <c r="BQ36" s="101"/>
      <c r="BR36" s="101"/>
      <c r="BS36" s="101"/>
      <c r="BT36" s="101">
        <v>552.73955999999998</v>
      </c>
      <c r="BU36" s="101"/>
      <c r="BV36" s="101"/>
      <c r="BW36" s="101">
        <v>206.49456000000001</v>
      </c>
      <c r="BX36" s="101">
        <v>206.11548999999999</v>
      </c>
      <c r="BY36" s="101">
        <v>205.99002999999999</v>
      </c>
      <c r="BZ36" s="99"/>
      <c r="CA36" s="98">
        <v>17.41583</v>
      </c>
      <c r="CB36" s="99">
        <v>44.053669999999997</v>
      </c>
      <c r="CC36" s="100"/>
      <c r="CD36" s="98"/>
      <c r="CE36" s="101"/>
      <c r="CF36" s="101"/>
      <c r="CG36" s="101"/>
      <c r="CH36" s="101"/>
      <c r="CI36" s="101">
        <v>118.14735</v>
      </c>
      <c r="CJ36" s="101">
        <v>47.905140000000003</v>
      </c>
      <c r="CK36" s="101">
        <v>53.710120000000003</v>
      </c>
      <c r="CL36" s="101"/>
      <c r="CM36" s="101"/>
      <c r="CN36" s="101"/>
      <c r="CO36" s="99">
        <v>191.19621000000001</v>
      </c>
      <c r="CP36" s="98">
        <v>180.55348000000001</v>
      </c>
      <c r="CQ36" s="101">
        <v>180.52450999999999</v>
      </c>
      <c r="CR36" s="101">
        <v>181.33356000000001</v>
      </c>
      <c r="CS36" s="99">
        <v>181.02912000000001</v>
      </c>
      <c r="CT36" s="98"/>
      <c r="CU36" s="99"/>
      <c r="CV36" s="98"/>
      <c r="CW36" s="101"/>
      <c r="CX36" s="102"/>
      <c r="CY36" s="98"/>
      <c r="CZ36" s="101">
        <v>7185.3408499999996</v>
      </c>
      <c r="DA36" s="101"/>
      <c r="DB36" s="99"/>
      <c r="DC36" s="98"/>
      <c r="DD36" s="101"/>
      <c r="DE36" s="101"/>
      <c r="DF36" s="101"/>
      <c r="DG36" s="101"/>
      <c r="DH36" s="101"/>
      <c r="DI36" s="101"/>
      <c r="DJ36" s="101"/>
      <c r="DK36" s="101"/>
      <c r="DL36" s="101"/>
      <c r="DM36" s="101"/>
      <c r="DN36" s="99"/>
      <c r="DO36" s="103"/>
      <c r="DP36" s="104"/>
      <c r="DQ36" s="104"/>
      <c r="DR36" s="105" t="s">
        <v>1434</v>
      </c>
      <c r="DS36" s="98">
        <v>3564.6055200000001</v>
      </c>
      <c r="DT36" s="101">
        <v>1046.9690599999999</v>
      </c>
      <c r="DU36" s="101">
        <v>1046.9690599999999</v>
      </c>
      <c r="DV36" s="99"/>
      <c r="DW36" s="100"/>
      <c r="DX36" s="98"/>
      <c r="DY36" s="101"/>
      <c r="DZ36" s="101"/>
      <c r="EA36" s="101"/>
      <c r="EB36" s="101"/>
      <c r="EC36" s="102">
        <v>7106.8119699999997</v>
      </c>
      <c r="ED36" s="1"/>
      <c r="EE36" s="100">
        <v>2.38483</v>
      </c>
      <c r="EF36" s="100"/>
      <c r="EG36" s="100"/>
      <c r="EH36" s="100"/>
      <c r="EI36" s="100"/>
      <c r="EJ36" s="100"/>
      <c r="EK36" s="100"/>
      <c r="EL36" s="98"/>
      <c r="EM36" s="99"/>
      <c r="EN36" s="100"/>
      <c r="EO36" s="100"/>
      <c r="EP36" s="100"/>
      <c r="EQ36" s="100"/>
      <c r="ER36" s="100"/>
      <c r="ES36" s="100"/>
      <c r="ET36" s="100"/>
      <c r="EU36" s="100"/>
      <c r="EV36" s="100"/>
      <c r="EW36" s="100"/>
      <c r="EX36" s="100"/>
      <c r="EY36" s="100"/>
      <c r="EZ36" s="100"/>
      <c r="FA36" s="98"/>
      <c r="FB36" s="101"/>
      <c r="FC36" s="101"/>
      <c r="FD36" s="99"/>
      <c r="FE36" s="100"/>
      <c r="FF36" s="100"/>
      <c r="FG36" s="100"/>
      <c r="FH36" s="100"/>
      <c r="FI36" s="100"/>
      <c r="FJ36" s="100"/>
      <c r="FK36" s="100"/>
      <c r="FL36" s="98"/>
      <c r="FM36" s="101"/>
      <c r="FN36" s="101"/>
      <c r="FO36" s="99"/>
      <c r="FP36" s="100"/>
      <c r="FQ36" s="98"/>
      <c r="FR36" s="99"/>
      <c r="FS36" s="98"/>
      <c r="FT36" s="101"/>
      <c r="FU36" s="101"/>
      <c r="FV36" s="101"/>
      <c r="FW36" s="99"/>
      <c r="FX36" s="98"/>
      <c r="FY36" s="99"/>
      <c r="FZ36" s="98"/>
      <c r="GA36" s="101"/>
      <c r="GB36" s="101"/>
      <c r="GC36" s="99"/>
      <c r="GD36" s="100"/>
      <c r="GE36" s="100"/>
      <c r="GF36" s="100"/>
      <c r="GG36" s="98"/>
      <c r="GH36" s="101"/>
      <c r="GI36" s="101"/>
      <c r="GJ36" s="101"/>
      <c r="GK36" s="99"/>
      <c r="GL36" s="100"/>
      <c r="GM36" s="98"/>
      <c r="GN36" s="99"/>
      <c r="GO36" s="1"/>
      <c r="GP36" s="100">
        <v>2.38483</v>
      </c>
      <c r="GQ36" s="98">
        <v>50.925460000000001</v>
      </c>
      <c r="GR36" s="99">
        <v>50.909529999999997</v>
      </c>
      <c r="GS36" s="100"/>
      <c r="GT36" s="100"/>
      <c r="GU36" s="100"/>
      <c r="GV36" s="1"/>
      <c r="GW36" s="100"/>
      <c r="GX36" s="100"/>
      <c r="GY36" s="100"/>
      <c r="GZ36" s="100"/>
      <c r="HA36" s="100"/>
      <c r="HB36" s="100"/>
      <c r="HC36" s="98"/>
      <c r="HD36" s="99"/>
      <c r="HE36" s="1"/>
      <c r="HF36" s="98">
        <v>3564.6055200000001</v>
      </c>
      <c r="HG36" s="101">
        <v>3527.2723299999998</v>
      </c>
      <c r="HH36" s="99">
        <v>843.91395</v>
      </c>
    </row>
    <row r="37" spans="1:216" x14ac:dyDescent="0.35">
      <c r="A37" s="1"/>
      <c r="B37" s="97" t="s">
        <v>851</v>
      </c>
      <c r="C37" s="98"/>
      <c r="D37" s="99"/>
      <c r="E37" s="100"/>
      <c r="F37" s="98"/>
      <c r="G37" s="101"/>
      <c r="H37" s="101">
        <v>8.8258700000000001</v>
      </c>
      <c r="I37" s="99">
        <v>8.5166900000000005</v>
      </c>
      <c r="J37" s="98"/>
      <c r="K37" s="99"/>
      <c r="L37" s="98">
        <v>60.21</v>
      </c>
      <c r="M37" s="99"/>
      <c r="N37" s="98"/>
      <c r="O37" s="101"/>
      <c r="P37" s="101"/>
      <c r="Q37" s="101"/>
      <c r="R37" s="101"/>
      <c r="S37" s="101"/>
      <c r="T37" s="101"/>
      <c r="U37" s="99"/>
      <c r="V37" s="98">
        <v>18.14123</v>
      </c>
      <c r="W37" s="101">
        <v>19.191960000000002</v>
      </c>
      <c r="X37" s="101"/>
      <c r="Y37" s="99">
        <v>1.0612699999999999</v>
      </c>
      <c r="Z37" s="100"/>
      <c r="AA37" s="98"/>
      <c r="AB37" s="101"/>
      <c r="AC37" s="99">
        <v>23.060680000000001</v>
      </c>
      <c r="AD37" s="98"/>
      <c r="AE37" s="101"/>
      <c r="AF37" s="101"/>
      <c r="AG37" s="101"/>
      <c r="AH37" s="101">
        <v>12.23925</v>
      </c>
      <c r="AI37" s="101">
        <v>24.4617</v>
      </c>
      <c r="AJ37" s="99">
        <v>10.27692</v>
      </c>
      <c r="AK37" s="100"/>
      <c r="AL37" s="100"/>
      <c r="AM37" s="100">
        <v>179.37322</v>
      </c>
      <c r="AN37" s="98">
        <v>217.12262999999999</v>
      </c>
      <c r="AO37" s="99">
        <v>7.9327300000000003</v>
      </c>
      <c r="AP37" s="98"/>
      <c r="AQ37" s="99"/>
      <c r="AR37" s="100"/>
      <c r="AS37" s="98"/>
      <c r="AT37" s="99"/>
      <c r="AU37" s="100"/>
      <c r="AV37" s="100"/>
      <c r="AW37" s="100"/>
      <c r="AX37" s="98"/>
      <c r="AY37" s="101"/>
      <c r="AZ37" s="99"/>
      <c r="BA37" s="98"/>
      <c r="BB37" s="101"/>
      <c r="BC37" s="101"/>
      <c r="BD37" s="101"/>
      <c r="BE37" s="101"/>
      <c r="BF37" s="101"/>
      <c r="BG37" s="101"/>
      <c r="BH37" s="99"/>
      <c r="BI37" s="100"/>
      <c r="BJ37" s="98"/>
      <c r="BK37" s="101"/>
      <c r="BL37" s="99"/>
      <c r="BM37" s="98">
        <v>167.61232000000001</v>
      </c>
      <c r="BN37" s="101">
        <v>166.56063</v>
      </c>
      <c r="BO37" s="101">
        <v>168.58996999999999</v>
      </c>
      <c r="BP37" s="101"/>
      <c r="BQ37" s="101"/>
      <c r="BR37" s="101"/>
      <c r="BS37" s="101"/>
      <c r="BT37" s="101">
        <v>552.73955999999998</v>
      </c>
      <c r="BU37" s="101"/>
      <c r="BV37" s="101"/>
      <c r="BW37" s="101">
        <v>206.49456000000001</v>
      </c>
      <c r="BX37" s="101">
        <v>206.11548999999999</v>
      </c>
      <c r="BY37" s="101">
        <v>205.99002999999999</v>
      </c>
      <c r="BZ37" s="99"/>
      <c r="CA37" s="98">
        <v>17.41583</v>
      </c>
      <c r="CB37" s="99">
        <v>44.053669999999997</v>
      </c>
      <c r="CC37" s="100"/>
      <c r="CD37" s="98"/>
      <c r="CE37" s="101"/>
      <c r="CF37" s="101"/>
      <c r="CG37" s="101"/>
      <c r="CH37" s="101"/>
      <c r="CI37" s="101">
        <v>118.14735</v>
      </c>
      <c r="CJ37" s="101">
        <v>47.905140000000003</v>
      </c>
      <c r="CK37" s="101">
        <v>53.710120000000003</v>
      </c>
      <c r="CL37" s="101"/>
      <c r="CM37" s="101"/>
      <c r="CN37" s="101"/>
      <c r="CO37" s="99">
        <v>191.19621000000001</v>
      </c>
      <c r="CP37" s="98">
        <v>180.55348000000001</v>
      </c>
      <c r="CQ37" s="101">
        <v>180.52450999999999</v>
      </c>
      <c r="CR37" s="101">
        <v>181.33356000000001</v>
      </c>
      <c r="CS37" s="99">
        <v>181.02912000000001</v>
      </c>
      <c r="CT37" s="98"/>
      <c r="CU37" s="99"/>
      <c r="CV37" s="98"/>
      <c r="CW37" s="101"/>
      <c r="CX37" s="102"/>
      <c r="CY37" s="98"/>
      <c r="CZ37" s="101">
        <v>7333.2654199999997</v>
      </c>
      <c r="DA37" s="101"/>
      <c r="DB37" s="99"/>
      <c r="DC37" s="98"/>
      <c r="DD37" s="101"/>
      <c r="DE37" s="101"/>
      <c r="DF37" s="101"/>
      <c r="DG37" s="101"/>
      <c r="DH37" s="101"/>
      <c r="DI37" s="101"/>
      <c r="DJ37" s="101"/>
      <c r="DK37" s="101"/>
      <c r="DL37" s="101"/>
      <c r="DM37" s="101"/>
      <c r="DN37" s="99"/>
      <c r="DO37" s="103"/>
      <c r="DP37" s="104"/>
      <c r="DQ37" s="104"/>
      <c r="DR37" s="105" t="s">
        <v>1434</v>
      </c>
      <c r="DS37" s="98">
        <v>3564.6055200000001</v>
      </c>
      <c r="DT37" s="101">
        <v>1046.9690599999999</v>
      </c>
      <c r="DU37" s="101">
        <v>1046.9690599999999</v>
      </c>
      <c r="DV37" s="99"/>
      <c r="DW37" s="100"/>
      <c r="DX37" s="98"/>
      <c r="DY37" s="101"/>
      <c r="DZ37" s="101"/>
      <c r="EA37" s="101"/>
      <c r="EB37" s="101"/>
      <c r="EC37" s="102">
        <v>7254.9576100000004</v>
      </c>
      <c r="ED37" s="1"/>
      <c r="EE37" s="100">
        <v>2.38483</v>
      </c>
      <c r="EF37" s="100"/>
      <c r="EG37" s="100"/>
      <c r="EH37" s="100"/>
      <c r="EI37" s="100"/>
      <c r="EJ37" s="100"/>
      <c r="EK37" s="100"/>
      <c r="EL37" s="98"/>
      <c r="EM37" s="99"/>
      <c r="EN37" s="100"/>
      <c r="EO37" s="100"/>
      <c r="EP37" s="100"/>
      <c r="EQ37" s="100"/>
      <c r="ER37" s="100"/>
      <c r="ES37" s="100"/>
      <c r="ET37" s="100"/>
      <c r="EU37" s="100"/>
      <c r="EV37" s="100"/>
      <c r="EW37" s="100"/>
      <c r="EX37" s="100"/>
      <c r="EY37" s="100"/>
      <c r="EZ37" s="100"/>
      <c r="FA37" s="98"/>
      <c r="FB37" s="101"/>
      <c r="FC37" s="101"/>
      <c r="FD37" s="99"/>
      <c r="FE37" s="100"/>
      <c r="FF37" s="100"/>
      <c r="FG37" s="100"/>
      <c r="FH37" s="100"/>
      <c r="FI37" s="100"/>
      <c r="FJ37" s="100"/>
      <c r="FK37" s="100"/>
      <c r="FL37" s="98"/>
      <c r="FM37" s="101"/>
      <c r="FN37" s="101"/>
      <c r="FO37" s="99"/>
      <c r="FP37" s="100"/>
      <c r="FQ37" s="98"/>
      <c r="FR37" s="99"/>
      <c r="FS37" s="98"/>
      <c r="FT37" s="101"/>
      <c r="FU37" s="101"/>
      <c r="FV37" s="101"/>
      <c r="FW37" s="99"/>
      <c r="FX37" s="98"/>
      <c r="FY37" s="99"/>
      <c r="FZ37" s="98"/>
      <c r="GA37" s="101"/>
      <c r="GB37" s="101"/>
      <c r="GC37" s="99"/>
      <c r="GD37" s="100"/>
      <c r="GE37" s="100"/>
      <c r="GF37" s="100"/>
      <c r="GG37" s="98"/>
      <c r="GH37" s="101"/>
      <c r="GI37" s="101"/>
      <c r="GJ37" s="101"/>
      <c r="GK37" s="99"/>
      <c r="GL37" s="100"/>
      <c r="GM37" s="98"/>
      <c r="GN37" s="99"/>
      <c r="GO37" s="1"/>
      <c r="GP37" s="100">
        <v>2.38483</v>
      </c>
      <c r="GQ37" s="98">
        <v>50.925460000000001</v>
      </c>
      <c r="GR37" s="99">
        <v>50.909529999999997</v>
      </c>
      <c r="GS37" s="100"/>
      <c r="GT37" s="100"/>
      <c r="GU37" s="100"/>
      <c r="GV37" s="1"/>
      <c r="GW37" s="100"/>
      <c r="GX37" s="100"/>
      <c r="GY37" s="100"/>
      <c r="GZ37" s="100"/>
      <c r="HA37" s="100"/>
      <c r="HB37" s="100"/>
      <c r="HC37" s="98"/>
      <c r="HD37" s="99"/>
      <c r="HE37" s="1"/>
      <c r="HF37" s="98">
        <v>3564.6055200000001</v>
      </c>
      <c r="HG37" s="101">
        <v>3527.2723299999998</v>
      </c>
      <c r="HH37" s="99">
        <v>843.91395</v>
      </c>
    </row>
    <row r="38" spans="1:216" x14ac:dyDescent="0.35">
      <c r="A38" s="1"/>
      <c r="B38" s="97" t="s">
        <v>852</v>
      </c>
      <c r="C38" s="98"/>
      <c r="D38" s="99"/>
      <c r="E38" s="100"/>
      <c r="F38" s="98"/>
      <c r="G38" s="101"/>
      <c r="H38" s="101">
        <v>8.8258700000000001</v>
      </c>
      <c r="I38" s="99">
        <v>8.5166900000000005</v>
      </c>
      <c r="J38" s="98"/>
      <c r="K38" s="99"/>
      <c r="L38" s="98">
        <v>60.21</v>
      </c>
      <c r="M38" s="99"/>
      <c r="N38" s="98"/>
      <c r="O38" s="101"/>
      <c r="P38" s="101"/>
      <c r="Q38" s="101"/>
      <c r="R38" s="101"/>
      <c r="S38" s="101"/>
      <c r="T38" s="101"/>
      <c r="U38" s="99"/>
      <c r="V38" s="98">
        <v>18.14123</v>
      </c>
      <c r="W38" s="101">
        <v>19.191960000000002</v>
      </c>
      <c r="X38" s="101"/>
      <c r="Y38" s="99">
        <v>1.0612699999999999</v>
      </c>
      <c r="Z38" s="100"/>
      <c r="AA38" s="98"/>
      <c r="AB38" s="101"/>
      <c r="AC38" s="99">
        <v>23.060680000000001</v>
      </c>
      <c r="AD38" s="98"/>
      <c r="AE38" s="101"/>
      <c r="AF38" s="101"/>
      <c r="AG38" s="101"/>
      <c r="AH38" s="101">
        <v>12.23925</v>
      </c>
      <c r="AI38" s="101">
        <v>24.4617</v>
      </c>
      <c r="AJ38" s="99">
        <v>10.27692</v>
      </c>
      <c r="AK38" s="100"/>
      <c r="AL38" s="100"/>
      <c r="AM38" s="100">
        <v>179.37322</v>
      </c>
      <c r="AN38" s="98">
        <v>217.12262999999999</v>
      </c>
      <c r="AO38" s="99">
        <v>7.9327300000000003</v>
      </c>
      <c r="AP38" s="98"/>
      <c r="AQ38" s="99"/>
      <c r="AR38" s="100"/>
      <c r="AS38" s="98"/>
      <c r="AT38" s="99"/>
      <c r="AU38" s="100"/>
      <c r="AV38" s="100"/>
      <c r="AW38" s="100"/>
      <c r="AX38" s="98"/>
      <c r="AY38" s="101"/>
      <c r="AZ38" s="99"/>
      <c r="BA38" s="98"/>
      <c r="BB38" s="101"/>
      <c r="BC38" s="101"/>
      <c r="BD38" s="101"/>
      <c r="BE38" s="101"/>
      <c r="BF38" s="101"/>
      <c r="BG38" s="101"/>
      <c r="BH38" s="99"/>
      <c r="BI38" s="100"/>
      <c r="BJ38" s="98"/>
      <c r="BK38" s="101"/>
      <c r="BL38" s="99"/>
      <c r="BM38" s="98">
        <v>167.61232000000001</v>
      </c>
      <c r="BN38" s="101">
        <v>166.56063</v>
      </c>
      <c r="BO38" s="101">
        <v>168.58996999999999</v>
      </c>
      <c r="BP38" s="101"/>
      <c r="BQ38" s="101"/>
      <c r="BR38" s="101"/>
      <c r="BS38" s="101"/>
      <c r="BT38" s="101">
        <v>552.73955999999998</v>
      </c>
      <c r="BU38" s="101"/>
      <c r="BV38" s="101"/>
      <c r="BW38" s="101">
        <v>206.49456000000001</v>
      </c>
      <c r="BX38" s="101">
        <v>206.11548999999999</v>
      </c>
      <c r="BY38" s="101">
        <v>205.99002999999999</v>
      </c>
      <c r="BZ38" s="99"/>
      <c r="CA38" s="98">
        <v>17.41583</v>
      </c>
      <c r="CB38" s="99">
        <v>44.053669999999997</v>
      </c>
      <c r="CC38" s="100"/>
      <c r="CD38" s="98"/>
      <c r="CE38" s="101"/>
      <c r="CF38" s="101"/>
      <c r="CG38" s="101"/>
      <c r="CH38" s="101"/>
      <c r="CI38" s="101">
        <v>118.14735</v>
      </c>
      <c r="CJ38" s="101">
        <v>47.905140000000003</v>
      </c>
      <c r="CK38" s="101">
        <v>53.710120000000003</v>
      </c>
      <c r="CL38" s="101"/>
      <c r="CM38" s="101"/>
      <c r="CN38" s="101"/>
      <c r="CO38" s="99">
        <v>191.19621000000001</v>
      </c>
      <c r="CP38" s="98">
        <v>180.55348000000001</v>
      </c>
      <c r="CQ38" s="101">
        <v>180.52450999999999</v>
      </c>
      <c r="CR38" s="101">
        <v>181.33356000000001</v>
      </c>
      <c r="CS38" s="99">
        <v>181.02912000000001</v>
      </c>
      <c r="CT38" s="98"/>
      <c r="CU38" s="99"/>
      <c r="CV38" s="98"/>
      <c r="CW38" s="101"/>
      <c r="CX38" s="102"/>
      <c r="CY38" s="98"/>
      <c r="CZ38" s="101">
        <v>7172.0510999999997</v>
      </c>
      <c r="DA38" s="101"/>
      <c r="DB38" s="99"/>
      <c r="DC38" s="98"/>
      <c r="DD38" s="101"/>
      <c r="DE38" s="101"/>
      <c r="DF38" s="101"/>
      <c r="DG38" s="101"/>
      <c r="DH38" s="101"/>
      <c r="DI38" s="101"/>
      <c r="DJ38" s="101"/>
      <c r="DK38" s="101"/>
      <c r="DL38" s="101"/>
      <c r="DM38" s="101"/>
      <c r="DN38" s="99"/>
      <c r="DO38" s="103"/>
      <c r="DP38" s="104"/>
      <c r="DQ38" s="104"/>
      <c r="DR38" s="105" t="s">
        <v>1434</v>
      </c>
      <c r="DS38" s="98">
        <v>3564.6055200000001</v>
      </c>
      <c r="DT38" s="101">
        <v>1046.9690599999999</v>
      </c>
      <c r="DU38" s="101">
        <v>1046.9690599999999</v>
      </c>
      <c r="DV38" s="99"/>
      <c r="DW38" s="100"/>
      <c r="DX38" s="98"/>
      <c r="DY38" s="101"/>
      <c r="DZ38" s="101"/>
      <c r="EA38" s="101"/>
      <c r="EB38" s="101"/>
      <c r="EC38" s="102">
        <v>7093.3603000000003</v>
      </c>
      <c r="ED38" s="1"/>
      <c r="EE38" s="100">
        <v>2.38483</v>
      </c>
      <c r="EF38" s="100"/>
      <c r="EG38" s="100"/>
      <c r="EH38" s="100"/>
      <c r="EI38" s="100"/>
      <c r="EJ38" s="100"/>
      <c r="EK38" s="100"/>
      <c r="EL38" s="98"/>
      <c r="EM38" s="99"/>
      <c r="EN38" s="100"/>
      <c r="EO38" s="100"/>
      <c r="EP38" s="100"/>
      <c r="EQ38" s="100"/>
      <c r="ER38" s="100"/>
      <c r="ES38" s="100"/>
      <c r="ET38" s="100"/>
      <c r="EU38" s="100"/>
      <c r="EV38" s="100"/>
      <c r="EW38" s="100"/>
      <c r="EX38" s="100"/>
      <c r="EY38" s="100"/>
      <c r="EZ38" s="100"/>
      <c r="FA38" s="98"/>
      <c r="FB38" s="101"/>
      <c r="FC38" s="101"/>
      <c r="FD38" s="99"/>
      <c r="FE38" s="100"/>
      <c r="FF38" s="100"/>
      <c r="FG38" s="100"/>
      <c r="FH38" s="100"/>
      <c r="FI38" s="100"/>
      <c r="FJ38" s="100"/>
      <c r="FK38" s="100"/>
      <c r="FL38" s="98"/>
      <c r="FM38" s="101"/>
      <c r="FN38" s="101"/>
      <c r="FO38" s="99"/>
      <c r="FP38" s="100"/>
      <c r="FQ38" s="98"/>
      <c r="FR38" s="99"/>
      <c r="FS38" s="98"/>
      <c r="FT38" s="101"/>
      <c r="FU38" s="101"/>
      <c r="FV38" s="101"/>
      <c r="FW38" s="99"/>
      <c r="FX38" s="98"/>
      <c r="FY38" s="99"/>
      <c r="FZ38" s="98"/>
      <c r="GA38" s="101"/>
      <c r="GB38" s="101"/>
      <c r="GC38" s="99"/>
      <c r="GD38" s="100"/>
      <c r="GE38" s="100"/>
      <c r="GF38" s="100"/>
      <c r="GG38" s="98"/>
      <c r="GH38" s="101"/>
      <c r="GI38" s="101"/>
      <c r="GJ38" s="101"/>
      <c r="GK38" s="99"/>
      <c r="GL38" s="100"/>
      <c r="GM38" s="98"/>
      <c r="GN38" s="99"/>
      <c r="GO38" s="1"/>
      <c r="GP38" s="100">
        <v>2.38483</v>
      </c>
      <c r="GQ38" s="98">
        <v>50.925460000000001</v>
      </c>
      <c r="GR38" s="99">
        <v>50.909529999999997</v>
      </c>
      <c r="GS38" s="100"/>
      <c r="GT38" s="100"/>
      <c r="GU38" s="100"/>
      <c r="GV38" s="1"/>
      <c r="GW38" s="100"/>
      <c r="GX38" s="100"/>
      <c r="GY38" s="100"/>
      <c r="GZ38" s="100"/>
      <c r="HA38" s="100"/>
      <c r="HB38" s="100"/>
      <c r="HC38" s="98"/>
      <c r="HD38" s="99"/>
      <c r="HE38" s="1"/>
      <c r="HF38" s="98">
        <v>3564.6055200000001</v>
      </c>
      <c r="HG38" s="101">
        <v>3527.2723299999998</v>
      </c>
      <c r="HH38" s="99">
        <v>843.91395</v>
      </c>
    </row>
    <row r="39" spans="1:216" x14ac:dyDescent="0.35">
      <c r="A39" s="1"/>
      <c r="B39" s="97" t="s">
        <v>853</v>
      </c>
      <c r="C39" s="98"/>
      <c r="D39" s="99"/>
      <c r="E39" s="100"/>
      <c r="F39" s="98"/>
      <c r="G39" s="101"/>
      <c r="H39" s="101">
        <v>8.8258700000000001</v>
      </c>
      <c r="I39" s="99">
        <v>8.5166900000000005</v>
      </c>
      <c r="J39" s="98"/>
      <c r="K39" s="99"/>
      <c r="L39" s="98">
        <v>60.21</v>
      </c>
      <c r="M39" s="99"/>
      <c r="N39" s="98"/>
      <c r="O39" s="101"/>
      <c r="P39" s="101"/>
      <c r="Q39" s="101"/>
      <c r="R39" s="101"/>
      <c r="S39" s="101"/>
      <c r="T39" s="101"/>
      <c r="U39" s="99"/>
      <c r="V39" s="98">
        <v>18.14123</v>
      </c>
      <c r="W39" s="101">
        <v>19.191960000000002</v>
      </c>
      <c r="X39" s="101"/>
      <c r="Y39" s="99">
        <v>1.0612699999999999</v>
      </c>
      <c r="Z39" s="100"/>
      <c r="AA39" s="98"/>
      <c r="AB39" s="101"/>
      <c r="AC39" s="99">
        <v>23.060680000000001</v>
      </c>
      <c r="AD39" s="98"/>
      <c r="AE39" s="101"/>
      <c r="AF39" s="101"/>
      <c r="AG39" s="101"/>
      <c r="AH39" s="101">
        <v>12.23925</v>
      </c>
      <c r="AI39" s="101">
        <v>24.4617</v>
      </c>
      <c r="AJ39" s="99">
        <v>10.27692</v>
      </c>
      <c r="AK39" s="100"/>
      <c r="AL39" s="100"/>
      <c r="AM39" s="100">
        <v>179.37322</v>
      </c>
      <c r="AN39" s="98">
        <v>217.12262999999999</v>
      </c>
      <c r="AO39" s="99">
        <v>7.9327300000000003</v>
      </c>
      <c r="AP39" s="98"/>
      <c r="AQ39" s="99"/>
      <c r="AR39" s="100"/>
      <c r="AS39" s="98"/>
      <c r="AT39" s="99"/>
      <c r="AU39" s="100"/>
      <c r="AV39" s="100"/>
      <c r="AW39" s="100"/>
      <c r="AX39" s="98"/>
      <c r="AY39" s="101"/>
      <c r="AZ39" s="99"/>
      <c r="BA39" s="98"/>
      <c r="BB39" s="101"/>
      <c r="BC39" s="101"/>
      <c r="BD39" s="101"/>
      <c r="BE39" s="101"/>
      <c r="BF39" s="101"/>
      <c r="BG39" s="101"/>
      <c r="BH39" s="99"/>
      <c r="BI39" s="100"/>
      <c r="BJ39" s="98"/>
      <c r="BK39" s="101"/>
      <c r="BL39" s="99"/>
      <c r="BM39" s="98">
        <v>167.61232000000001</v>
      </c>
      <c r="BN39" s="101">
        <v>166.56063</v>
      </c>
      <c r="BO39" s="101">
        <v>168.58996999999999</v>
      </c>
      <c r="BP39" s="101"/>
      <c r="BQ39" s="101"/>
      <c r="BR39" s="101"/>
      <c r="BS39" s="101"/>
      <c r="BT39" s="101">
        <v>552.73955999999998</v>
      </c>
      <c r="BU39" s="101"/>
      <c r="BV39" s="101"/>
      <c r="BW39" s="101">
        <v>206.49456000000001</v>
      </c>
      <c r="BX39" s="101">
        <v>206.11548999999999</v>
      </c>
      <c r="BY39" s="101">
        <v>205.99002999999999</v>
      </c>
      <c r="BZ39" s="99"/>
      <c r="CA39" s="98">
        <v>17.41583</v>
      </c>
      <c r="CB39" s="99">
        <v>44.053669999999997</v>
      </c>
      <c r="CC39" s="100"/>
      <c r="CD39" s="98"/>
      <c r="CE39" s="101"/>
      <c r="CF39" s="101"/>
      <c r="CG39" s="101"/>
      <c r="CH39" s="101"/>
      <c r="CI39" s="101">
        <v>118.14735</v>
      </c>
      <c r="CJ39" s="101">
        <v>47.905140000000003</v>
      </c>
      <c r="CK39" s="101">
        <v>53.710120000000003</v>
      </c>
      <c r="CL39" s="101"/>
      <c r="CM39" s="101"/>
      <c r="CN39" s="101"/>
      <c r="CO39" s="99">
        <v>191.19621000000001</v>
      </c>
      <c r="CP39" s="98">
        <v>180.55348000000001</v>
      </c>
      <c r="CQ39" s="101">
        <v>180.52450999999999</v>
      </c>
      <c r="CR39" s="101">
        <v>181.33356000000001</v>
      </c>
      <c r="CS39" s="99">
        <v>181.02912000000001</v>
      </c>
      <c r="CT39" s="98"/>
      <c r="CU39" s="99"/>
      <c r="CV39" s="98"/>
      <c r="CW39" s="101"/>
      <c r="CX39" s="102"/>
      <c r="CY39" s="98"/>
      <c r="CZ39" s="101">
        <v>7289.8226699999996</v>
      </c>
      <c r="DA39" s="101"/>
      <c r="DB39" s="99"/>
      <c r="DC39" s="98"/>
      <c r="DD39" s="101"/>
      <c r="DE39" s="101"/>
      <c r="DF39" s="101"/>
      <c r="DG39" s="101"/>
      <c r="DH39" s="101"/>
      <c r="DI39" s="101"/>
      <c r="DJ39" s="101"/>
      <c r="DK39" s="101"/>
      <c r="DL39" s="101"/>
      <c r="DM39" s="101"/>
      <c r="DN39" s="99"/>
      <c r="DO39" s="103"/>
      <c r="DP39" s="104"/>
      <c r="DQ39" s="104"/>
      <c r="DR39" s="105" t="s">
        <v>1434</v>
      </c>
      <c r="DS39" s="98">
        <v>3562.2206900000001</v>
      </c>
      <c r="DT39" s="101">
        <v>1046.9690599999999</v>
      </c>
      <c r="DU39" s="101">
        <v>1046.9690599999999</v>
      </c>
      <c r="DV39" s="99"/>
      <c r="DW39" s="100"/>
      <c r="DX39" s="98"/>
      <c r="DY39" s="101"/>
      <c r="DZ39" s="101"/>
      <c r="EA39" s="101"/>
      <c r="EB39" s="101"/>
      <c r="EC39" s="102">
        <v>7210.1232300000001</v>
      </c>
      <c r="ED39" s="1"/>
      <c r="EE39" s="100"/>
      <c r="EF39" s="100"/>
      <c r="EG39" s="100"/>
      <c r="EH39" s="100"/>
      <c r="EI39" s="100"/>
      <c r="EJ39" s="100"/>
      <c r="EK39" s="100"/>
      <c r="EL39" s="98"/>
      <c r="EM39" s="99"/>
      <c r="EN39" s="100"/>
      <c r="EO39" s="100"/>
      <c r="EP39" s="100"/>
      <c r="EQ39" s="100"/>
      <c r="ER39" s="100"/>
      <c r="ES39" s="100"/>
      <c r="ET39" s="100"/>
      <c r="EU39" s="100"/>
      <c r="EV39" s="100"/>
      <c r="EW39" s="100"/>
      <c r="EX39" s="100"/>
      <c r="EY39" s="100"/>
      <c r="EZ39" s="100"/>
      <c r="FA39" s="98"/>
      <c r="FB39" s="101"/>
      <c r="FC39" s="101"/>
      <c r="FD39" s="99"/>
      <c r="FE39" s="100"/>
      <c r="FF39" s="100"/>
      <c r="FG39" s="100"/>
      <c r="FH39" s="100"/>
      <c r="FI39" s="100"/>
      <c r="FJ39" s="100"/>
      <c r="FK39" s="100"/>
      <c r="FL39" s="98"/>
      <c r="FM39" s="101"/>
      <c r="FN39" s="101"/>
      <c r="FO39" s="99"/>
      <c r="FP39" s="100"/>
      <c r="FQ39" s="98"/>
      <c r="FR39" s="99"/>
      <c r="FS39" s="98"/>
      <c r="FT39" s="101"/>
      <c r="FU39" s="101"/>
      <c r="FV39" s="101"/>
      <c r="FW39" s="99"/>
      <c r="FX39" s="98"/>
      <c r="FY39" s="99"/>
      <c r="FZ39" s="98"/>
      <c r="GA39" s="101"/>
      <c r="GB39" s="101"/>
      <c r="GC39" s="99"/>
      <c r="GD39" s="100"/>
      <c r="GE39" s="100"/>
      <c r="GF39" s="100"/>
      <c r="GG39" s="98"/>
      <c r="GH39" s="101"/>
      <c r="GI39" s="101"/>
      <c r="GJ39" s="101"/>
      <c r="GK39" s="99"/>
      <c r="GL39" s="100"/>
      <c r="GM39" s="98"/>
      <c r="GN39" s="99"/>
      <c r="GO39" s="1"/>
      <c r="GP39" s="100"/>
      <c r="GQ39" s="98">
        <v>50.925460000000001</v>
      </c>
      <c r="GR39" s="99">
        <v>50.909529999999997</v>
      </c>
      <c r="GS39" s="100"/>
      <c r="GT39" s="100"/>
      <c r="GU39" s="100"/>
      <c r="GV39" s="1"/>
      <c r="GW39" s="100"/>
      <c r="GX39" s="100"/>
      <c r="GY39" s="100"/>
      <c r="GZ39" s="100"/>
      <c r="HA39" s="100"/>
      <c r="HB39" s="100"/>
      <c r="HC39" s="98"/>
      <c r="HD39" s="99"/>
      <c r="HE39" s="1"/>
      <c r="HF39" s="98">
        <v>3562.2206900000001</v>
      </c>
      <c r="HG39" s="101">
        <v>3524.8874999999998</v>
      </c>
      <c r="HH39" s="99">
        <v>843.91395</v>
      </c>
    </row>
    <row r="40" spans="1:216" x14ac:dyDescent="0.35">
      <c r="A40" s="1"/>
      <c r="B40" s="97" t="s">
        <v>854</v>
      </c>
      <c r="C40" s="98"/>
      <c r="D40" s="99"/>
      <c r="E40" s="100"/>
      <c r="F40" s="98"/>
      <c r="G40" s="101"/>
      <c r="H40" s="101">
        <v>8.8258700000000001</v>
      </c>
      <c r="I40" s="99">
        <v>8.5166900000000005</v>
      </c>
      <c r="J40" s="98"/>
      <c r="K40" s="99"/>
      <c r="L40" s="98">
        <v>60.21</v>
      </c>
      <c r="M40" s="99"/>
      <c r="N40" s="98"/>
      <c r="O40" s="101"/>
      <c r="P40" s="101"/>
      <c r="Q40" s="101"/>
      <c r="R40" s="101"/>
      <c r="S40" s="101"/>
      <c r="T40" s="101"/>
      <c r="U40" s="99"/>
      <c r="V40" s="98">
        <v>18.14123</v>
      </c>
      <c r="W40" s="101">
        <v>19.191960000000002</v>
      </c>
      <c r="X40" s="101"/>
      <c r="Y40" s="99">
        <v>1.0612699999999999</v>
      </c>
      <c r="Z40" s="100"/>
      <c r="AA40" s="98"/>
      <c r="AB40" s="101"/>
      <c r="AC40" s="99">
        <v>23.060680000000001</v>
      </c>
      <c r="AD40" s="98"/>
      <c r="AE40" s="101"/>
      <c r="AF40" s="101"/>
      <c r="AG40" s="101"/>
      <c r="AH40" s="101">
        <v>12.23925</v>
      </c>
      <c r="AI40" s="101">
        <v>24.4617</v>
      </c>
      <c r="AJ40" s="99">
        <v>10.27692</v>
      </c>
      <c r="AK40" s="100"/>
      <c r="AL40" s="100"/>
      <c r="AM40" s="100">
        <v>179.37322</v>
      </c>
      <c r="AN40" s="98">
        <v>217.12262999999999</v>
      </c>
      <c r="AO40" s="99">
        <v>7.9327300000000003</v>
      </c>
      <c r="AP40" s="98"/>
      <c r="AQ40" s="99"/>
      <c r="AR40" s="100"/>
      <c r="AS40" s="98"/>
      <c r="AT40" s="99"/>
      <c r="AU40" s="100"/>
      <c r="AV40" s="100"/>
      <c r="AW40" s="100"/>
      <c r="AX40" s="98"/>
      <c r="AY40" s="101"/>
      <c r="AZ40" s="99"/>
      <c r="BA40" s="98"/>
      <c r="BB40" s="101"/>
      <c r="BC40" s="101"/>
      <c r="BD40" s="101"/>
      <c r="BE40" s="101"/>
      <c r="BF40" s="101"/>
      <c r="BG40" s="101"/>
      <c r="BH40" s="99"/>
      <c r="BI40" s="100"/>
      <c r="BJ40" s="98"/>
      <c r="BK40" s="101"/>
      <c r="BL40" s="99"/>
      <c r="BM40" s="98">
        <v>167.61232000000001</v>
      </c>
      <c r="BN40" s="101">
        <v>166.56063</v>
      </c>
      <c r="BO40" s="101">
        <v>168.58996999999999</v>
      </c>
      <c r="BP40" s="101"/>
      <c r="BQ40" s="101"/>
      <c r="BR40" s="101"/>
      <c r="BS40" s="101"/>
      <c r="BT40" s="101">
        <v>552.73955999999998</v>
      </c>
      <c r="BU40" s="101"/>
      <c r="BV40" s="101"/>
      <c r="BW40" s="101">
        <v>206.49456000000001</v>
      </c>
      <c r="BX40" s="101">
        <v>206.11548999999999</v>
      </c>
      <c r="BY40" s="101">
        <v>205.99002999999999</v>
      </c>
      <c r="BZ40" s="99"/>
      <c r="CA40" s="98">
        <v>17.41583</v>
      </c>
      <c r="CB40" s="99">
        <v>44.053669999999997</v>
      </c>
      <c r="CC40" s="100"/>
      <c r="CD40" s="98"/>
      <c r="CE40" s="101"/>
      <c r="CF40" s="101"/>
      <c r="CG40" s="101"/>
      <c r="CH40" s="101"/>
      <c r="CI40" s="101">
        <v>118.14735</v>
      </c>
      <c r="CJ40" s="101">
        <v>47.905140000000003</v>
      </c>
      <c r="CK40" s="101">
        <v>53.710120000000003</v>
      </c>
      <c r="CL40" s="101"/>
      <c r="CM40" s="101"/>
      <c r="CN40" s="101"/>
      <c r="CO40" s="99">
        <v>191.19621000000001</v>
      </c>
      <c r="CP40" s="98">
        <v>180.55348000000001</v>
      </c>
      <c r="CQ40" s="101">
        <v>180.52450999999999</v>
      </c>
      <c r="CR40" s="101">
        <v>181.33356000000001</v>
      </c>
      <c r="CS40" s="99">
        <v>181.02912000000001</v>
      </c>
      <c r="CT40" s="98"/>
      <c r="CU40" s="99"/>
      <c r="CV40" s="98"/>
      <c r="CW40" s="101"/>
      <c r="CX40" s="102"/>
      <c r="CY40" s="98"/>
      <c r="CZ40" s="101">
        <v>7070.2983100000001</v>
      </c>
      <c r="DA40" s="101"/>
      <c r="DB40" s="99"/>
      <c r="DC40" s="98"/>
      <c r="DD40" s="101"/>
      <c r="DE40" s="101"/>
      <c r="DF40" s="101"/>
      <c r="DG40" s="101"/>
      <c r="DH40" s="101"/>
      <c r="DI40" s="101"/>
      <c r="DJ40" s="101"/>
      <c r="DK40" s="101"/>
      <c r="DL40" s="101"/>
      <c r="DM40" s="101"/>
      <c r="DN40" s="99"/>
      <c r="DO40" s="103"/>
      <c r="DP40" s="104"/>
      <c r="DQ40" s="104"/>
      <c r="DR40" s="105" t="s">
        <v>1434</v>
      </c>
      <c r="DS40" s="98">
        <v>3562.2206900000001</v>
      </c>
      <c r="DT40" s="101">
        <v>1046.9690599999999</v>
      </c>
      <c r="DU40" s="101">
        <v>1046.9690599999999</v>
      </c>
      <c r="DV40" s="99"/>
      <c r="DW40" s="100"/>
      <c r="DX40" s="98"/>
      <c r="DY40" s="101"/>
      <c r="DZ40" s="101"/>
      <c r="EA40" s="101"/>
      <c r="EB40" s="101"/>
      <c r="EC40" s="102">
        <v>6990.2325499999997</v>
      </c>
      <c r="ED40" s="1"/>
      <c r="EE40" s="100"/>
      <c r="EF40" s="100"/>
      <c r="EG40" s="100"/>
      <c r="EH40" s="100"/>
      <c r="EI40" s="100"/>
      <c r="EJ40" s="100"/>
      <c r="EK40" s="100"/>
      <c r="EL40" s="98"/>
      <c r="EM40" s="99"/>
      <c r="EN40" s="100"/>
      <c r="EO40" s="100"/>
      <c r="EP40" s="100"/>
      <c r="EQ40" s="100"/>
      <c r="ER40" s="100"/>
      <c r="ES40" s="100"/>
      <c r="ET40" s="100"/>
      <c r="EU40" s="100"/>
      <c r="EV40" s="100"/>
      <c r="EW40" s="100"/>
      <c r="EX40" s="100"/>
      <c r="EY40" s="100"/>
      <c r="EZ40" s="100"/>
      <c r="FA40" s="98"/>
      <c r="FB40" s="101"/>
      <c r="FC40" s="101"/>
      <c r="FD40" s="99"/>
      <c r="FE40" s="100"/>
      <c r="FF40" s="100"/>
      <c r="FG40" s="100"/>
      <c r="FH40" s="100"/>
      <c r="FI40" s="100"/>
      <c r="FJ40" s="100"/>
      <c r="FK40" s="100"/>
      <c r="FL40" s="98"/>
      <c r="FM40" s="101"/>
      <c r="FN40" s="101"/>
      <c r="FO40" s="99"/>
      <c r="FP40" s="100"/>
      <c r="FQ40" s="98"/>
      <c r="FR40" s="99"/>
      <c r="FS40" s="98"/>
      <c r="FT40" s="101"/>
      <c r="FU40" s="101"/>
      <c r="FV40" s="101"/>
      <c r="FW40" s="99"/>
      <c r="FX40" s="98"/>
      <c r="FY40" s="99"/>
      <c r="FZ40" s="98"/>
      <c r="GA40" s="101"/>
      <c r="GB40" s="101"/>
      <c r="GC40" s="99"/>
      <c r="GD40" s="100"/>
      <c r="GE40" s="100"/>
      <c r="GF40" s="100"/>
      <c r="GG40" s="98"/>
      <c r="GH40" s="101"/>
      <c r="GI40" s="101"/>
      <c r="GJ40" s="101"/>
      <c r="GK40" s="99"/>
      <c r="GL40" s="100"/>
      <c r="GM40" s="98"/>
      <c r="GN40" s="99"/>
      <c r="GO40" s="1"/>
      <c r="GP40" s="100"/>
      <c r="GQ40" s="98">
        <v>50.925460000000001</v>
      </c>
      <c r="GR40" s="99">
        <v>50.909529999999997</v>
      </c>
      <c r="GS40" s="100"/>
      <c r="GT40" s="100"/>
      <c r="GU40" s="100"/>
      <c r="GV40" s="1"/>
      <c r="GW40" s="100"/>
      <c r="GX40" s="100"/>
      <c r="GY40" s="100"/>
      <c r="GZ40" s="100"/>
      <c r="HA40" s="100"/>
      <c r="HB40" s="100"/>
      <c r="HC40" s="98"/>
      <c r="HD40" s="99"/>
      <c r="HE40" s="1"/>
      <c r="HF40" s="98">
        <v>3562.2206900000001</v>
      </c>
      <c r="HG40" s="101">
        <v>3524.8874999999998</v>
      </c>
      <c r="HH40" s="99">
        <v>843.91395</v>
      </c>
    </row>
    <row r="41" spans="1:216" x14ac:dyDescent="0.35">
      <c r="A41" s="1"/>
      <c r="B41" s="97" t="s">
        <v>855</v>
      </c>
      <c r="C41" s="98"/>
      <c r="D41" s="99"/>
      <c r="E41" s="100"/>
      <c r="F41" s="98"/>
      <c r="G41" s="101"/>
      <c r="H41" s="101">
        <v>8.8258700000000001</v>
      </c>
      <c r="I41" s="99">
        <v>8.5166900000000005</v>
      </c>
      <c r="J41" s="98"/>
      <c r="K41" s="99"/>
      <c r="L41" s="98">
        <v>60.21</v>
      </c>
      <c r="M41" s="99"/>
      <c r="N41" s="98"/>
      <c r="O41" s="101"/>
      <c r="P41" s="101"/>
      <c r="Q41" s="101"/>
      <c r="R41" s="101"/>
      <c r="S41" s="101"/>
      <c r="T41" s="101"/>
      <c r="U41" s="99"/>
      <c r="V41" s="98">
        <v>18.14123</v>
      </c>
      <c r="W41" s="101">
        <v>19.191960000000002</v>
      </c>
      <c r="X41" s="101"/>
      <c r="Y41" s="99">
        <v>1.0612699999999999</v>
      </c>
      <c r="Z41" s="100"/>
      <c r="AA41" s="98"/>
      <c r="AB41" s="101"/>
      <c r="AC41" s="99">
        <v>23.060680000000001</v>
      </c>
      <c r="AD41" s="98"/>
      <c r="AE41" s="101"/>
      <c r="AF41" s="101"/>
      <c r="AG41" s="101"/>
      <c r="AH41" s="101">
        <v>12.23925</v>
      </c>
      <c r="AI41" s="101">
        <v>24.4617</v>
      </c>
      <c r="AJ41" s="99">
        <v>10.27692</v>
      </c>
      <c r="AK41" s="100"/>
      <c r="AL41" s="100"/>
      <c r="AM41" s="100">
        <v>179.37322</v>
      </c>
      <c r="AN41" s="98">
        <v>217.12262999999999</v>
      </c>
      <c r="AO41" s="99">
        <v>7.9327300000000003</v>
      </c>
      <c r="AP41" s="98"/>
      <c r="AQ41" s="99"/>
      <c r="AR41" s="100"/>
      <c r="AS41" s="98"/>
      <c r="AT41" s="99"/>
      <c r="AU41" s="100"/>
      <c r="AV41" s="100"/>
      <c r="AW41" s="100"/>
      <c r="AX41" s="98"/>
      <c r="AY41" s="101"/>
      <c r="AZ41" s="99"/>
      <c r="BA41" s="98"/>
      <c r="BB41" s="101"/>
      <c r="BC41" s="101"/>
      <c r="BD41" s="101"/>
      <c r="BE41" s="101"/>
      <c r="BF41" s="101"/>
      <c r="BG41" s="101"/>
      <c r="BH41" s="99"/>
      <c r="BI41" s="100"/>
      <c r="BJ41" s="98"/>
      <c r="BK41" s="101"/>
      <c r="BL41" s="99"/>
      <c r="BM41" s="98">
        <v>167.61232000000001</v>
      </c>
      <c r="BN41" s="101">
        <v>166.56063</v>
      </c>
      <c r="BO41" s="101">
        <v>168.58996999999999</v>
      </c>
      <c r="BP41" s="101"/>
      <c r="BQ41" s="101"/>
      <c r="BR41" s="101"/>
      <c r="BS41" s="101"/>
      <c r="BT41" s="101">
        <v>552.73955999999998</v>
      </c>
      <c r="BU41" s="101"/>
      <c r="BV41" s="101"/>
      <c r="BW41" s="101">
        <v>206.49456000000001</v>
      </c>
      <c r="BX41" s="101">
        <v>206.11548999999999</v>
      </c>
      <c r="BY41" s="101">
        <v>205.99002999999999</v>
      </c>
      <c r="BZ41" s="99"/>
      <c r="CA41" s="98">
        <v>17.41583</v>
      </c>
      <c r="CB41" s="99">
        <v>44.053669999999997</v>
      </c>
      <c r="CC41" s="100"/>
      <c r="CD41" s="98"/>
      <c r="CE41" s="101"/>
      <c r="CF41" s="101"/>
      <c r="CG41" s="101"/>
      <c r="CH41" s="101"/>
      <c r="CI41" s="101">
        <v>118.14735</v>
      </c>
      <c r="CJ41" s="101">
        <v>47.905140000000003</v>
      </c>
      <c r="CK41" s="101">
        <v>53.710120000000003</v>
      </c>
      <c r="CL41" s="101"/>
      <c r="CM41" s="101"/>
      <c r="CN41" s="101"/>
      <c r="CO41" s="99">
        <v>191.19621000000001</v>
      </c>
      <c r="CP41" s="98">
        <v>180.55348000000001</v>
      </c>
      <c r="CQ41" s="101">
        <v>180.52450999999999</v>
      </c>
      <c r="CR41" s="101">
        <v>181.33356000000001</v>
      </c>
      <c r="CS41" s="99">
        <v>181.02912000000001</v>
      </c>
      <c r="CT41" s="98"/>
      <c r="CU41" s="99"/>
      <c r="CV41" s="98"/>
      <c r="CW41" s="101"/>
      <c r="CX41" s="102"/>
      <c r="CY41" s="98"/>
      <c r="CZ41" s="101">
        <v>7055.85718</v>
      </c>
      <c r="DA41" s="101"/>
      <c r="DB41" s="99"/>
      <c r="DC41" s="98"/>
      <c r="DD41" s="101"/>
      <c r="DE41" s="101"/>
      <c r="DF41" s="101"/>
      <c r="DG41" s="101"/>
      <c r="DH41" s="101"/>
      <c r="DI41" s="101"/>
      <c r="DJ41" s="101"/>
      <c r="DK41" s="101"/>
      <c r="DL41" s="101"/>
      <c r="DM41" s="101"/>
      <c r="DN41" s="99"/>
      <c r="DO41" s="103"/>
      <c r="DP41" s="104"/>
      <c r="DQ41" s="104"/>
      <c r="DR41" s="105" t="s">
        <v>1434</v>
      </c>
      <c r="DS41" s="98">
        <v>3562.2206900000001</v>
      </c>
      <c r="DT41" s="101">
        <v>1046.9690599999999</v>
      </c>
      <c r="DU41" s="101">
        <v>1046.9690599999999</v>
      </c>
      <c r="DV41" s="99"/>
      <c r="DW41" s="100"/>
      <c r="DX41" s="98"/>
      <c r="DY41" s="101"/>
      <c r="DZ41" s="101"/>
      <c r="EA41" s="101"/>
      <c r="EB41" s="101"/>
      <c r="EC41" s="102">
        <v>6975.7727599999998</v>
      </c>
      <c r="ED41" s="1"/>
      <c r="EE41" s="100"/>
      <c r="EF41" s="100"/>
      <c r="EG41" s="100"/>
      <c r="EH41" s="100"/>
      <c r="EI41" s="100"/>
      <c r="EJ41" s="100"/>
      <c r="EK41" s="100"/>
      <c r="EL41" s="98"/>
      <c r="EM41" s="99"/>
      <c r="EN41" s="100"/>
      <c r="EO41" s="100"/>
      <c r="EP41" s="100"/>
      <c r="EQ41" s="100"/>
      <c r="ER41" s="100"/>
      <c r="ES41" s="100"/>
      <c r="ET41" s="100"/>
      <c r="EU41" s="100"/>
      <c r="EV41" s="100"/>
      <c r="EW41" s="100"/>
      <c r="EX41" s="100"/>
      <c r="EY41" s="100"/>
      <c r="EZ41" s="100"/>
      <c r="FA41" s="98"/>
      <c r="FB41" s="101"/>
      <c r="FC41" s="101"/>
      <c r="FD41" s="99"/>
      <c r="FE41" s="100"/>
      <c r="FF41" s="100"/>
      <c r="FG41" s="100"/>
      <c r="FH41" s="100"/>
      <c r="FI41" s="100"/>
      <c r="FJ41" s="100"/>
      <c r="FK41" s="100"/>
      <c r="FL41" s="98"/>
      <c r="FM41" s="101"/>
      <c r="FN41" s="101"/>
      <c r="FO41" s="99"/>
      <c r="FP41" s="100"/>
      <c r="FQ41" s="98"/>
      <c r="FR41" s="99"/>
      <c r="FS41" s="98"/>
      <c r="FT41" s="101"/>
      <c r="FU41" s="101"/>
      <c r="FV41" s="101"/>
      <c r="FW41" s="99"/>
      <c r="FX41" s="98"/>
      <c r="FY41" s="99"/>
      <c r="FZ41" s="98"/>
      <c r="GA41" s="101"/>
      <c r="GB41" s="101"/>
      <c r="GC41" s="99"/>
      <c r="GD41" s="100"/>
      <c r="GE41" s="100"/>
      <c r="GF41" s="100"/>
      <c r="GG41" s="98"/>
      <c r="GH41" s="101"/>
      <c r="GI41" s="101"/>
      <c r="GJ41" s="101"/>
      <c r="GK41" s="99"/>
      <c r="GL41" s="100"/>
      <c r="GM41" s="98"/>
      <c r="GN41" s="99"/>
      <c r="GO41" s="1"/>
      <c r="GP41" s="100"/>
      <c r="GQ41" s="98">
        <v>50.925460000000001</v>
      </c>
      <c r="GR41" s="99">
        <v>50.909529999999997</v>
      </c>
      <c r="GS41" s="100"/>
      <c r="GT41" s="100"/>
      <c r="GU41" s="100"/>
      <c r="GV41" s="1"/>
      <c r="GW41" s="100"/>
      <c r="GX41" s="100"/>
      <c r="GY41" s="100"/>
      <c r="GZ41" s="100"/>
      <c r="HA41" s="100"/>
      <c r="HB41" s="100"/>
      <c r="HC41" s="98"/>
      <c r="HD41" s="99"/>
      <c r="HE41" s="1"/>
      <c r="HF41" s="98">
        <v>3562.2206900000001</v>
      </c>
      <c r="HG41" s="101">
        <v>3524.8874999999998</v>
      </c>
      <c r="HH41" s="99">
        <v>843.91395</v>
      </c>
    </row>
    <row r="42" spans="1:216" x14ac:dyDescent="0.35">
      <c r="A42" s="1"/>
      <c r="B42" s="97" t="s">
        <v>856</v>
      </c>
      <c r="C42" s="98"/>
      <c r="D42" s="99"/>
      <c r="E42" s="100"/>
      <c r="F42" s="98"/>
      <c r="G42" s="101"/>
      <c r="H42" s="101">
        <v>8.8258700000000001</v>
      </c>
      <c r="I42" s="99">
        <v>8.5166900000000005</v>
      </c>
      <c r="J42" s="98"/>
      <c r="K42" s="99"/>
      <c r="L42" s="98">
        <v>60.21</v>
      </c>
      <c r="M42" s="99"/>
      <c r="N42" s="98"/>
      <c r="O42" s="101"/>
      <c r="P42" s="101"/>
      <c r="Q42" s="101"/>
      <c r="R42" s="101"/>
      <c r="S42" s="101"/>
      <c r="T42" s="101"/>
      <c r="U42" s="99"/>
      <c r="V42" s="98">
        <v>18.14123</v>
      </c>
      <c r="W42" s="101">
        <v>19.191960000000002</v>
      </c>
      <c r="X42" s="101"/>
      <c r="Y42" s="99">
        <v>1.0612699999999999</v>
      </c>
      <c r="Z42" s="100"/>
      <c r="AA42" s="98"/>
      <c r="AB42" s="101"/>
      <c r="AC42" s="99">
        <v>23.060680000000001</v>
      </c>
      <c r="AD42" s="98"/>
      <c r="AE42" s="101"/>
      <c r="AF42" s="101"/>
      <c r="AG42" s="101"/>
      <c r="AH42" s="101">
        <v>12.23925</v>
      </c>
      <c r="AI42" s="101">
        <v>24.4617</v>
      </c>
      <c r="AJ42" s="99">
        <v>10.27692</v>
      </c>
      <c r="AK42" s="100"/>
      <c r="AL42" s="100"/>
      <c r="AM42" s="100">
        <v>179.37322</v>
      </c>
      <c r="AN42" s="98">
        <v>217.12262999999999</v>
      </c>
      <c r="AO42" s="99">
        <v>7.9327300000000003</v>
      </c>
      <c r="AP42" s="98"/>
      <c r="AQ42" s="99"/>
      <c r="AR42" s="100"/>
      <c r="AS42" s="98"/>
      <c r="AT42" s="99"/>
      <c r="AU42" s="100"/>
      <c r="AV42" s="100"/>
      <c r="AW42" s="100"/>
      <c r="AX42" s="98"/>
      <c r="AY42" s="101"/>
      <c r="AZ42" s="99"/>
      <c r="BA42" s="98"/>
      <c r="BB42" s="101"/>
      <c r="BC42" s="101"/>
      <c r="BD42" s="101"/>
      <c r="BE42" s="101"/>
      <c r="BF42" s="101"/>
      <c r="BG42" s="101"/>
      <c r="BH42" s="99"/>
      <c r="BI42" s="100"/>
      <c r="BJ42" s="98"/>
      <c r="BK42" s="101"/>
      <c r="BL42" s="99"/>
      <c r="BM42" s="98">
        <v>167.61232000000001</v>
      </c>
      <c r="BN42" s="101">
        <v>166.56063</v>
      </c>
      <c r="BO42" s="101">
        <v>168.58996999999999</v>
      </c>
      <c r="BP42" s="101"/>
      <c r="BQ42" s="101"/>
      <c r="BR42" s="101"/>
      <c r="BS42" s="101"/>
      <c r="BT42" s="101">
        <v>289.34122000000002</v>
      </c>
      <c r="BU42" s="101"/>
      <c r="BV42" s="101"/>
      <c r="BW42" s="101">
        <v>206.49456000000001</v>
      </c>
      <c r="BX42" s="101">
        <v>206.11548999999999</v>
      </c>
      <c r="BY42" s="101">
        <v>205.99002999999999</v>
      </c>
      <c r="BZ42" s="99"/>
      <c r="CA42" s="98">
        <v>17.41583</v>
      </c>
      <c r="CB42" s="99">
        <v>44.053669999999997</v>
      </c>
      <c r="CC42" s="100"/>
      <c r="CD42" s="98"/>
      <c r="CE42" s="101"/>
      <c r="CF42" s="101"/>
      <c r="CG42" s="101"/>
      <c r="CH42" s="101"/>
      <c r="CI42" s="101">
        <v>118.14735</v>
      </c>
      <c r="CJ42" s="101">
        <v>47.905140000000003</v>
      </c>
      <c r="CK42" s="101">
        <v>53.710120000000003</v>
      </c>
      <c r="CL42" s="101"/>
      <c r="CM42" s="101"/>
      <c r="CN42" s="101"/>
      <c r="CO42" s="99">
        <v>191.19621000000001</v>
      </c>
      <c r="CP42" s="98">
        <v>180.55348000000001</v>
      </c>
      <c r="CQ42" s="101">
        <v>180.52450999999999</v>
      </c>
      <c r="CR42" s="101">
        <v>181.33356000000001</v>
      </c>
      <c r="CS42" s="99">
        <v>181.02912000000001</v>
      </c>
      <c r="CT42" s="98"/>
      <c r="CU42" s="99"/>
      <c r="CV42" s="98"/>
      <c r="CW42" s="101"/>
      <c r="CX42" s="102"/>
      <c r="CY42" s="98"/>
      <c r="CZ42" s="101">
        <v>7050.2803599999997</v>
      </c>
      <c r="DA42" s="101"/>
      <c r="DB42" s="99"/>
      <c r="DC42" s="98"/>
      <c r="DD42" s="101"/>
      <c r="DE42" s="101"/>
      <c r="DF42" s="101"/>
      <c r="DG42" s="101"/>
      <c r="DH42" s="101"/>
      <c r="DI42" s="101"/>
      <c r="DJ42" s="101"/>
      <c r="DK42" s="101"/>
      <c r="DL42" s="101"/>
      <c r="DM42" s="101"/>
      <c r="DN42" s="99"/>
      <c r="DO42" s="103"/>
      <c r="DP42" s="104"/>
      <c r="DQ42" s="104"/>
      <c r="DR42" s="105" t="s">
        <v>1435</v>
      </c>
      <c r="DS42" s="98">
        <v>3298.8223499999999</v>
      </c>
      <c r="DT42" s="101">
        <v>783.57072000000005</v>
      </c>
      <c r="DU42" s="101">
        <v>783.57072000000005</v>
      </c>
      <c r="DV42" s="99"/>
      <c r="DW42" s="100"/>
      <c r="DX42" s="98"/>
      <c r="DY42" s="101"/>
      <c r="DZ42" s="101"/>
      <c r="EA42" s="101"/>
      <c r="EB42" s="101"/>
      <c r="EC42" s="102">
        <v>6970.277</v>
      </c>
      <c r="ED42" s="1"/>
      <c r="EE42" s="100"/>
      <c r="EF42" s="100"/>
      <c r="EG42" s="100"/>
      <c r="EH42" s="100"/>
      <c r="EI42" s="100"/>
      <c r="EJ42" s="100"/>
      <c r="EK42" s="100"/>
      <c r="EL42" s="98"/>
      <c r="EM42" s="99"/>
      <c r="EN42" s="100"/>
      <c r="EO42" s="100"/>
      <c r="EP42" s="100"/>
      <c r="EQ42" s="100"/>
      <c r="ER42" s="100"/>
      <c r="ES42" s="100"/>
      <c r="ET42" s="100"/>
      <c r="EU42" s="100"/>
      <c r="EV42" s="100"/>
      <c r="EW42" s="100"/>
      <c r="EX42" s="100"/>
      <c r="EY42" s="100"/>
      <c r="EZ42" s="100"/>
      <c r="FA42" s="98"/>
      <c r="FB42" s="101"/>
      <c r="FC42" s="101"/>
      <c r="FD42" s="99"/>
      <c r="FE42" s="100"/>
      <c r="FF42" s="100"/>
      <c r="FG42" s="100"/>
      <c r="FH42" s="100"/>
      <c r="FI42" s="100"/>
      <c r="FJ42" s="100"/>
      <c r="FK42" s="100"/>
      <c r="FL42" s="98"/>
      <c r="FM42" s="101"/>
      <c r="FN42" s="101"/>
      <c r="FO42" s="99"/>
      <c r="FP42" s="100"/>
      <c r="FQ42" s="98"/>
      <c r="FR42" s="99"/>
      <c r="FS42" s="98"/>
      <c r="FT42" s="101"/>
      <c r="FU42" s="101"/>
      <c r="FV42" s="101"/>
      <c r="FW42" s="99"/>
      <c r="FX42" s="98"/>
      <c r="FY42" s="99"/>
      <c r="FZ42" s="98"/>
      <c r="GA42" s="101"/>
      <c r="GB42" s="101"/>
      <c r="GC42" s="99"/>
      <c r="GD42" s="100"/>
      <c r="GE42" s="100"/>
      <c r="GF42" s="100"/>
      <c r="GG42" s="98"/>
      <c r="GH42" s="101"/>
      <c r="GI42" s="101"/>
      <c r="GJ42" s="101"/>
      <c r="GK42" s="99"/>
      <c r="GL42" s="100"/>
      <c r="GM42" s="98"/>
      <c r="GN42" s="99"/>
      <c r="GO42" s="1"/>
      <c r="GP42" s="100"/>
      <c r="GQ42" s="98">
        <v>50.925460000000001</v>
      </c>
      <c r="GR42" s="99">
        <v>50.909529999999997</v>
      </c>
      <c r="GS42" s="100"/>
      <c r="GT42" s="100"/>
      <c r="GU42" s="100"/>
      <c r="GV42" s="1"/>
      <c r="GW42" s="100"/>
      <c r="GX42" s="100"/>
      <c r="GY42" s="100"/>
      <c r="GZ42" s="100"/>
      <c r="HA42" s="100"/>
      <c r="HB42" s="100"/>
      <c r="HC42" s="98"/>
      <c r="HD42" s="99"/>
      <c r="HE42" s="1"/>
      <c r="HF42" s="98">
        <v>3298.8223499999999</v>
      </c>
      <c r="HG42" s="101">
        <v>3261.4891600000001</v>
      </c>
      <c r="HH42" s="99">
        <v>843.91395</v>
      </c>
    </row>
    <row r="43" spans="1:216" x14ac:dyDescent="0.35">
      <c r="A43" s="1"/>
      <c r="B43" s="97" t="s">
        <v>857</v>
      </c>
      <c r="C43" s="98"/>
      <c r="D43" s="99"/>
      <c r="E43" s="100"/>
      <c r="F43" s="98"/>
      <c r="G43" s="101"/>
      <c r="H43" s="101">
        <v>8.8258700000000001</v>
      </c>
      <c r="I43" s="99">
        <v>8.5166900000000005</v>
      </c>
      <c r="J43" s="98"/>
      <c r="K43" s="99"/>
      <c r="L43" s="98">
        <v>60.21</v>
      </c>
      <c r="M43" s="99"/>
      <c r="N43" s="98"/>
      <c r="O43" s="101"/>
      <c r="P43" s="101"/>
      <c r="Q43" s="101"/>
      <c r="R43" s="101"/>
      <c r="S43" s="101"/>
      <c r="T43" s="101"/>
      <c r="U43" s="99"/>
      <c r="V43" s="98">
        <v>18.14123</v>
      </c>
      <c r="W43" s="101">
        <v>19.191960000000002</v>
      </c>
      <c r="X43" s="101"/>
      <c r="Y43" s="99">
        <v>1.0612699999999999</v>
      </c>
      <c r="Z43" s="100"/>
      <c r="AA43" s="98"/>
      <c r="AB43" s="101"/>
      <c r="AC43" s="99"/>
      <c r="AD43" s="98"/>
      <c r="AE43" s="101"/>
      <c r="AF43" s="101"/>
      <c r="AG43" s="101"/>
      <c r="AH43" s="101">
        <v>12.23925</v>
      </c>
      <c r="AI43" s="101">
        <v>24.4617</v>
      </c>
      <c r="AJ43" s="99">
        <v>10.27692</v>
      </c>
      <c r="AK43" s="100"/>
      <c r="AL43" s="100"/>
      <c r="AM43" s="100">
        <v>179.37322</v>
      </c>
      <c r="AN43" s="98">
        <v>217.12262999999999</v>
      </c>
      <c r="AO43" s="99">
        <v>7.9327300000000003</v>
      </c>
      <c r="AP43" s="98"/>
      <c r="AQ43" s="99"/>
      <c r="AR43" s="100"/>
      <c r="AS43" s="98"/>
      <c r="AT43" s="99"/>
      <c r="AU43" s="100"/>
      <c r="AV43" s="100"/>
      <c r="AW43" s="100"/>
      <c r="AX43" s="98"/>
      <c r="AY43" s="101"/>
      <c r="AZ43" s="99"/>
      <c r="BA43" s="98"/>
      <c r="BB43" s="101"/>
      <c r="BC43" s="101"/>
      <c r="BD43" s="101"/>
      <c r="BE43" s="101"/>
      <c r="BF43" s="101"/>
      <c r="BG43" s="101"/>
      <c r="BH43" s="99"/>
      <c r="BI43" s="100"/>
      <c r="BJ43" s="98"/>
      <c r="BK43" s="101"/>
      <c r="BL43" s="99"/>
      <c r="BM43" s="98">
        <v>167.61232000000001</v>
      </c>
      <c r="BN43" s="101">
        <v>166.56063</v>
      </c>
      <c r="BO43" s="101">
        <v>168.58996999999999</v>
      </c>
      <c r="BP43" s="101"/>
      <c r="BQ43" s="101"/>
      <c r="BR43" s="101"/>
      <c r="BS43" s="101"/>
      <c r="BT43" s="101">
        <v>289.34122000000002</v>
      </c>
      <c r="BU43" s="101"/>
      <c r="BV43" s="101"/>
      <c r="BW43" s="101">
        <v>206.49456000000001</v>
      </c>
      <c r="BX43" s="101">
        <v>206.11548999999999</v>
      </c>
      <c r="BY43" s="101">
        <v>205.99002999999999</v>
      </c>
      <c r="BZ43" s="99"/>
      <c r="CA43" s="98">
        <v>17.41583</v>
      </c>
      <c r="CB43" s="99">
        <v>44.053669999999997</v>
      </c>
      <c r="CC43" s="100"/>
      <c r="CD43" s="98"/>
      <c r="CE43" s="101"/>
      <c r="CF43" s="101"/>
      <c r="CG43" s="101"/>
      <c r="CH43" s="101"/>
      <c r="CI43" s="101">
        <v>118.14735</v>
      </c>
      <c r="CJ43" s="101">
        <v>47.905140000000003</v>
      </c>
      <c r="CK43" s="101">
        <v>53.710120000000003</v>
      </c>
      <c r="CL43" s="101"/>
      <c r="CM43" s="101"/>
      <c r="CN43" s="101"/>
      <c r="CO43" s="99">
        <v>191.19621000000001</v>
      </c>
      <c r="CP43" s="98">
        <v>180.55348000000001</v>
      </c>
      <c r="CQ43" s="101">
        <v>180.52450999999999</v>
      </c>
      <c r="CR43" s="101">
        <v>181.33356000000001</v>
      </c>
      <c r="CS43" s="99">
        <v>181.02912000000001</v>
      </c>
      <c r="CT43" s="98"/>
      <c r="CU43" s="99"/>
      <c r="CV43" s="98"/>
      <c r="CW43" s="101"/>
      <c r="CX43" s="102"/>
      <c r="CY43" s="98"/>
      <c r="CZ43" s="101">
        <v>7353.1677399999999</v>
      </c>
      <c r="DA43" s="101"/>
      <c r="DB43" s="99"/>
      <c r="DC43" s="98"/>
      <c r="DD43" s="101"/>
      <c r="DE43" s="101"/>
      <c r="DF43" s="101"/>
      <c r="DG43" s="101"/>
      <c r="DH43" s="101"/>
      <c r="DI43" s="101"/>
      <c r="DJ43" s="101"/>
      <c r="DK43" s="101"/>
      <c r="DL43" s="101"/>
      <c r="DM43" s="101"/>
      <c r="DN43" s="99"/>
      <c r="DO43" s="103"/>
      <c r="DP43" s="104"/>
      <c r="DQ43" s="104"/>
      <c r="DR43" s="105" t="s">
        <v>1435</v>
      </c>
      <c r="DS43" s="98">
        <v>3275.7616699999999</v>
      </c>
      <c r="DT43" s="101">
        <v>760.51004</v>
      </c>
      <c r="DU43" s="101">
        <v>760.51004</v>
      </c>
      <c r="DV43" s="99"/>
      <c r="DW43" s="100"/>
      <c r="DX43" s="98"/>
      <c r="DY43" s="101"/>
      <c r="DZ43" s="101"/>
      <c r="EA43" s="101"/>
      <c r="EB43" s="101"/>
      <c r="EC43" s="102">
        <v>7273.0195000000003</v>
      </c>
      <c r="ED43" s="1"/>
      <c r="EE43" s="100"/>
      <c r="EF43" s="100"/>
      <c r="EG43" s="100"/>
      <c r="EH43" s="100"/>
      <c r="EI43" s="100"/>
      <c r="EJ43" s="100"/>
      <c r="EK43" s="100"/>
      <c r="EL43" s="98"/>
      <c r="EM43" s="99"/>
      <c r="EN43" s="100"/>
      <c r="EO43" s="100"/>
      <c r="EP43" s="100"/>
      <c r="EQ43" s="100"/>
      <c r="ER43" s="100"/>
      <c r="ES43" s="100"/>
      <c r="ET43" s="100"/>
      <c r="EU43" s="100"/>
      <c r="EV43" s="100"/>
      <c r="EW43" s="100"/>
      <c r="EX43" s="100"/>
      <c r="EY43" s="100"/>
      <c r="EZ43" s="100"/>
      <c r="FA43" s="98"/>
      <c r="FB43" s="101"/>
      <c r="FC43" s="101"/>
      <c r="FD43" s="99"/>
      <c r="FE43" s="100"/>
      <c r="FF43" s="100"/>
      <c r="FG43" s="100"/>
      <c r="FH43" s="100"/>
      <c r="FI43" s="100"/>
      <c r="FJ43" s="100"/>
      <c r="FK43" s="100"/>
      <c r="FL43" s="98"/>
      <c r="FM43" s="101"/>
      <c r="FN43" s="101"/>
      <c r="FO43" s="99"/>
      <c r="FP43" s="100"/>
      <c r="FQ43" s="98"/>
      <c r="FR43" s="99"/>
      <c r="FS43" s="98"/>
      <c r="FT43" s="101"/>
      <c r="FU43" s="101"/>
      <c r="FV43" s="101"/>
      <c r="FW43" s="99"/>
      <c r="FX43" s="98"/>
      <c r="FY43" s="99"/>
      <c r="FZ43" s="98"/>
      <c r="GA43" s="101"/>
      <c r="GB43" s="101"/>
      <c r="GC43" s="99"/>
      <c r="GD43" s="100"/>
      <c r="GE43" s="100"/>
      <c r="GF43" s="100"/>
      <c r="GG43" s="98"/>
      <c r="GH43" s="101"/>
      <c r="GI43" s="101"/>
      <c r="GJ43" s="101"/>
      <c r="GK43" s="99"/>
      <c r="GL43" s="100"/>
      <c r="GM43" s="98"/>
      <c r="GN43" s="99"/>
      <c r="GO43" s="1"/>
      <c r="GP43" s="100"/>
      <c r="GQ43" s="98">
        <v>50.925460000000001</v>
      </c>
      <c r="GR43" s="99">
        <v>50.909529999999997</v>
      </c>
      <c r="GS43" s="100"/>
      <c r="GT43" s="100"/>
      <c r="GU43" s="100"/>
      <c r="GV43" s="1"/>
      <c r="GW43" s="100"/>
      <c r="GX43" s="100"/>
      <c r="GY43" s="100"/>
      <c r="GZ43" s="100"/>
      <c r="HA43" s="100"/>
      <c r="HB43" s="100"/>
      <c r="HC43" s="98"/>
      <c r="HD43" s="99"/>
      <c r="HE43" s="1"/>
      <c r="HF43" s="98">
        <v>3275.7616699999999</v>
      </c>
      <c r="HG43" s="101">
        <v>3238.42848</v>
      </c>
      <c r="HH43" s="99">
        <v>843.91395</v>
      </c>
    </row>
    <row r="44" spans="1:216" x14ac:dyDescent="0.35">
      <c r="A44" s="1"/>
      <c r="B44" s="97" t="s">
        <v>858</v>
      </c>
      <c r="C44" s="98"/>
      <c r="D44" s="99"/>
      <c r="E44" s="100"/>
      <c r="F44" s="98"/>
      <c r="G44" s="101"/>
      <c r="H44" s="101">
        <v>8.8258700000000001</v>
      </c>
      <c r="I44" s="99">
        <v>8.5166900000000005</v>
      </c>
      <c r="J44" s="98"/>
      <c r="K44" s="99"/>
      <c r="L44" s="98">
        <v>60.21</v>
      </c>
      <c r="M44" s="99"/>
      <c r="N44" s="98"/>
      <c r="O44" s="101"/>
      <c r="P44" s="101"/>
      <c r="Q44" s="101"/>
      <c r="R44" s="101"/>
      <c r="S44" s="101"/>
      <c r="T44" s="101"/>
      <c r="U44" s="99"/>
      <c r="V44" s="98">
        <v>18.14123</v>
      </c>
      <c r="W44" s="101">
        <v>19.191960000000002</v>
      </c>
      <c r="X44" s="101"/>
      <c r="Y44" s="99">
        <v>1.0612699999999999</v>
      </c>
      <c r="Z44" s="100"/>
      <c r="AA44" s="98"/>
      <c r="AB44" s="101"/>
      <c r="AC44" s="99"/>
      <c r="AD44" s="98"/>
      <c r="AE44" s="101"/>
      <c r="AF44" s="101"/>
      <c r="AG44" s="101"/>
      <c r="AH44" s="101">
        <v>12.23925</v>
      </c>
      <c r="AI44" s="101">
        <v>24.4617</v>
      </c>
      <c r="AJ44" s="99">
        <v>10.27692</v>
      </c>
      <c r="AK44" s="100"/>
      <c r="AL44" s="100"/>
      <c r="AM44" s="100">
        <v>179.37322</v>
      </c>
      <c r="AN44" s="98">
        <v>217.12262999999999</v>
      </c>
      <c r="AO44" s="99">
        <v>7.9327300000000003</v>
      </c>
      <c r="AP44" s="98"/>
      <c r="AQ44" s="99"/>
      <c r="AR44" s="100"/>
      <c r="AS44" s="98"/>
      <c r="AT44" s="99"/>
      <c r="AU44" s="100"/>
      <c r="AV44" s="100"/>
      <c r="AW44" s="100"/>
      <c r="AX44" s="98"/>
      <c r="AY44" s="101"/>
      <c r="AZ44" s="99"/>
      <c r="BA44" s="98"/>
      <c r="BB44" s="101"/>
      <c r="BC44" s="101"/>
      <c r="BD44" s="101"/>
      <c r="BE44" s="101"/>
      <c r="BF44" s="101"/>
      <c r="BG44" s="101"/>
      <c r="BH44" s="99"/>
      <c r="BI44" s="100"/>
      <c r="BJ44" s="98"/>
      <c r="BK44" s="101"/>
      <c r="BL44" s="99"/>
      <c r="BM44" s="98">
        <v>167.61232000000001</v>
      </c>
      <c r="BN44" s="101">
        <v>166.56063</v>
      </c>
      <c r="BO44" s="101">
        <v>168.58996999999999</v>
      </c>
      <c r="BP44" s="101"/>
      <c r="BQ44" s="101"/>
      <c r="BR44" s="101"/>
      <c r="BS44" s="101"/>
      <c r="BT44" s="101">
        <v>289.34122000000002</v>
      </c>
      <c r="BU44" s="101"/>
      <c r="BV44" s="101"/>
      <c r="BW44" s="101">
        <v>206.49456000000001</v>
      </c>
      <c r="BX44" s="101">
        <v>206.11548999999999</v>
      </c>
      <c r="BY44" s="101">
        <v>205.99002999999999</v>
      </c>
      <c r="BZ44" s="99"/>
      <c r="CA44" s="98">
        <v>17.41583</v>
      </c>
      <c r="CB44" s="99">
        <v>44.053669999999997</v>
      </c>
      <c r="CC44" s="100"/>
      <c r="CD44" s="98"/>
      <c r="CE44" s="101"/>
      <c r="CF44" s="101"/>
      <c r="CG44" s="101"/>
      <c r="CH44" s="101"/>
      <c r="CI44" s="101">
        <v>118.14735</v>
      </c>
      <c r="CJ44" s="101">
        <v>47.905140000000003</v>
      </c>
      <c r="CK44" s="101">
        <v>53.710120000000003</v>
      </c>
      <c r="CL44" s="101"/>
      <c r="CM44" s="101"/>
      <c r="CN44" s="101"/>
      <c r="CO44" s="99">
        <v>191.19621000000001</v>
      </c>
      <c r="CP44" s="98">
        <v>180.55348000000001</v>
      </c>
      <c r="CQ44" s="101">
        <v>180.52450999999999</v>
      </c>
      <c r="CR44" s="101">
        <v>181.33356000000001</v>
      </c>
      <c r="CS44" s="99">
        <v>181.02912000000001</v>
      </c>
      <c r="CT44" s="98"/>
      <c r="CU44" s="99"/>
      <c r="CV44" s="98"/>
      <c r="CW44" s="101"/>
      <c r="CX44" s="102"/>
      <c r="CY44" s="98"/>
      <c r="CZ44" s="101">
        <v>7362.4079099999999</v>
      </c>
      <c r="DA44" s="101"/>
      <c r="DB44" s="99"/>
      <c r="DC44" s="98"/>
      <c r="DD44" s="101"/>
      <c r="DE44" s="101"/>
      <c r="DF44" s="101"/>
      <c r="DG44" s="101"/>
      <c r="DH44" s="101"/>
      <c r="DI44" s="101"/>
      <c r="DJ44" s="101"/>
      <c r="DK44" s="101"/>
      <c r="DL44" s="101"/>
      <c r="DM44" s="101"/>
      <c r="DN44" s="99"/>
      <c r="DO44" s="103"/>
      <c r="DP44" s="104"/>
      <c r="DQ44" s="104"/>
      <c r="DR44" s="105" t="s">
        <v>1435</v>
      </c>
      <c r="DS44" s="98">
        <v>3275.7616699999999</v>
      </c>
      <c r="DT44" s="101">
        <v>760.51004</v>
      </c>
      <c r="DU44" s="101">
        <v>760.51004</v>
      </c>
      <c r="DV44" s="99"/>
      <c r="DW44" s="100"/>
      <c r="DX44" s="98"/>
      <c r="DY44" s="101"/>
      <c r="DZ44" s="101"/>
      <c r="EA44" s="101"/>
      <c r="EB44" s="101"/>
      <c r="EC44" s="102">
        <v>7282.1217800000004</v>
      </c>
      <c r="ED44" s="1"/>
      <c r="EE44" s="100"/>
      <c r="EF44" s="100"/>
      <c r="EG44" s="100"/>
      <c r="EH44" s="100"/>
      <c r="EI44" s="100"/>
      <c r="EJ44" s="100"/>
      <c r="EK44" s="100"/>
      <c r="EL44" s="98"/>
      <c r="EM44" s="99"/>
      <c r="EN44" s="100"/>
      <c r="EO44" s="100"/>
      <c r="EP44" s="100"/>
      <c r="EQ44" s="100"/>
      <c r="ER44" s="100"/>
      <c r="ES44" s="100"/>
      <c r="ET44" s="100"/>
      <c r="EU44" s="100"/>
      <c r="EV44" s="100"/>
      <c r="EW44" s="100"/>
      <c r="EX44" s="100"/>
      <c r="EY44" s="100"/>
      <c r="EZ44" s="100"/>
      <c r="FA44" s="98"/>
      <c r="FB44" s="101"/>
      <c r="FC44" s="101"/>
      <c r="FD44" s="99"/>
      <c r="FE44" s="100"/>
      <c r="FF44" s="100"/>
      <c r="FG44" s="100"/>
      <c r="FH44" s="100"/>
      <c r="FI44" s="100"/>
      <c r="FJ44" s="100"/>
      <c r="FK44" s="100"/>
      <c r="FL44" s="98"/>
      <c r="FM44" s="101"/>
      <c r="FN44" s="101"/>
      <c r="FO44" s="99"/>
      <c r="FP44" s="100"/>
      <c r="FQ44" s="98"/>
      <c r="FR44" s="99"/>
      <c r="FS44" s="98"/>
      <c r="FT44" s="101"/>
      <c r="FU44" s="101"/>
      <c r="FV44" s="101"/>
      <c r="FW44" s="99"/>
      <c r="FX44" s="98"/>
      <c r="FY44" s="99"/>
      <c r="FZ44" s="98"/>
      <c r="GA44" s="101"/>
      <c r="GB44" s="101"/>
      <c r="GC44" s="99"/>
      <c r="GD44" s="100"/>
      <c r="GE44" s="100"/>
      <c r="GF44" s="100"/>
      <c r="GG44" s="98"/>
      <c r="GH44" s="101"/>
      <c r="GI44" s="101"/>
      <c r="GJ44" s="101"/>
      <c r="GK44" s="99"/>
      <c r="GL44" s="100"/>
      <c r="GM44" s="98"/>
      <c r="GN44" s="99"/>
      <c r="GO44" s="1"/>
      <c r="GP44" s="100"/>
      <c r="GQ44" s="98">
        <v>50.925460000000001</v>
      </c>
      <c r="GR44" s="99">
        <v>50.909529999999997</v>
      </c>
      <c r="GS44" s="100"/>
      <c r="GT44" s="100"/>
      <c r="GU44" s="100"/>
      <c r="GV44" s="1"/>
      <c r="GW44" s="100"/>
      <c r="GX44" s="100"/>
      <c r="GY44" s="100"/>
      <c r="GZ44" s="100"/>
      <c r="HA44" s="100"/>
      <c r="HB44" s="100"/>
      <c r="HC44" s="98"/>
      <c r="HD44" s="99"/>
      <c r="HE44" s="1"/>
      <c r="HF44" s="98">
        <v>3275.7616699999999</v>
      </c>
      <c r="HG44" s="101">
        <v>3238.42848</v>
      </c>
      <c r="HH44" s="99">
        <v>843.91395</v>
      </c>
    </row>
    <row r="45" spans="1:216" x14ac:dyDescent="0.35">
      <c r="A45" s="1"/>
      <c r="B45" s="97" t="s">
        <v>859</v>
      </c>
      <c r="C45" s="98"/>
      <c r="D45" s="99"/>
      <c r="E45" s="100"/>
      <c r="F45" s="98"/>
      <c r="G45" s="101"/>
      <c r="H45" s="101">
        <v>8.8258700000000001</v>
      </c>
      <c r="I45" s="99">
        <v>8.5166900000000005</v>
      </c>
      <c r="J45" s="98"/>
      <c r="K45" s="99"/>
      <c r="L45" s="98">
        <v>60.21</v>
      </c>
      <c r="M45" s="99"/>
      <c r="N45" s="98"/>
      <c r="O45" s="101"/>
      <c r="P45" s="101"/>
      <c r="Q45" s="101"/>
      <c r="R45" s="101"/>
      <c r="S45" s="101"/>
      <c r="T45" s="101"/>
      <c r="U45" s="99"/>
      <c r="V45" s="98">
        <v>18.14123</v>
      </c>
      <c r="W45" s="101">
        <v>19.191960000000002</v>
      </c>
      <c r="X45" s="101"/>
      <c r="Y45" s="99">
        <v>1.0612699999999999</v>
      </c>
      <c r="Z45" s="100"/>
      <c r="AA45" s="98"/>
      <c r="AB45" s="101"/>
      <c r="AC45" s="99"/>
      <c r="AD45" s="98"/>
      <c r="AE45" s="101"/>
      <c r="AF45" s="101"/>
      <c r="AG45" s="101"/>
      <c r="AH45" s="101">
        <v>12.23925</v>
      </c>
      <c r="AI45" s="101">
        <v>24.4617</v>
      </c>
      <c r="AJ45" s="99">
        <v>10.27692</v>
      </c>
      <c r="AK45" s="100"/>
      <c r="AL45" s="100"/>
      <c r="AM45" s="100">
        <v>179.37322</v>
      </c>
      <c r="AN45" s="98">
        <v>217.12262999999999</v>
      </c>
      <c r="AO45" s="99">
        <v>7.9327300000000003</v>
      </c>
      <c r="AP45" s="98"/>
      <c r="AQ45" s="99"/>
      <c r="AR45" s="100"/>
      <c r="AS45" s="98"/>
      <c r="AT45" s="99"/>
      <c r="AU45" s="100"/>
      <c r="AV45" s="100"/>
      <c r="AW45" s="100"/>
      <c r="AX45" s="98"/>
      <c r="AY45" s="101"/>
      <c r="AZ45" s="99"/>
      <c r="BA45" s="98"/>
      <c r="BB45" s="101"/>
      <c r="BC45" s="101"/>
      <c r="BD45" s="101"/>
      <c r="BE45" s="101"/>
      <c r="BF45" s="101"/>
      <c r="BG45" s="101"/>
      <c r="BH45" s="99"/>
      <c r="BI45" s="100"/>
      <c r="BJ45" s="98"/>
      <c r="BK45" s="101"/>
      <c r="BL45" s="99"/>
      <c r="BM45" s="98">
        <v>167.61232000000001</v>
      </c>
      <c r="BN45" s="101">
        <v>166.56063</v>
      </c>
      <c r="BO45" s="101">
        <v>168.58996999999999</v>
      </c>
      <c r="BP45" s="101"/>
      <c r="BQ45" s="101"/>
      <c r="BR45" s="101"/>
      <c r="BS45" s="101"/>
      <c r="BT45" s="101">
        <v>289.34122000000002</v>
      </c>
      <c r="BU45" s="101"/>
      <c r="BV45" s="101"/>
      <c r="BW45" s="101">
        <v>206.49456000000001</v>
      </c>
      <c r="BX45" s="101">
        <v>206.11548999999999</v>
      </c>
      <c r="BY45" s="101">
        <v>205.99002999999999</v>
      </c>
      <c r="BZ45" s="99"/>
      <c r="CA45" s="98">
        <v>17.41583</v>
      </c>
      <c r="CB45" s="99">
        <v>44.053669999999997</v>
      </c>
      <c r="CC45" s="100"/>
      <c r="CD45" s="98"/>
      <c r="CE45" s="101"/>
      <c r="CF45" s="101"/>
      <c r="CG45" s="101"/>
      <c r="CH45" s="101"/>
      <c r="CI45" s="101">
        <v>118.14735</v>
      </c>
      <c r="CJ45" s="101">
        <v>47.905140000000003</v>
      </c>
      <c r="CK45" s="101">
        <v>53.710120000000003</v>
      </c>
      <c r="CL45" s="101"/>
      <c r="CM45" s="101"/>
      <c r="CN45" s="101"/>
      <c r="CO45" s="99">
        <v>191.19621000000001</v>
      </c>
      <c r="CP45" s="98">
        <v>180.55348000000001</v>
      </c>
      <c r="CQ45" s="101">
        <v>180.52450999999999</v>
      </c>
      <c r="CR45" s="101">
        <v>181.33356000000001</v>
      </c>
      <c r="CS45" s="99">
        <v>181.02912000000001</v>
      </c>
      <c r="CT45" s="98"/>
      <c r="CU45" s="99"/>
      <c r="CV45" s="98"/>
      <c r="CW45" s="101"/>
      <c r="CX45" s="102"/>
      <c r="CY45" s="98"/>
      <c r="CZ45" s="101">
        <v>7376.6594400000004</v>
      </c>
      <c r="DA45" s="101"/>
      <c r="DB45" s="99"/>
      <c r="DC45" s="98"/>
      <c r="DD45" s="101"/>
      <c r="DE45" s="101"/>
      <c r="DF45" s="101"/>
      <c r="DG45" s="101"/>
      <c r="DH45" s="101"/>
      <c r="DI45" s="101"/>
      <c r="DJ45" s="101"/>
      <c r="DK45" s="101"/>
      <c r="DL45" s="101"/>
      <c r="DM45" s="101"/>
      <c r="DN45" s="99"/>
      <c r="DO45" s="103"/>
      <c r="DP45" s="104"/>
      <c r="DQ45" s="104"/>
      <c r="DR45" s="105" t="s">
        <v>1435</v>
      </c>
      <c r="DS45" s="98">
        <v>3275.7616699999999</v>
      </c>
      <c r="DT45" s="101">
        <v>760.51004</v>
      </c>
      <c r="DU45" s="101">
        <v>760.51004</v>
      </c>
      <c r="DV45" s="99"/>
      <c r="DW45" s="100"/>
      <c r="DX45" s="98"/>
      <c r="DY45" s="101"/>
      <c r="DZ45" s="101"/>
      <c r="EA45" s="101"/>
      <c r="EB45" s="101"/>
      <c r="EC45" s="102">
        <v>7296.2954099999997</v>
      </c>
      <c r="ED45" s="1"/>
      <c r="EE45" s="100"/>
      <c r="EF45" s="100"/>
      <c r="EG45" s="100"/>
      <c r="EH45" s="100"/>
      <c r="EI45" s="100"/>
      <c r="EJ45" s="100"/>
      <c r="EK45" s="100"/>
      <c r="EL45" s="98"/>
      <c r="EM45" s="99"/>
      <c r="EN45" s="100"/>
      <c r="EO45" s="100"/>
      <c r="EP45" s="100"/>
      <c r="EQ45" s="100"/>
      <c r="ER45" s="100"/>
      <c r="ES45" s="100"/>
      <c r="ET45" s="100"/>
      <c r="EU45" s="100"/>
      <c r="EV45" s="100"/>
      <c r="EW45" s="100"/>
      <c r="EX45" s="100"/>
      <c r="EY45" s="100"/>
      <c r="EZ45" s="100"/>
      <c r="FA45" s="98"/>
      <c r="FB45" s="101"/>
      <c r="FC45" s="101"/>
      <c r="FD45" s="99"/>
      <c r="FE45" s="100"/>
      <c r="FF45" s="100"/>
      <c r="FG45" s="100"/>
      <c r="FH45" s="100"/>
      <c r="FI45" s="100"/>
      <c r="FJ45" s="100"/>
      <c r="FK45" s="100"/>
      <c r="FL45" s="98"/>
      <c r="FM45" s="101"/>
      <c r="FN45" s="101"/>
      <c r="FO45" s="99"/>
      <c r="FP45" s="100"/>
      <c r="FQ45" s="98"/>
      <c r="FR45" s="99"/>
      <c r="FS45" s="98"/>
      <c r="FT45" s="101"/>
      <c r="FU45" s="101"/>
      <c r="FV45" s="101"/>
      <c r="FW45" s="99"/>
      <c r="FX45" s="98"/>
      <c r="FY45" s="99"/>
      <c r="FZ45" s="98"/>
      <c r="GA45" s="101"/>
      <c r="GB45" s="101"/>
      <c r="GC45" s="99"/>
      <c r="GD45" s="100"/>
      <c r="GE45" s="100"/>
      <c r="GF45" s="100"/>
      <c r="GG45" s="98"/>
      <c r="GH45" s="101"/>
      <c r="GI45" s="101"/>
      <c r="GJ45" s="101"/>
      <c r="GK45" s="99"/>
      <c r="GL45" s="100"/>
      <c r="GM45" s="98"/>
      <c r="GN45" s="99"/>
      <c r="GO45" s="1"/>
      <c r="GP45" s="100"/>
      <c r="GQ45" s="98">
        <v>50.925460000000001</v>
      </c>
      <c r="GR45" s="99">
        <v>50.909529999999997</v>
      </c>
      <c r="GS45" s="100"/>
      <c r="GT45" s="100"/>
      <c r="GU45" s="100"/>
      <c r="GV45" s="1"/>
      <c r="GW45" s="100"/>
      <c r="GX45" s="100"/>
      <c r="GY45" s="100"/>
      <c r="GZ45" s="100"/>
      <c r="HA45" s="100"/>
      <c r="HB45" s="100"/>
      <c r="HC45" s="98"/>
      <c r="HD45" s="99"/>
      <c r="HE45" s="1"/>
      <c r="HF45" s="98">
        <v>3275.7616699999999</v>
      </c>
      <c r="HG45" s="101">
        <v>3238.42848</v>
      </c>
      <c r="HH45" s="99">
        <v>843.91395</v>
      </c>
    </row>
    <row r="46" spans="1:216" x14ac:dyDescent="0.35">
      <c r="A46" s="1"/>
      <c r="B46" s="97" t="s">
        <v>860</v>
      </c>
      <c r="C46" s="98"/>
      <c r="D46" s="99"/>
      <c r="E46" s="100"/>
      <c r="F46" s="98"/>
      <c r="G46" s="101"/>
      <c r="H46" s="101">
        <v>8.8258700000000001</v>
      </c>
      <c r="I46" s="99">
        <v>8.5166900000000005</v>
      </c>
      <c r="J46" s="98"/>
      <c r="K46" s="99"/>
      <c r="L46" s="98">
        <v>60.21</v>
      </c>
      <c r="M46" s="99"/>
      <c r="N46" s="98"/>
      <c r="O46" s="101"/>
      <c r="P46" s="101"/>
      <c r="Q46" s="101"/>
      <c r="R46" s="101"/>
      <c r="S46" s="101"/>
      <c r="T46" s="101"/>
      <c r="U46" s="99"/>
      <c r="V46" s="98">
        <v>18.14123</v>
      </c>
      <c r="W46" s="101">
        <v>19.191960000000002</v>
      </c>
      <c r="X46" s="101"/>
      <c r="Y46" s="99">
        <v>1.0612699999999999</v>
      </c>
      <c r="Z46" s="100"/>
      <c r="AA46" s="98"/>
      <c r="AB46" s="101"/>
      <c r="AC46" s="99"/>
      <c r="AD46" s="98"/>
      <c r="AE46" s="101"/>
      <c r="AF46" s="101"/>
      <c r="AG46" s="101"/>
      <c r="AH46" s="101">
        <v>12.23925</v>
      </c>
      <c r="AI46" s="101">
        <v>24.4617</v>
      </c>
      <c r="AJ46" s="99">
        <v>10.27692</v>
      </c>
      <c r="AK46" s="100"/>
      <c r="AL46" s="100"/>
      <c r="AM46" s="100">
        <v>179.37322</v>
      </c>
      <c r="AN46" s="98">
        <v>217.12262999999999</v>
      </c>
      <c r="AO46" s="99">
        <v>7.9327300000000003</v>
      </c>
      <c r="AP46" s="98"/>
      <c r="AQ46" s="99"/>
      <c r="AR46" s="100"/>
      <c r="AS46" s="98"/>
      <c r="AT46" s="99"/>
      <c r="AU46" s="100"/>
      <c r="AV46" s="100"/>
      <c r="AW46" s="100"/>
      <c r="AX46" s="98"/>
      <c r="AY46" s="101"/>
      <c r="AZ46" s="99"/>
      <c r="BA46" s="98"/>
      <c r="BB46" s="101"/>
      <c r="BC46" s="101"/>
      <c r="BD46" s="101"/>
      <c r="BE46" s="101"/>
      <c r="BF46" s="101"/>
      <c r="BG46" s="101"/>
      <c r="BH46" s="99"/>
      <c r="BI46" s="100"/>
      <c r="BJ46" s="98"/>
      <c r="BK46" s="101"/>
      <c r="BL46" s="99">
        <v>49.626899999999999</v>
      </c>
      <c r="BM46" s="98">
        <v>167.61232000000001</v>
      </c>
      <c r="BN46" s="101">
        <v>166.56063</v>
      </c>
      <c r="BO46" s="101">
        <v>168.58996999999999</v>
      </c>
      <c r="BP46" s="101"/>
      <c r="BQ46" s="101"/>
      <c r="BR46" s="101"/>
      <c r="BS46" s="101"/>
      <c r="BT46" s="101">
        <v>289.34122000000002</v>
      </c>
      <c r="BU46" s="101"/>
      <c r="BV46" s="101"/>
      <c r="BW46" s="101">
        <v>206.49456000000001</v>
      </c>
      <c r="BX46" s="101">
        <v>206.11548999999999</v>
      </c>
      <c r="BY46" s="101">
        <v>205.99002999999999</v>
      </c>
      <c r="BZ46" s="99"/>
      <c r="CA46" s="98">
        <v>17.41583</v>
      </c>
      <c r="CB46" s="99">
        <v>44.053669999999997</v>
      </c>
      <c r="CC46" s="100"/>
      <c r="CD46" s="98"/>
      <c r="CE46" s="101"/>
      <c r="CF46" s="101"/>
      <c r="CG46" s="101"/>
      <c r="CH46" s="101"/>
      <c r="CI46" s="101">
        <v>118.14735</v>
      </c>
      <c r="CJ46" s="101">
        <v>47.905140000000003</v>
      </c>
      <c r="CK46" s="101">
        <v>53.710120000000003</v>
      </c>
      <c r="CL46" s="101"/>
      <c r="CM46" s="101"/>
      <c r="CN46" s="101"/>
      <c r="CO46" s="99">
        <v>191.19621000000001</v>
      </c>
      <c r="CP46" s="98">
        <v>180.55348000000001</v>
      </c>
      <c r="CQ46" s="101">
        <v>180.52450999999999</v>
      </c>
      <c r="CR46" s="101">
        <v>181.33356000000001</v>
      </c>
      <c r="CS46" s="99">
        <v>181.02912000000001</v>
      </c>
      <c r="CT46" s="98"/>
      <c r="CU46" s="99"/>
      <c r="CV46" s="98"/>
      <c r="CW46" s="101"/>
      <c r="CX46" s="102"/>
      <c r="CY46" s="98"/>
      <c r="CZ46" s="101">
        <v>7366.8389200000001</v>
      </c>
      <c r="DA46" s="101"/>
      <c r="DB46" s="99"/>
      <c r="DC46" s="98"/>
      <c r="DD46" s="101"/>
      <c r="DE46" s="101"/>
      <c r="DF46" s="101"/>
      <c r="DG46" s="101"/>
      <c r="DH46" s="101"/>
      <c r="DI46" s="101"/>
      <c r="DJ46" s="101"/>
      <c r="DK46" s="101"/>
      <c r="DL46" s="101"/>
      <c r="DM46" s="101"/>
      <c r="DN46" s="99"/>
      <c r="DO46" s="103"/>
      <c r="DP46" s="104"/>
      <c r="DQ46" s="104"/>
      <c r="DR46" s="105" t="s">
        <v>1435</v>
      </c>
      <c r="DS46" s="98">
        <v>3325.3885700000001</v>
      </c>
      <c r="DT46" s="101">
        <v>810.13693999999998</v>
      </c>
      <c r="DU46" s="101">
        <v>810.13693999999998</v>
      </c>
      <c r="DV46" s="99"/>
      <c r="DW46" s="100"/>
      <c r="DX46" s="98"/>
      <c r="DY46" s="101"/>
      <c r="DZ46" s="101"/>
      <c r="EA46" s="101"/>
      <c r="EB46" s="101"/>
      <c r="EC46" s="102">
        <v>7286.5569999999998</v>
      </c>
      <c r="ED46" s="1"/>
      <c r="EE46" s="100"/>
      <c r="EF46" s="100"/>
      <c r="EG46" s="100"/>
      <c r="EH46" s="100"/>
      <c r="EI46" s="100"/>
      <c r="EJ46" s="100"/>
      <c r="EK46" s="100"/>
      <c r="EL46" s="98"/>
      <c r="EM46" s="99"/>
      <c r="EN46" s="100"/>
      <c r="EO46" s="100"/>
      <c r="EP46" s="100"/>
      <c r="EQ46" s="100"/>
      <c r="ER46" s="100"/>
      <c r="ES46" s="100"/>
      <c r="ET46" s="100"/>
      <c r="EU46" s="100"/>
      <c r="EV46" s="100"/>
      <c r="EW46" s="100"/>
      <c r="EX46" s="100"/>
      <c r="EY46" s="100"/>
      <c r="EZ46" s="100"/>
      <c r="FA46" s="98"/>
      <c r="FB46" s="101"/>
      <c r="FC46" s="101"/>
      <c r="FD46" s="99"/>
      <c r="FE46" s="100"/>
      <c r="FF46" s="100"/>
      <c r="FG46" s="100"/>
      <c r="FH46" s="100"/>
      <c r="FI46" s="100"/>
      <c r="FJ46" s="100"/>
      <c r="FK46" s="100"/>
      <c r="FL46" s="98"/>
      <c r="FM46" s="101"/>
      <c r="FN46" s="101"/>
      <c r="FO46" s="99"/>
      <c r="FP46" s="100"/>
      <c r="FQ46" s="98"/>
      <c r="FR46" s="99"/>
      <c r="FS46" s="98"/>
      <c r="FT46" s="101"/>
      <c r="FU46" s="101"/>
      <c r="FV46" s="101"/>
      <c r="FW46" s="99"/>
      <c r="FX46" s="98"/>
      <c r="FY46" s="99"/>
      <c r="FZ46" s="98"/>
      <c r="GA46" s="101"/>
      <c r="GB46" s="101"/>
      <c r="GC46" s="99"/>
      <c r="GD46" s="100"/>
      <c r="GE46" s="100"/>
      <c r="GF46" s="100"/>
      <c r="GG46" s="98"/>
      <c r="GH46" s="101"/>
      <c r="GI46" s="101"/>
      <c r="GJ46" s="101"/>
      <c r="GK46" s="99"/>
      <c r="GL46" s="100"/>
      <c r="GM46" s="98"/>
      <c r="GN46" s="99"/>
      <c r="GO46" s="1"/>
      <c r="GP46" s="100"/>
      <c r="GQ46" s="98">
        <v>50.925460000000001</v>
      </c>
      <c r="GR46" s="99">
        <v>50.909529999999997</v>
      </c>
      <c r="GS46" s="100"/>
      <c r="GT46" s="100"/>
      <c r="GU46" s="100"/>
      <c r="GV46" s="1"/>
      <c r="GW46" s="100"/>
      <c r="GX46" s="100"/>
      <c r="GY46" s="100"/>
      <c r="GZ46" s="100"/>
      <c r="HA46" s="100"/>
      <c r="HB46" s="100"/>
      <c r="HC46" s="98"/>
      <c r="HD46" s="99"/>
      <c r="HE46" s="1"/>
      <c r="HF46" s="98">
        <v>3325.3885700000001</v>
      </c>
      <c r="HG46" s="101">
        <v>3288.0553799999998</v>
      </c>
      <c r="HH46" s="99">
        <v>794.28706</v>
      </c>
    </row>
    <row r="47" spans="1:216" x14ac:dyDescent="0.35">
      <c r="A47" s="1"/>
      <c r="B47" s="97" t="s">
        <v>861</v>
      </c>
      <c r="C47" s="98"/>
      <c r="D47" s="99"/>
      <c r="E47" s="100"/>
      <c r="F47" s="98"/>
      <c r="G47" s="101"/>
      <c r="H47" s="101">
        <v>8.8258700000000001</v>
      </c>
      <c r="I47" s="99">
        <v>8.5166900000000005</v>
      </c>
      <c r="J47" s="98"/>
      <c r="K47" s="99"/>
      <c r="L47" s="98">
        <v>60.21</v>
      </c>
      <c r="M47" s="99"/>
      <c r="N47" s="98"/>
      <c r="O47" s="101"/>
      <c r="P47" s="101"/>
      <c r="Q47" s="101"/>
      <c r="R47" s="101"/>
      <c r="S47" s="101"/>
      <c r="T47" s="101"/>
      <c r="U47" s="99"/>
      <c r="V47" s="98">
        <v>18.14123</v>
      </c>
      <c r="W47" s="101">
        <v>19.191960000000002</v>
      </c>
      <c r="X47" s="101"/>
      <c r="Y47" s="99">
        <v>1.0612699999999999</v>
      </c>
      <c r="Z47" s="100"/>
      <c r="AA47" s="98"/>
      <c r="AB47" s="101"/>
      <c r="AC47" s="99"/>
      <c r="AD47" s="98"/>
      <c r="AE47" s="101"/>
      <c r="AF47" s="101"/>
      <c r="AG47" s="101"/>
      <c r="AH47" s="101">
        <v>12.23925</v>
      </c>
      <c r="AI47" s="101">
        <v>24.4617</v>
      </c>
      <c r="AJ47" s="99">
        <v>10.27692</v>
      </c>
      <c r="AK47" s="100"/>
      <c r="AL47" s="100"/>
      <c r="AM47" s="100">
        <v>179.37322</v>
      </c>
      <c r="AN47" s="98">
        <v>217.12262999999999</v>
      </c>
      <c r="AO47" s="99">
        <v>7.9327300000000003</v>
      </c>
      <c r="AP47" s="98"/>
      <c r="AQ47" s="99"/>
      <c r="AR47" s="100"/>
      <c r="AS47" s="98"/>
      <c r="AT47" s="99"/>
      <c r="AU47" s="100"/>
      <c r="AV47" s="100"/>
      <c r="AW47" s="100"/>
      <c r="AX47" s="98"/>
      <c r="AY47" s="101"/>
      <c r="AZ47" s="99"/>
      <c r="BA47" s="98"/>
      <c r="BB47" s="101"/>
      <c r="BC47" s="101"/>
      <c r="BD47" s="101"/>
      <c r="BE47" s="101"/>
      <c r="BF47" s="101"/>
      <c r="BG47" s="101"/>
      <c r="BH47" s="99"/>
      <c r="BI47" s="100"/>
      <c r="BJ47" s="98"/>
      <c r="BK47" s="101"/>
      <c r="BL47" s="99">
        <v>49.626899999999999</v>
      </c>
      <c r="BM47" s="98">
        <v>167.61232000000001</v>
      </c>
      <c r="BN47" s="101">
        <v>166.56063</v>
      </c>
      <c r="BO47" s="101">
        <v>168.58996999999999</v>
      </c>
      <c r="BP47" s="101"/>
      <c r="BQ47" s="101"/>
      <c r="BR47" s="101"/>
      <c r="BS47" s="101"/>
      <c r="BT47" s="101">
        <v>289.34122000000002</v>
      </c>
      <c r="BU47" s="101"/>
      <c r="BV47" s="101"/>
      <c r="BW47" s="101">
        <v>206.49456000000001</v>
      </c>
      <c r="BX47" s="101">
        <v>206.11548999999999</v>
      </c>
      <c r="BY47" s="101">
        <v>205.99002999999999</v>
      </c>
      <c r="BZ47" s="99"/>
      <c r="CA47" s="98">
        <v>17.41583</v>
      </c>
      <c r="CB47" s="99">
        <v>44.053669999999997</v>
      </c>
      <c r="CC47" s="100"/>
      <c r="CD47" s="98"/>
      <c r="CE47" s="101"/>
      <c r="CF47" s="101"/>
      <c r="CG47" s="101"/>
      <c r="CH47" s="101"/>
      <c r="CI47" s="101">
        <v>118.14735</v>
      </c>
      <c r="CJ47" s="101">
        <v>47.905140000000003</v>
      </c>
      <c r="CK47" s="101">
        <v>53.710120000000003</v>
      </c>
      <c r="CL47" s="101"/>
      <c r="CM47" s="101"/>
      <c r="CN47" s="101"/>
      <c r="CO47" s="99">
        <v>191.19621000000001</v>
      </c>
      <c r="CP47" s="98">
        <v>180.55348000000001</v>
      </c>
      <c r="CQ47" s="101">
        <v>180.52450999999999</v>
      </c>
      <c r="CR47" s="101">
        <v>181.33356000000001</v>
      </c>
      <c r="CS47" s="99">
        <v>181.02912000000001</v>
      </c>
      <c r="CT47" s="98"/>
      <c r="CU47" s="99"/>
      <c r="CV47" s="98"/>
      <c r="CW47" s="101"/>
      <c r="CX47" s="102"/>
      <c r="CY47" s="98"/>
      <c r="CZ47" s="101">
        <v>7299.9079300000003</v>
      </c>
      <c r="DA47" s="101"/>
      <c r="DB47" s="99"/>
      <c r="DC47" s="98"/>
      <c r="DD47" s="101"/>
      <c r="DE47" s="101"/>
      <c r="DF47" s="101"/>
      <c r="DG47" s="101"/>
      <c r="DH47" s="101"/>
      <c r="DI47" s="101"/>
      <c r="DJ47" s="101"/>
      <c r="DK47" s="101"/>
      <c r="DL47" s="101"/>
      <c r="DM47" s="101"/>
      <c r="DN47" s="99"/>
      <c r="DO47" s="103"/>
      <c r="DP47" s="104"/>
      <c r="DQ47" s="104"/>
      <c r="DR47" s="105" t="s">
        <v>1435</v>
      </c>
      <c r="DS47" s="98">
        <v>3325.3885700000001</v>
      </c>
      <c r="DT47" s="101">
        <v>810.13693999999998</v>
      </c>
      <c r="DU47" s="101">
        <v>810.13693999999998</v>
      </c>
      <c r="DV47" s="99"/>
      <c r="DW47" s="100"/>
      <c r="DX47" s="98"/>
      <c r="DY47" s="101"/>
      <c r="DZ47" s="101"/>
      <c r="EA47" s="101"/>
      <c r="EB47" s="101"/>
      <c r="EC47" s="102">
        <v>7219.4334699999999</v>
      </c>
      <c r="ED47" s="1"/>
      <c r="EE47" s="100"/>
      <c r="EF47" s="100"/>
      <c r="EG47" s="100"/>
      <c r="EH47" s="100"/>
      <c r="EI47" s="100"/>
      <c r="EJ47" s="100"/>
      <c r="EK47" s="100"/>
      <c r="EL47" s="98"/>
      <c r="EM47" s="99"/>
      <c r="EN47" s="100"/>
      <c r="EO47" s="100"/>
      <c r="EP47" s="100"/>
      <c r="EQ47" s="100"/>
      <c r="ER47" s="100"/>
      <c r="ES47" s="100"/>
      <c r="ET47" s="100"/>
      <c r="EU47" s="100"/>
      <c r="EV47" s="100"/>
      <c r="EW47" s="100"/>
      <c r="EX47" s="100"/>
      <c r="EY47" s="100"/>
      <c r="EZ47" s="100"/>
      <c r="FA47" s="98"/>
      <c r="FB47" s="101"/>
      <c r="FC47" s="101"/>
      <c r="FD47" s="99"/>
      <c r="FE47" s="100"/>
      <c r="FF47" s="100"/>
      <c r="FG47" s="100"/>
      <c r="FH47" s="100"/>
      <c r="FI47" s="100"/>
      <c r="FJ47" s="100"/>
      <c r="FK47" s="100"/>
      <c r="FL47" s="98"/>
      <c r="FM47" s="101"/>
      <c r="FN47" s="101"/>
      <c r="FO47" s="99"/>
      <c r="FP47" s="100"/>
      <c r="FQ47" s="98"/>
      <c r="FR47" s="99"/>
      <c r="FS47" s="98"/>
      <c r="FT47" s="101"/>
      <c r="FU47" s="101"/>
      <c r="FV47" s="101"/>
      <c r="FW47" s="99"/>
      <c r="FX47" s="98"/>
      <c r="FY47" s="99"/>
      <c r="FZ47" s="98"/>
      <c r="GA47" s="101"/>
      <c r="GB47" s="101"/>
      <c r="GC47" s="99"/>
      <c r="GD47" s="100"/>
      <c r="GE47" s="100"/>
      <c r="GF47" s="100"/>
      <c r="GG47" s="98"/>
      <c r="GH47" s="101"/>
      <c r="GI47" s="101"/>
      <c r="GJ47" s="101"/>
      <c r="GK47" s="99"/>
      <c r="GL47" s="100"/>
      <c r="GM47" s="98"/>
      <c r="GN47" s="99"/>
      <c r="GO47" s="1"/>
      <c r="GP47" s="100"/>
      <c r="GQ47" s="98">
        <v>50.925460000000001</v>
      </c>
      <c r="GR47" s="99">
        <v>50.909529999999997</v>
      </c>
      <c r="GS47" s="100"/>
      <c r="GT47" s="100"/>
      <c r="GU47" s="100"/>
      <c r="GV47" s="1"/>
      <c r="GW47" s="100"/>
      <c r="GX47" s="100"/>
      <c r="GY47" s="100"/>
      <c r="GZ47" s="100"/>
      <c r="HA47" s="100"/>
      <c r="HB47" s="100"/>
      <c r="HC47" s="98"/>
      <c r="HD47" s="99"/>
      <c r="HE47" s="1"/>
      <c r="HF47" s="98">
        <v>3325.3885700000001</v>
      </c>
      <c r="HG47" s="101">
        <v>3288.0553799999998</v>
      </c>
      <c r="HH47" s="99">
        <v>794.28706</v>
      </c>
    </row>
    <row r="48" spans="1:216" x14ac:dyDescent="0.35">
      <c r="A48" s="1"/>
      <c r="B48" s="97" t="s">
        <v>862</v>
      </c>
      <c r="C48" s="98"/>
      <c r="D48" s="99"/>
      <c r="E48" s="100"/>
      <c r="F48" s="98"/>
      <c r="G48" s="101"/>
      <c r="H48" s="101">
        <v>8.8258700000000001</v>
      </c>
      <c r="I48" s="99">
        <v>8.5166900000000005</v>
      </c>
      <c r="J48" s="98"/>
      <c r="K48" s="99"/>
      <c r="L48" s="98">
        <v>60.21</v>
      </c>
      <c r="M48" s="99"/>
      <c r="N48" s="98"/>
      <c r="O48" s="101"/>
      <c r="P48" s="101"/>
      <c r="Q48" s="101"/>
      <c r="R48" s="101"/>
      <c r="S48" s="101"/>
      <c r="T48" s="101"/>
      <c r="U48" s="99"/>
      <c r="V48" s="98">
        <v>18.14123</v>
      </c>
      <c r="W48" s="101">
        <v>19.191960000000002</v>
      </c>
      <c r="X48" s="101"/>
      <c r="Y48" s="99">
        <v>1.0612699999999999</v>
      </c>
      <c r="Z48" s="100"/>
      <c r="AA48" s="98"/>
      <c r="AB48" s="101"/>
      <c r="AC48" s="99"/>
      <c r="AD48" s="98"/>
      <c r="AE48" s="101"/>
      <c r="AF48" s="101"/>
      <c r="AG48" s="101"/>
      <c r="AH48" s="101">
        <v>12.23925</v>
      </c>
      <c r="AI48" s="101">
        <v>24.4617</v>
      </c>
      <c r="AJ48" s="99">
        <v>10.27692</v>
      </c>
      <c r="AK48" s="100"/>
      <c r="AL48" s="100"/>
      <c r="AM48" s="100">
        <v>179.37322</v>
      </c>
      <c r="AN48" s="98">
        <v>217.12262999999999</v>
      </c>
      <c r="AO48" s="99">
        <v>7.9327300000000003</v>
      </c>
      <c r="AP48" s="98"/>
      <c r="AQ48" s="99"/>
      <c r="AR48" s="100"/>
      <c r="AS48" s="98"/>
      <c r="AT48" s="99"/>
      <c r="AU48" s="100"/>
      <c r="AV48" s="100"/>
      <c r="AW48" s="100"/>
      <c r="AX48" s="98"/>
      <c r="AY48" s="101"/>
      <c r="AZ48" s="99"/>
      <c r="BA48" s="98"/>
      <c r="BB48" s="101"/>
      <c r="BC48" s="101"/>
      <c r="BD48" s="101"/>
      <c r="BE48" s="101"/>
      <c r="BF48" s="101"/>
      <c r="BG48" s="101"/>
      <c r="BH48" s="99"/>
      <c r="BI48" s="100"/>
      <c r="BJ48" s="98"/>
      <c r="BK48" s="101"/>
      <c r="BL48" s="99">
        <v>49.626899999999999</v>
      </c>
      <c r="BM48" s="98">
        <v>167.61232000000001</v>
      </c>
      <c r="BN48" s="101">
        <v>166.56063</v>
      </c>
      <c r="BO48" s="101">
        <v>168.58996999999999</v>
      </c>
      <c r="BP48" s="101"/>
      <c r="BQ48" s="101"/>
      <c r="BR48" s="101"/>
      <c r="BS48" s="101"/>
      <c r="BT48" s="101">
        <v>289.34122000000002</v>
      </c>
      <c r="BU48" s="101"/>
      <c r="BV48" s="101"/>
      <c r="BW48" s="101">
        <v>206.49456000000001</v>
      </c>
      <c r="BX48" s="101">
        <v>206.11548999999999</v>
      </c>
      <c r="BY48" s="101">
        <v>205.99002999999999</v>
      </c>
      <c r="BZ48" s="99"/>
      <c r="CA48" s="98">
        <v>17.41583</v>
      </c>
      <c r="CB48" s="99">
        <v>44.053669999999997</v>
      </c>
      <c r="CC48" s="100"/>
      <c r="CD48" s="98"/>
      <c r="CE48" s="101"/>
      <c r="CF48" s="101"/>
      <c r="CG48" s="101"/>
      <c r="CH48" s="101"/>
      <c r="CI48" s="101">
        <v>118.14735</v>
      </c>
      <c r="CJ48" s="101">
        <v>47.905140000000003</v>
      </c>
      <c r="CK48" s="101">
        <v>53.710120000000003</v>
      </c>
      <c r="CL48" s="101"/>
      <c r="CM48" s="101"/>
      <c r="CN48" s="101"/>
      <c r="CO48" s="99">
        <v>191.19621000000001</v>
      </c>
      <c r="CP48" s="98">
        <v>180.55348000000001</v>
      </c>
      <c r="CQ48" s="101">
        <v>180.52450999999999</v>
      </c>
      <c r="CR48" s="101">
        <v>181.33356000000001</v>
      </c>
      <c r="CS48" s="99">
        <v>181.02912000000001</v>
      </c>
      <c r="CT48" s="98"/>
      <c r="CU48" s="99"/>
      <c r="CV48" s="98"/>
      <c r="CW48" s="101"/>
      <c r="CX48" s="102"/>
      <c r="CY48" s="98"/>
      <c r="CZ48" s="101">
        <v>7250.2613700000002</v>
      </c>
      <c r="DA48" s="101"/>
      <c r="DB48" s="99"/>
      <c r="DC48" s="98"/>
      <c r="DD48" s="101"/>
      <c r="DE48" s="101"/>
      <c r="DF48" s="101"/>
      <c r="DG48" s="101"/>
      <c r="DH48" s="101"/>
      <c r="DI48" s="101"/>
      <c r="DJ48" s="101"/>
      <c r="DK48" s="101"/>
      <c r="DL48" s="101"/>
      <c r="DM48" s="101"/>
      <c r="DN48" s="99"/>
      <c r="DO48" s="103"/>
      <c r="DP48" s="104"/>
      <c r="DQ48" s="104"/>
      <c r="DR48" s="105" t="s">
        <v>1435</v>
      </c>
      <c r="DS48" s="98">
        <v>3325.3885700000001</v>
      </c>
      <c r="DT48" s="101">
        <v>810.13693999999998</v>
      </c>
      <c r="DU48" s="101">
        <v>810.13693999999998</v>
      </c>
      <c r="DV48" s="99"/>
      <c r="DW48" s="100"/>
      <c r="DX48" s="98"/>
      <c r="DY48" s="101"/>
      <c r="DZ48" s="101"/>
      <c r="EA48" s="101"/>
      <c r="EB48" s="101"/>
      <c r="EC48" s="102">
        <v>7169.80501</v>
      </c>
      <c r="ED48" s="1"/>
      <c r="EE48" s="100"/>
      <c r="EF48" s="100"/>
      <c r="EG48" s="100"/>
      <c r="EH48" s="100"/>
      <c r="EI48" s="100"/>
      <c r="EJ48" s="100"/>
      <c r="EK48" s="100"/>
      <c r="EL48" s="98"/>
      <c r="EM48" s="99"/>
      <c r="EN48" s="100"/>
      <c r="EO48" s="100"/>
      <c r="EP48" s="100"/>
      <c r="EQ48" s="100"/>
      <c r="ER48" s="100"/>
      <c r="ES48" s="100"/>
      <c r="ET48" s="100"/>
      <c r="EU48" s="100"/>
      <c r="EV48" s="100"/>
      <c r="EW48" s="100"/>
      <c r="EX48" s="100"/>
      <c r="EY48" s="100"/>
      <c r="EZ48" s="100"/>
      <c r="FA48" s="98"/>
      <c r="FB48" s="101"/>
      <c r="FC48" s="101"/>
      <c r="FD48" s="99"/>
      <c r="FE48" s="100"/>
      <c r="FF48" s="100"/>
      <c r="FG48" s="100"/>
      <c r="FH48" s="100"/>
      <c r="FI48" s="100"/>
      <c r="FJ48" s="100"/>
      <c r="FK48" s="100"/>
      <c r="FL48" s="98"/>
      <c r="FM48" s="101"/>
      <c r="FN48" s="101"/>
      <c r="FO48" s="99"/>
      <c r="FP48" s="100"/>
      <c r="FQ48" s="98"/>
      <c r="FR48" s="99"/>
      <c r="FS48" s="98"/>
      <c r="FT48" s="101"/>
      <c r="FU48" s="101"/>
      <c r="FV48" s="101"/>
      <c r="FW48" s="99"/>
      <c r="FX48" s="98"/>
      <c r="FY48" s="99"/>
      <c r="FZ48" s="98"/>
      <c r="GA48" s="101"/>
      <c r="GB48" s="101"/>
      <c r="GC48" s="99"/>
      <c r="GD48" s="100"/>
      <c r="GE48" s="100"/>
      <c r="GF48" s="100"/>
      <c r="GG48" s="98"/>
      <c r="GH48" s="101"/>
      <c r="GI48" s="101"/>
      <c r="GJ48" s="101"/>
      <c r="GK48" s="99"/>
      <c r="GL48" s="100"/>
      <c r="GM48" s="98"/>
      <c r="GN48" s="99"/>
      <c r="GO48" s="1"/>
      <c r="GP48" s="100"/>
      <c r="GQ48" s="98">
        <v>50.925460000000001</v>
      </c>
      <c r="GR48" s="99">
        <v>50.909529999999997</v>
      </c>
      <c r="GS48" s="100"/>
      <c r="GT48" s="100"/>
      <c r="GU48" s="100"/>
      <c r="GV48" s="1"/>
      <c r="GW48" s="100"/>
      <c r="GX48" s="100"/>
      <c r="GY48" s="100"/>
      <c r="GZ48" s="100"/>
      <c r="HA48" s="100"/>
      <c r="HB48" s="100"/>
      <c r="HC48" s="98"/>
      <c r="HD48" s="99"/>
      <c r="HE48" s="1"/>
      <c r="HF48" s="98">
        <v>3325.3885700000001</v>
      </c>
      <c r="HG48" s="101">
        <v>3288.0553799999998</v>
      </c>
      <c r="HH48" s="99">
        <v>794.28706</v>
      </c>
    </row>
    <row r="49" spans="1:216" x14ac:dyDescent="0.35">
      <c r="A49" s="1"/>
      <c r="B49" s="97" t="s">
        <v>863</v>
      </c>
      <c r="C49" s="98"/>
      <c r="D49" s="99"/>
      <c r="E49" s="100"/>
      <c r="F49" s="98"/>
      <c r="G49" s="101"/>
      <c r="H49" s="101">
        <v>8.8258700000000001</v>
      </c>
      <c r="I49" s="99">
        <v>8.5166900000000005</v>
      </c>
      <c r="J49" s="98"/>
      <c r="K49" s="99"/>
      <c r="L49" s="98">
        <v>60.21</v>
      </c>
      <c r="M49" s="99"/>
      <c r="N49" s="98"/>
      <c r="O49" s="101"/>
      <c r="P49" s="101"/>
      <c r="Q49" s="101"/>
      <c r="R49" s="101"/>
      <c r="S49" s="101"/>
      <c r="T49" s="101"/>
      <c r="U49" s="99"/>
      <c r="V49" s="98">
        <v>18.14123</v>
      </c>
      <c r="W49" s="101">
        <v>19.191960000000002</v>
      </c>
      <c r="X49" s="101"/>
      <c r="Y49" s="99">
        <v>1.0612699999999999</v>
      </c>
      <c r="Z49" s="100"/>
      <c r="AA49" s="98"/>
      <c r="AB49" s="101"/>
      <c r="AC49" s="99"/>
      <c r="AD49" s="98"/>
      <c r="AE49" s="101"/>
      <c r="AF49" s="101"/>
      <c r="AG49" s="101"/>
      <c r="AH49" s="101">
        <v>12.23925</v>
      </c>
      <c r="AI49" s="101">
        <v>24.4617</v>
      </c>
      <c r="AJ49" s="99">
        <v>10.27692</v>
      </c>
      <c r="AK49" s="100"/>
      <c r="AL49" s="100"/>
      <c r="AM49" s="100">
        <v>179.37322</v>
      </c>
      <c r="AN49" s="98">
        <v>217.12262999999999</v>
      </c>
      <c r="AO49" s="99">
        <v>7.9327300000000003</v>
      </c>
      <c r="AP49" s="98"/>
      <c r="AQ49" s="99"/>
      <c r="AR49" s="100"/>
      <c r="AS49" s="98"/>
      <c r="AT49" s="99"/>
      <c r="AU49" s="100"/>
      <c r="AV49" s="100"/>
      <c r="AW49" s="100"/>
      <c r="AX49" s="98"/>
      <c r="AY49" s="101"/>
      <c r="AZ49" s="99"/>
      <c r="BA49" s="98"/>
      <c r="BB49" s="101"/>
      <c r="BC49" s="101"/>
      <c r="BD49" s="101"/>
      <c r="BE49" s="101"/>
      <c r="BF49" s="101"/>
      <c r="BG49" s="101"/>
      <c r="BH49" s="99"/>
      <c r="BI49" s="100"/>
      <c r="BJ49" s="98"/>
      <c r="BK49" s="101"/>
      <c r="BL49" s="99">
        <v>49.626899999999999</v>
      </c>
      <c r="BM49" s="98">
        <v>167.61232000000001</v>
      </c>
      <c r="BN49" s="101">
        <v>166.56063</v>
      </c>
      <c r="BO49" s="101">
        <v>168.58996999999999</v>
      </c>
      <c r="BP49" s="101"/>
      <c r="BQ49" s="101"/>
      <c r="BR49" s="101"/>
      <c r="BS49" s="101"/>
      <c r="BT49" s="101">
        <v>289.34122000000002</v>
      </c>
      <c r="BU49" s="101"/>
      <c r="BV49" s="101"/>
      <c r="BW49" s="101">
        <v>206.49456000000001</v>
      </c>
      <c r="BX49" s="101">
        <v>206.11548999999999</v>
      </c>
      <c r="BY49" s="101">
        <v>205.99002999999999</v>
      </c>
      <c r="BZ49" s="99"/>
      <c r="CA49" s="98">
        <v>17.41583</v>
      </c>
      <c r="CB49" s="99">
        <v>44.053669999999997</v>
      </c>
      <c r="CC49" s="100"/>
      <c r="CD49" s="98"/>
      <c r="CE49" s="101"/>
      <c r="CF49" s="101"/>
      <c r="CG49" s="101"/>
      <c r="CH49" s="101"/>
      <c r="CI49" s="101">
        <v>118.14735</v>
      </c>
      <c r="CJ49" s="101">
        <v>47.905140000000003</v>
      </c>
      <c r="CK49" s="101">
        <v>53.710120000000003</v>
      </c>
      <c r="CL49" s="101"/>
      <c r="CM49" s="101"/>
      <c r="CN49" s="101"/>
      <c r="CO49" s="99">
        <v>191.19621000000001</v>
      </c>
      <c r="CP49" s="98">
        <v>180.55348000000001</v>
      </c>
      <c r="CQ49" s="101">
        <v>180.52450999999999</v>
      </c>
      <c r="CR49" s="101">
        <v>181.33356000000001</v>
      </c>
      <c r="CS49" s="99">
        <v>181.02912000000001</v>
      </c>
      <c r="CT49" s="98"/>
      <c r="CU49" s="99"/>
      <c r="CV49" s="98"/>
      <c r="CW49" s="101"/>
      <c r="CX49" s="102"/>
      <c r="CY49" s="98"/>
      <c r="CZ49" s="101">
        <v>7190.0141199999998</v>
      </c>
      <c r="DA49" s="101"/>
      <c r="DB49" s="99"/>
      <c r="DC49" s="98"/>
      <c r="DD49" s="101"/>
      <c r="DE49" s="101"/>
      <c r="DF49" s="101"/>
      <c r="DG49" s="101"/>
      <c r="DH49" s="101"/>
      <c r="DI49" s="101"/>
      <c r="DJ49" s="101"/>
      <c r="DK49" s="101"/>
      <c r="DL49" s="101"/>
      <c r="DM49" s="101"/>
      <c r="DN49" s="99"/>
      <c r="DO49" s="103"/>
      <c r="DP49" s="104"/>
      <c r="DQ49" s="104"/>
      <c r="DR49" s="105" t="s">
        <v>1435</v>
      </c>
      <c r="DS49" s="98">
        <v>3325.3885700000001</v>
      </c>
      <c r="DT49" s="101">
        <v>810.13693999999998</v>
      </c>
      <c r="DU49" s="101">
        <v>810.13693999999998</v>
      </c>
      <c r="DV49" s="99"/>
      <c r="DW49" s="100"/>
      <c r="DX49" s="98"/>
      <c r="DY49" s="101"/>
      <c r="DZ49" s="101"/>
      <c r="EA49" s="101"/>
      <c r="EB49" s="101"/>
      <c r="EC49" s="102">
        <v>7109.4316600000002</v>
      </c>
      <c r="ED49" s="1"/>
      <c r="EE49" s="100"/>
      <c r="EF49" s="100"/>
      <c r="EG49" s="100"/>
      <c r="EH49" s="100"/>
      <c r="EI49" s="100"/>
      <c r="EJ49" s="100"/>
      <c r="EK49" s="100"/>
      <c r="EL49" s="98"/>
      <c r="EM49" s="99"/>
      <c r="EN49" s="100"/>
      <c r="EO49" s="100"/>
      <c r="EP49" s="100"/>
      <c r="EQ49" s="100"/>
      <c r="ER49" s="100"/>
      <c r="ES49" s="100"/>
      <c r="ET49" s="100"/>
      <c r="EU49" s="100"/>
      <c r="EV49" s="100"/>
      <c r="EW49" s="100"/>
      <c r="EX49" s="100"/>
      <c r="EY49" s="100"/>
      <c r="EZ49" s="100"/>
      <c r="FA49" s="98"/>
      <c r="FB49" s="101"/>
      <c r="FC49" s="101"/>
      <c r="FD49" s="99"/>
      <c r="FE49" s="100"/>
      <c r="FF49" s="100"/>
      <c r="FG49" s="100"/>
      <c r="FH49" s="100"/>
      <c r="FI49" s="100"/>
      <c r="FJ49" s="100"/>
      <c r="FK49" s="100"/>
      <c r="FL49" s="98"/>
      <c r="FM49" s="101"/>
      <c r="FN49" s="101"/>
      <c r="FO49" s="99"/>
      <c r="FP49" s="100"/>
      <c r="FQ49" s="98"/>
      <c r="FR49" s="99"/>
      <c r="FS49" s="98"/>
      <c r="FT49" s="101"/>
      <c r="FU49" s="101"/>
      <c r="FV49" s="101"/>
      <c r="FW49" s="99"/>
      <c r="FX49" s="98"/>
      <c r="FY49" s="99"/>
      <c r="FZ49" s="98"/>
      <c r="GA49" s="101"/>
      <c r="GB49" s="101"/>
      <c r="GC49" s="99"/>
      <c r="GD49" s="100"/>
      <c r="GE49" s="100"/>
      <c r="GF49" s="100"/>
      <c r="GG49" s="98"/>
      <c r="GH49" s="101"/>
      <c r="GI49" s="101"/>
      <c r="GJ49" s="101"/>
      <c r="GK49" s="99"/>
      <c r="GL49" s="100"/>
      <c r="GM49" s="98"/>
      <c r="GN49" s="99"/>
      <c r="GO49" s="1"/>
      <c r="GP49" s="100"/>
      <c r="GQ49" s="98">
        <v>50.925460000000001</v>
      </c>
      <c r="GR49" s="99">
        <v>50.909529999999997</v>
      </c>
      <c r="GS49" s="100"/>
      <c r="GT49" s="100"/>
      <c r="GU49" s="100"/>
      <c r="GV49" s="1"/>
      <c r="GW49" s="100"/>
      <c r="GX49" s="100"/>
      <c r="GY49" s="100"/>
      <c r="GZ49" s="100"/>
      <c r="HA49" s="100"/>
      <c r="HB49" s="100"/>
      <c r="HC49" s="98"/>
      <c r="HD49" s="99"/>
      <c r="HE49" s="1"/>
      <c r="HF49" s="98">
        <v>3325.3885700000001</v>
      </c>
      <c r="HG49" s="101">
        <v>3288.0553799999998</v>
      </c>
      <c r="HH49" s="99">
        <v>794.28706</v>
      </c>
    </row>
    <row r="50" spans="1:216" x14ac:dyDescent="0.35">
      <c r="A50" s="1"/>
      <c r="B50" s="97" t="s">
        <v>864</v>
      </c>
      <c r="C50" s="98"/>
      <c r="D50" s="99"/>
      <c r="E50" s="100"/>
      <c r="F50" s="98"/>
      <c r="G50" s="101"/>
      <c r="H50" s="101">
        <v>8.8258700000000001</v>
      </c>
      <c r="I50" s="99">
        <v>8.5166900000000005</v>
      </c>
      <c r="J50" s="98"/>
      <c r="K50" s="99"/>
      <c r="L50" s="98">
        <v>60.21</v>
      </c>
      <c r="M50" s="99"/>
      <c r="N50" s="98"/>
      <c r="O50" s="101"/>
      <c r="P50" s="101"/>
      <c r="Q50" s="101"/>
      <c r="R50" s="101"/>
      <c r="S50" s="101"/>
      <c r="T50" s="101"/>
      <c r="U50" s="99"/>
      <c r="V50" s="98">
        <v>18.14123</v>
      </c>
      <c r="W50" s="101">
        <v>19.191960000000002</v>
      </c>
      <c r="X50" s="101"/>
      <c r="Y50" s="99">
        <v>1.0612699999999999</v>
      </c>
      <c r="Z50" s="100"/>
      <c r="AA50" s="98"/>
      <c r="AB50" s="101"/>
      <c r="AC50" s="99"/>
      <c r="AD50" s="98"/>
      <c r="AE50" s="101"/>
      <c r="AF50" s="101"/>
      <c r="AG50" s="101"/>
      <c r="AH50" s="101">
        <v>12.23925</v>
      </c>
      <c r="AI50" s="101">
        <v>24.4617</v>
      </c>
      <c r="AJ50" s="99">
        <v>10.27692</v>
      </c>
      <c r="AK50" s="100"/>
      <c r="AL50" s="100"/>
      <c r="AM50" s="100">
        <v>179.37322</v>
      </c>
      <c r="AN50" s="98">
        <v>217.12262999999999</v>
      </c>
      <c r="AO50" s="99">
        <v>7.9327300000000003</v>
      </c>
      <c r="AP50" s="98"/>
      <c r="AQ50" s="99"/>
      <c r="AR50" s="100"/>
      <c r="AS50" s="98"/>
      <c r="AT50" s="99"/>
      <c r="AU50" s="100"/>
      <c r="AV50" s="100"/>
      <c r="AW50" s="100"/>
      <c r="AX50" s="98"/>
      <c r="AY50" s="101"/>
      <c r="AZ50" s="99"/>
      <c r="BA50" s="98"/>
      <c r="BB50" s="101"/>
      <c r="BC50" s="101"/>
      <c r="BD50" s="101"/>
      <c r="BE50" s="101"/>
      <c r="BF50" s="101"/>
      <c r="BG50" s="101"/>
      <c r="BH50" s="99"/>
      <c r="BI50" s="100"/>
      <c r="BJ50" s="98"/>
      <c r="BK50" s="101"/>
      <c r="BL50" s="99">
        <v>49.626899999999999</v>
      </c>
      <c r="BM50" s="98">
        <v>167.61232000000001</v>
      </c>
      <c r="BN50" s="101">
        <v>166.56063</v>
      </c>
      <c r="BO50" s="101">
        <v>168.58996999999999</v>
      </c>
      <c r="BP50" s="101"/>
      <c r="BQ50" s="101"/>
      <c r="BR50" s="101"/>
      <c r="BS50" s="101"/>
      <c r="BT50" s="101">
        <v>289.34122000000002</v>
      </c>
      <c r="BU50" s="101"/>
      <c r="BV50" s="101"/>
      <c r="BW50" s="101">
        <v>206.49456000000001</v>
      </c>
      <c r="BX50" s="101">
        <v>206.11548999999999</v>
      </c>
      <c r="BY50" s="101">
        <v>205.99002999999999</v>
      </c>
      <c r="BZ50" s="99"/>
      <c r="CA50" s="98">
        <v>17.41583</v>
      </c>
      <c r="CB50" s="99">
        <v>44.053669999999997</v>
      </c>
      <c r="CC50" s="100"/>
      <c r="CD50" s="98"/>
      <c r="CE50" s="101"/>
      <c r="CF50" s="101"/>
      <c r="CG50" s="101"/>
      <c r="CH50" s="101"/>
      <c r="CI50" s="101">
        <v>118.14735</v>
      </c>
      <c r="CJ50" s="101">
        <v>47.905140000000003</v>
      </c>
      <c r="CK50" s="101">
        <v>53.710120000000003</v>
      </c>
      <c r="CL50" s="101"/>
      <c r="CM50" s="101"/>
      <c r="CN50" s="101"/>
      <c r="CO50" s="99">
        <v>191.19621000000001</v>
      </c>
      <c r="CP50" s="98">
        <v>180.55348000000001</v>
      </c>
      <c r="CQ50" s="101">
        <v>180.52450999999999</v>
      </c>
      <c r="CR50" s="101">
        <v>181.33356000000001</v>
      </c>
      <c r="CS50" s="99">
        <v>181.02912000000001</v>
      </c>
      <c r="CT50" s="98"/>
      <c r="CU50" s="99"/>
      <c r="CV50" s="98"/>
      <c r="CW50" s="101"/>
      <c r="CX50" s="102"/>
      <c r="CY50" s="98"/>
      <c r="CZ50" s="101">
        <v>7181.9951600000004</v>
      </c>
      <c r="DA50" s="101"/>
      <c r="DB50" s="99"/>
      <c r="DC50" s="98"/>
      <c r="DD50" s="101"/>
      <c r="DE50" s="101"/>
      <c r="DF50" s="101"/>
      <c r="DG50" s="101"/>
      <c r="DH50" s="101"/>
      <c r="DI50" s="101"/>
      <c r="DJ50" s="101"/>
      <c r="DK50" s="101"/>
      <c r="DL50" s="101"/>
      <c r="DM50" s="101"/>
      <c r="DN50" s="99"/>
      <c r="DO50" s="103"/>
      <c r="DP50" s="104"/>
      <c r="DQ50" s="104"/>
      <c r="DR50" s="105" t="s">
        <v>1435</v>
      </c>
      <c r="DS50" s="98">
        <v>3325.3885700000001</v>
      </c>
      <c r="DT50" s="101">
        <v>810.13693999999998</v>
      </c>
      <c r="DU50" s="101">
        <v>810.13693999999998</v>
      </c>
      <c r="DV50" s="99"/>
      <c r="DW50" s="100"/>
      <c r="DX50" s="98"/>
      <c r="DY50" s="101"/>
      <c r="DZ50" s="101"/>
      <c r="EA50" s="101"/>
      <c r="EB50" s="101"/>
      <c r="EC50" s="102">
        <v>7101.5024299999995</v>
      </c>
      <c r="ED50" s="1"/>
      <c r="EE50" s="100"/>
      <c r="EF50" s="100"/>
      <c r="EG50" s="100"/>
      <c r="EH50" s="100"/>
      <c r="EI50" s="100"/>
      <c r="EJ50" s="100"/>
      <c r="EK50" s="100"/>
      <c r="EL50" s="98"/>
      <c r="EM50" s="99"/>
      <c r="EN50" s="100"/>
      <c r="EO50" s="100"/>
      <c r="EP50" s="100"/>
      <c r="EQ50" s="100"/>
      <c r="ER50" s="100"/>
      <c r="ES50" s="100"/>
      <c r="ET50" s="100"/>
      <c r="EU50" s="100"/>
      <c r="EV50" s="100"/>
      <c r="EW50" s="100"/>
      <c r="EX50" s="100"/>
      <c r="EY50" s="100"/>
      <c r="EZ50" s="100"/>
      <c r="FA50" s="98"/>
      <c r="FB50" s="101"/>
      <c r="FC50" s="101"/>
      <c r="FD50" s="99"/>
      <c r="FE50" s="100"/>
      <c r="FF50" s="100"/>
      <c r="FG50" s="100"/>
      <c r="FH50" s="100"/>
      <c r="FI50" s="100"/>
      <c r="FJ50" s="100"/>
      <c r="FK50" s="100"/>
      <c r="FL50" s="98"/>
      <c r="FM50" s="101"/>
      <c r="FN50" s="101"/>
      <c r="FO50" s="99"/>
      <c r="FP50" s="100"/>
      <c r="FQ50" s="98"/>
      <c r="FR50" s="99"/>
      <c r="FS50" s="98"/>
      <c r="FT50" s="101"/>
      <c r="FU50" s="101"/>
      <c r="FV50" s="101"/>
      <c r="FW50" s="99"/>
      <c r="FX50" s="98"/>
      <c r="FY50" s="99"/>
      <c r="FZ50" s="98"/>
      <c r="GA50" s="101"/>
      <c r="GB50" s="101"/>
      <c r="GC50" s="99"/>
      <c r="GD50" s="100"/>
      <c r="GE50" s="100"/>
      <c r="GF50" s="100"/>
      <c r="GG50" s="98"/>
      <c r="GH50" s="101"/>
      <c r="GI50" s="101"/>
      <c r="GJ50" s="101"/>
      <c r="GK50" s="99"/>
      <c r="GL50" s="100"/>
      <c r="GM50" s="98"/>
      <c r="GN50" s="99"/>
      <c r="GO50" s="1"/>
      <c r="GP50" s="100"/>
      <c r="GQ50" s="98">
        <v>50.925460000000001</v>
      </c>
      <c r="GR50" s="99">
        <v>50.909529999999997</v>
      </c>
      <c r="GS50" s="100"/>
      <c r="GT50" s="100"/>
      <c r="GU50" s="100"/>
      <c r="GV50" s="1"/>
      <c r="GW50" s="100"/>
      <c r="GX50" s="100"/>
      <c r="GY50" s="100"/>
      <c r="GZ50" s="100"/>
      <c r="HA50" s="100"/>
      <c r="HB50" s="100"/>
      <c r="HC50" s="98"/>
      <c r="HD50" s="99"/>
      <c r="HE50" s="1"/>
      <c r="HF50" s="98">
        <v>3325.3885700000001</v>
      </c>
      <c r="HG50" s="101">
        <v>3288.0553799999998</v>
      </c>
      <c r="HH50" s="99">
        <v>794.28706</v>
      </c>
    </row>
    <row r="51" spans="1:216" x14ac:dyDescent="0.35">
      <c r="A51" s="1"/>
      <c r="B51" s="97" t="s">
        <v>865</v>
      </c>
      <c r="C51" s="98"/>
      <c r="D51" s="99"/>
      <c r="E51" s="100"/>
      <c r="F51" s="98"/>
      <c r="G51" s="101"/>
      <c r="H51" s="101">
        <v>8.8258700000000001</v>
      </c>
      <c r="I51" s="99">
        <v>8.5166900000000005</v>
      </c>
      <c r="J51" s="98"/>
      <c r="K51" s="99"/>
      <c r="L51" s="98">
        <v>60.21</v>
      </c>
      <c r="M51" s="99"/>
      <c r="N51" s="98"/>
      <c r="O51" s="101"/>
      <c r="P51" s="101"/>
      <c r="Q51" s="101"/>
      <c r="R51" s="101"/>
      <c r="S51" s="101"/>
      <c r="T51" s="101"/>
      <c r="U51" s="99"/>
      <c r="V51" s="98">
        <v>18.14123</v>
      </c>
      <c r="W51" s="101">
        <v>19.191960000000002</v>
      </c>
      <c r="X51" s="101"/>
      <c r="Y51" s="99">
        <v>1.0612699999999999</v>
      </c>
      <c r="Z51" s="100"/>
      <c r="AA51" s="98"/>
      <c r="AB51" s="101"/>
      <c r="AC51" s="99">
        <v>23.060680000000001</v>
      </c>
      <c r="AD51" s="98"/>
      <c r="AE51" s="101"/>
      <c r="AF51" s="101"/>
      <c r="AG51" s="101"/>
      <c r="AH51" s="101">
        <v>12.23925</v>
      </c>
      <c r="AI51" s="101">
        <v>24.4617</v>
      </c>
      <c r="AJ51" s="99">
        <v>10.27692</v>
      </c>
      <c r="AK51" s="100"/>
      <c r="AL51" s="100"/>
      <c r="AM51" s="100">
        <v>179.37322</v>
      </c>
      <c r="AN51" s="98">
        <v>217.12262999999999</v>
      </c>
      <c r="AO51" s="99">
        <v>7.9327300000000003</v>
      </c>
      <c r="AP51" s="98"/>
      <c r="AQ51" s="99"/>
      <c r="AR51" s="100"/>
      <c r="AS51" s="98"/>
      <c r="AT51" s="99"/>
      <c r="AU51" s="100"/>
      <c r="AV51" s="100"/>
      <c r="AW51" s="100"/>
      <c r="AX51" s="98"/>
      <c r="AY51" s="101"/>
      <c r="AZ51" s="99"/>
      <c r="BA51" s="98"/>
      <c r="BB51" s="101"/>
      <c r="BC51" s="101"/>
      <c r="BD51" s="101"/>
      <c r="BE51" s="101"/>
      <c r="BF51" s="101"/>
      <c r="BG51" s="101"/>
      <c r="BH51" s="99"/>
      <c r="BI51" s="100"/>
      <c r="BJ51" s="98"/>
      <c r="BK51" s="101"/>
      <c r="BL51" s="99">
        <v>49.626899999999999</v>
      </c>
      <c r="BM51" s="98">
        <v>167.61232000000001</v>
      </c>
      <c r="BN51" s="101">
        <v>166.56063</v>
      </c>
      <c r="BO51" s="101">
        <v>168.58996999999999</v>
      </c>
      <c r="BP51" s="101"/>
      <c r="BQ51" s="101"/>
      <c r="BR51" s="101"/>
      <c r="BS51" s="101"/>
      <c r="BT51" s="101">
        <v>289.34122000000002</v>
      </c>
      <c r="BU51" s="101"/>
      <c r="BV51" s="101"/>
      <c r="BW51" s="101">
        <v>206.49456000000001</v>
      </c>
      <c r="BX51" s="101">
        <v>206.11548999999999</v>
      </c>
      <c r="BY51" s="101">
        <v>205.99002999999999</v>
      </c>
      <c r="BZ51" s="99"/>
      <c r="CA51" s="98">
        <v>17.41583</v>
      </c>
      <c r="CB51" s="99">
        <v>44.053669999999997</v>
      </c>
      <c r="CC51" s="100"/>
      <c r="CD51" s="98"/>
      <c r="CE51" s="101"/>
      <c r="CF51" s="101"/>
      <c r="CG51" s="101"/>
      <c r="CH51" s="101"/>
      <c r="CI51" s="101">
        <v>118.14735</v>
      </c>
      <c r="CJ51" s="101">
        <v>47.905140000000003</v>
      </c>
      <c r="CK51" s="101">
        <v>53.710120000000003</v>
      </c>
      <c r="CL51" s="101"/>
      <c r="CM51" s="101"/>
      <c r="CN51" s="101"/>
      <c r="CO51" s="99">
        <v>191.19621000000001</v>
      </c>
      <c r="CP51" s="98">
        <v>180.55348000000001</v>
      </c>
      <c r="CQ51" s="101">
        <v>180.52450999999999</v>
      </c>
      <c r="CR51" s="101">
        <v>181.33356000000001</v>
      </c>
      <c r="CS51" s="99">
        <v>181.02912000000001</v>
      </c>
      <c r="CT51" s="98"/>
      <c r="CU51" s="99"/>
      <c r="CV51" s="98"/>
      <c r="CW51" s="101"/>
      <c r="CX51" s="102"/>
      <c r="CY51" s="98"/>
      <c r="CZ51" s="101">
        <v>7087.6160200000004</v>
      </c>
      <c r="DA51" s="101"/>
      <c r="DB51" s="99"/>
      <c r="DC51" s="98"/>
      <c r="DD51" s="101"/>
      <c r="DE51" s="101"/>
      <c r="DF51" s="101"/>
      <c r="DG51" s="101"/>
      <c r="DH51" s="101"/>
      <c r="DI51" s="101"/>
      <c r="DJ51" s="101"/>
      <c r="DK51" s="101"/>
      <c r="DL51" s="101"/>
      <c r="DM51" s="101"/>
      <c r="DN51" s="99"/>
      <c r="DO51" s="103"/>
      <c r="DP51" s="104"/>
      <c r="DQ51" s="104"/>
      <c r="DR51" s="105" t="s">
        <v>1435</v>
      </c>
      <c r="DS51" s="98">
        <v>3348.4492500000001</v>
      </c>
      <c r="DT51" s="101">
        <v>833.19762000000003</v>
      </c>
      <c r="DU51" s="101">
        <v>833.19762000000003</v>
      </c>
      <c r="DV51" s="99"/>
      <c r="DW51" s="100"/>
      <c r="DX51" s="98"/>
      <c r="DY51" s="101"/>
      <c r="DZ51" s="101"/>
      <c r="EA51" s="101"/>
      <c r="EB51" s="101"/>
      <c r="EC51" s="102">
        <v>7007.1297500000001</v>
      </c>
      <c r="ED51" s="1"/>
      <c r="EE51" s="100"/>
      <c r="EF51" s="100"/>
      <c r="EG51" s="100"/>
      <c r="EH51" s="100"/>
      <c r="EI51" s="100"/>
      <c r="EJ51" s="100"/>
      <c r="EK51" s="100"/>
      <c r="EL51" s="98"/>
      <c r="EM51" s="99"/>
      <c r="EN51" s="100"/>
      <c r="EO51" s="100"/>
      <c r="EP51" s="100"/>
      <c r="EQ51" s="100"/>
      <c r="ER51" s="100"/>
      <c r="ES51" s="100"/>
      <c r="ET51" s="100"/>
      <c r="EU51" s="100"/>
      <c r="EV51" s="100"/>
      <c r="EW51" s="100"/>
      <c r="EX51" s="100"/>
      <c r="EY51" s="100"/>
      <c r="EZ51" s="100"/>
      <c r="FA51" s="98"/>
      <c r="FB51" s="101"/>
      <c r="FC51" s="101"/>
      <c r="FD51" s="99"/>
      <c r="FE51" s="100"/>
      <c r="FF51" s="100"/>
      <c r="FG51" s="100"/>
      <c r="FH51" s="100"/>
      <c r="FI51" s="100"/>
      <c r="FJ51" s="100"/>
      <c r="FK51" s="100"/>
      <c r="FL51" s="98"/>
      <c r="FM51" s="101"/>
      <c r="FN51" s="101"/>
      <c r="FO51" s="99"/>
      <c r="FP51" s="100"/>
      <c r="FQ51" s="98"/>
      <c r="FR51" s="99"/>
      <c r="FS51" s="98"/>
      <c r="FT51" s="101"/>
      <c r="FU51" s="101"/>
      <c r="FV51" s="101"/>
      <c r="FW51" s="99"/>
      <c r="FX51" s="98"/>
      <c r="FY51" s="99"/>
      <c r="FZ51" s="98"/>
      <c r="GA51" s="101"/>
      <c r="GB51" s="101"/>
      <c r="GC51" s="99"/>
      <c r="GD51" s="100"/>
      <c r="GE51" s="100"/>
      <c r="GF51" s="100"/>
      <c r="GG51" s="98"/>
      <c r="GH51" s="101"/>
      <c r="GI51" s="101"/>
      <c r="GJ51" s="101"/>
      <c r="GK51" s="99"/>
      <c r="GL51" s="100"/>
      <c r="GM51" s="98"/>
      <c r="GN51" s="99"/>
      <c r="GO51" s="1"/>
      <c r="GP51" s="100"/>
      <c r="GQ51" s="98">
        <v>50.925460000000001</v>
      </c>
      <c r="GR51" s="99">
        <v>50.909529999999997</v>
      </c>
      <c r="GS51" s="100"/>
      <c r="GT51" s="100"/>
      <c r="GU51" s="100"/>
      <c r="GV51" s="1"/>
      <c r="GW51" s="100"/>
      <c r="GX51" s="100"/>
      <c r="GY51" s="100"/>
      <c r="GZ51" s="100"/>
      <c r="HA51" s="100"/>
      <c r="HB51" s="100"/>
      <c r="HC51" s="98"/>
      <c r="HD51" s="99"/>
      <c r="HE51" s="1"/>
      <c r="HF51" s="98">
        <v>3348.4492500000001</v>
      </c>
      <c r="HG51" s="101">
        <v>3311.1160599999998</v>
      </c>
      <c r="HH51" s="99">
        <v>794.28706</v>
      </c>
    </row>
    <row r="52" spans="1:216" x14ac:dyDescent="0.35">
      <c r="A52" s="1"/>
      <c r="B52" s="97" t="s">
        <v>866</v>
      </c>
      <c r="C52" s="98"/>
      <c r="D52" s="99"/>
      <c r="E52" s="100"/>
      <c r="F52" s="98"/>
      <c r="G52" s="101"/>
      <c r="H52" s="101">
        <v>8.8258700000000001</v>
      </c>
      <c r="I52" s="99">
        <v>8.5166900000000005</v>
      </c>
      <c r="J52" s="98"/>
      <c r="K52" s="99"/>
      <c r="L52" s="98">
        <v>60.21</v>
      </c>
      <c r="M52" s="99"/>
      <c r="N52" s="98"/>
      <c r="O52" s="101"/>
      <c r="P52" s="101"/>
      <c r="Q52" s="101"/>
      <c r="R52" s="101"/>
      <c r="S52" s="101"/>
      <c r="T52" s="101"/>
      <c r="U52" s="99"/>
      <c r="V52" s="98">
        <v>18.14123</v>
      </c>
      <c r="W52" s="101">
        <v>19.191960000000002</v>
      </c>
      <c r="X52" s="101"/>
      <c r="Y52" s="99">
        <v>1.0612699999999999</v>
      </c>
      <c r="Z52" s="100"/>
      <c r="AA52" s="98"/>
      <c r="AB52" s="101"/>
      <c r="AC52" s="99">
        <v>23.060680000000001</v>
      </c>
      <c r="AD52" s="98"/>
      <c r="AE52" s="101"/>
      <c r="AF52" s="101"/>
      <c r="AG52" s="101"/>
      <c r="AH52" s="101">
        <v>12.23925</v>
      </c>
      <c r="AI52" s="101">
        <v>24.4617</v>
      </c>
      <c r="AJ52" s="99">
        <v>10.27692</v>
      </c>
      <c r="AK52" s="100"/>
      <c r="AL52" s="100"/>
      <c r="AM52" s="100">
        <v>179.37322</v>
      </c>
      <c r="AN52" s="98">
        <v>217.12262999999999</v>
      </c>
      <c r="AO52" s="99">
        <v>7.9327300000000003</v>
      </c>
      <c r="AP52" s="98"/>
      <c r="AQ52" s="99"/>
      <c r="AR52" s="100"/>
      <c r="AS52" s="98"/>
      <c r="AT52" s="99"/>
      <c r="AU52" s="100"/>
      <c r="AV52" s="100"/>
      <c r="AW52" s="100"/>
      <c r="AX52" s="98"/>
      <c r="AY52" s="101"/>
      <c r="AZ52" s="99"/>
      <c r="BA52" s="98"/>
      <c r="BB52" s="101"/>
      <c r="BC52" s="101"/>
      <c r="BD52" s="101"/>
      <c r="BE52" s="101"/>
      <c r="BF52" s="101"/>
      <c r="BG52" s="101"/>
      <c r="BH52" s="99"/>
      <c r="BI52" s="100"/>
      <c r="BJ52" s="98"/>
      <c r="BK52" s="101"/>
      <c r="BL52" s="99">
        <v>49.626899999999999</v>
      </c>
      <c r="BM52" s="98">
        <v>167.61232000000001</v>
      </c>
      <c r="BN52" s="101">
        <v>166.56063</v>
      </c>
      <c r="BO52" s="101">
        <v>168.58996999999999</v>
      </c>
      <c r="BP52" s="101"/>
      <c r="BQ52" s="101"/>
      <c r="BR52" s="101"/>
      <c r="BS52" s="101"/>
      <c r="BT52" s="101">
        <v>288.99430999999998</v>
      </c>
      <c r="BU52" s="101"/>
      <c r="BV52" s="101"/>
      <c r="BW52" s="101">
        <v>206.49456000000001</v>
      </c>
      <c r="BX52" s="101">
        <v>206.11548999999999</v>
      </c>
      <c r="BY52" s="101">
        <v>205.99002999999999</v>
      </c>
      <c r="BZ52" s="99"/>
      <c r="CA52" s="98">
        <v>17.41583</v>
      </c>
      <c r="CB52" s="99">
        <v>44.053669999999997</v>
      </c>
      <c r="CC52" s="100"/>
      <c r="CD52" s="98"/>
      <c r="CE52" s="101"/>
      <c r="CF52" s="101"/>
      <c r="CG52" s="101"/>
      <c r="CH52" s="101"/>
      <c r="CI52" s="101">
        <v>118.14735</v>
      </c>
      <c r="CJ52" s="101">
        <v>47.905140000000003</v>
      </c>
      <c r="CK52" s="101">
        <v>53.710120000000003</v>
      </c>
      <c r="CL52" s="101"/>
      <c r="CM52" s="101"/>
      <c r="CN52" s="101"/>
      <c r="CO52" s="99">
        <v>191.19621000000001</v>
      </c>
      <c r="CP52" s="98">
        <v>180.55348000000001</v>
      </c>
      <c r="CQ52" s="101">
        <v>180.52450999999999</v>
      </c>
      <c r="CR52" s="101">
        <v>181.33356000000001</v>
      </c>
      <c r="CS52" s="99">
        <v>181.02912000000001</v>
      </c>
      <c r="CT52" s="98"/>
      <c r="CU52" s="99"/>
      <c r="CV52" s="98"/>
      <c r="CW52" s="101"/>
      <c r="CX52" s="102"/>
      <c r="CY52" s="98"/>
      <c r="CZ52" s="101">
        <v>6905.1649600000001</v>
      </c>
      <c r="DA52" s="101"/>
      <c r="DB52" s="99"/>
      <c r="DC52" s="98"/>
      <c r="DD52" s="101"/>
      <c r="DE52" s="101"/>
      <c r="DF52" s="101"/>
      <c r="DG52" s="101"/>
      <c r="DH52" s="101"/>
      <c r="DI52" s="101"/>
      <c r="DJ52" s="101"/>
      <c r="DK52" s="101"/>
      <c r="DL52" s="101"/>
      <c r="DM52" s="101"/>
      <c r="DN52" s="99"/>
      <c r="DO52" s="103"/>
      <c r="DP52" s="104"/>
      <c r="DQ52" s="104"/>
      <c r="DR52" s="105" t="s">
        <v>1433</v>
      </c>
      <c r="DS52" s="98">
        <v>3348.1023399999999</v>
      </c>
      <c r="DT52" s="101">
        <v>832.85071000000005</v>
      </c>
      <c r="DU52" s="101">
        <v>832.85071000000005</v>
      </c>
      <c r="DV52" s="99"/>
      <c r="DW52" s="100"/>
      <c r="DX52" s="98"/>
      <c r="DY52" s="101"/>
      <c r="DZ52" s="101"/>
      <c r="EA52" s="101"/>
      <c r="EB52" s="101"/>
      <c r="EC52" s="102">
        <v>6824.4887900000003</v>
      </c>
      <c r="ED52" s="1"/>
      <c r="EE52" s="100"/>
      <c r="EF52" s="100"/>
      <c r="EG52" s="100"/>
      <c r="EH52" s="100"/>
      <c r="EI52" s="100"/>
      <c r="EJ52" s="100"/>
      <c r="EK52" s="100"/>
      <c r="EL52" s="98"/>
      <c r="EM52" s="99"/>
      <c r="EN52" s="100"/>
      <c r="EO52" s="100"/>
      <c r="EP52" s="100"/>
      <c r="EQ52" s="100"/>
      <c r="ER52" s="100"/>
      <c r="ES52" s="100"/>
      <c r="ET52" s="100"/>
      <c r="EU52" s="100"/>
      <c r="EV52" s="100"/>
      <c r="EW52" s="100"/>
      <c r="EX52" s="100"/>
      <c r="EY52" s="100"/>
      <c r="EZ52" s="100"/>
      <c r="FA52" s="98"/>
      <c r="FB52" s="101"/>
      <c r="FC52" s="101"/>
      <c r="FD52" s="99"/>
      <c r="FE52" s="100"/>
      <c r="FF52" s="100"/>
      <c r="FG52" s="100"/>
      <c r="FH52" s="100"/>
      <c r="FI52" s="100"/>
      <c r="FJ52" s="100"/>
      <c r="FK52" s="100"/>
      <c r="FL52" s="98"/>
      <c r="FM52" s="101"/>
      <c r="FN52" s="101"/>
      <c r="FO52" s="99"/>
      <c r="FP52" s="100"/>
      <c r="FQ52" s="98"/>
      <c r="FR52" s="99"/>
      <c r="FS52" s="98"/>
      <c r="FT52" s="101"/>
      <c r="FU52" s="101"/>
      <c r="FV52" s="101"/>
      <c r="FW52" s="99"/>
      <c r="FX52" s="98"/>
      <c r="FY52" s="99"/>
      <c r="FZ52" s="98"/>
      <c r="GA52" s="101"/>
      <c r="GB52" s="101"/>
      <c r="GC52" s="99"/>
      <c r="GD52" s="100"/>
      <c r="GE52" s="100"/>
      <c r="GF52" s="100"/>
      <c r="GG52" s="98"/>
      <c r="GH52" s="101"/>
      <c r="GI52" s="101"/>
      <c r="GJ52" s="101"/>
      <c r="GK52" s="99"/>
      <c r="GL52" s="100"/>
      <c r="GM52" s="98"/>
      <c r="GN52" s="99"/>
      <c r="GO52" s="1"/>
      <c r="GP52" s="100"/>
      <c r="GQ52" s="98">
        <v>50.925460000000001</v>
      </c>
      <c r="GR52" s="99">
        <v>50.909529999999997</v>
      </c>
      <c r="GS52" s="100"/>
      <c r="GT52" s="100"/>
      <c r="GU52" s="100"/>
      <c r="GV52" s="1"/>
      <c r="GW52" s="100"/>
      <c r="GX52" s="100"/>
      <c r="GY52" s="100"/>
      <c r="GZ52" s="100"/>
      <c r="HA52" s="100"/>
      <c r="HB52" s="100"/>
      <c r="HC52" s="98"/>
      <c r="HD52" s="99"/>
      <c r="HE52" s="1"/>
      <c r="HF52" s="98">
        <v>3348.1023399999999</v>
      </c>
      <c r="HG52" s="101">
        <v>3310.7691500000001</v>
      </c>
      <c r="HH52" s="99">
        <v>794.28706</v>
      </c>
    </row>
    <row r="53" spans="1:216" x14ac:dyDescent="0.35">
      <c r="A53" s="1"/>
      <c r="B53" s="97" t="s">
        <v>867</v>
      </c>
      <c r="C53" s="98"/>
      <c r="D53" s="99"/>
      <c r="E53" s="100"/>
      <c r="F53" s="98"/>
      <c r="G53" s="101"/>
      <c r="H53" s="101">
        <v>8.8258700000000001</v>
      </c>
      <c r="I53" s="99">
        <v>8.5166900000000005</v>
      </c>
      <c r="J53" s="98"/>
      <c r="K53" s="99"/>
      <c r="L53" s="98">
        <v>60.21</v>
      </c>
      <c r="M53" s="99"/>
      <c r="N53" s="98"/>
      <c r="O53" s="101"/>
      <c r="P53" s="101"/>
      <c r="Q53" s="101"/>
      <c r="R53" s="101"/>
      <c r="S53" s="101"/>
      <c r="T53" s="101"/>
      <c r="U53" s="99"/>
      <c r="V53" s="98">
        <v>18.14123</v>
      </c>
      <c r="W53" s="101">
        <v>19.191960000000002</v>
      </c>
      <c r="X53" s="101"/>
      <c r="Y53" s="99">
        <v>1.0612699999999999</v>
      </c>
      <c r="Z53" s="100"/>
      <c r="AA53" s="98"/>
      <c r="AB53" s="101"/>
      <c r="AC53" s="99">
        <v>23.060680000000001</v>
      </c>
      <c r="AD53" s="98"/>
      <c r="AE53" s="101"/>
      <c r="AF53" s="101"/>
      <c r="AG53" s="101"/>
      <c r="AH53" s="101">
        <v>12.23925</v>
      </c>
      <c r="AI53" s="101">
        <v>24.4617</v>
      </c>
      <c r="AJ53" s="99">
        <v>10.27692</v>
      </c>
      <c r="AK53" s="100"/>
      <c r="AL53" s="100"/>
      <c r="AM53" s="100">
        <v>179.37322</v>
      </c>
      <c r="AN53" s="98">
        <v>217.12262999999999</v>
      </c>
      <c r="AO53" s="99">
        <v>7.9327300000000003</v>
      </c>
      <c r="AP53" s="98"/>
      <c r="AQ53" s="99"/>
      <c r="AR53" s="100"/>
      <c r="AS53" s="98"/>
      <c r="AT53" s="99"/>
      <c r="AU53" s="100"/>
      <c r="AV53" s="100"/>
      <c r="AW53" s="100"/>
      <c r="AX53" s="98"/>
      <c r="AY53" s="101"/>
      <c r="AZ53" s="99"/>
      <c r="BA53" s="98"/>
      <c r="BB53" s="101"/>
      <c r="BC53" s="101"/>
      <c r="BD53" s="101"/>
      <c r="BE53" s="101"/>
      <c r="BF53" s="101"/>
      <c r="BG53" s="101"/>
      <c r="BH53" s="99"/>
      <c r="BI53" s="100"/>
      <c r="BJ53" s="98"/>
      <c r="BK53" s="101"/>
      <c r="BL53" s="99">
        <v>49.626899999999999</v>
      </c>
      <c r="BM53" s="98">
        <v>167.61232000000001</v>
      </c>
      <c r="BN53" s="101">
        <v>166.56063</v>
      </c>
      <c r="BO53" s="101">
        <v>168.58996999999999</v>
      </c>
      <c r="BP53" s="101"/>
      <c r="BQ53" s="101"/>
      <c r="BR53" s="101"/>
      <c r="BS53" s="101"/>
      <c r="BT53" s="101">
        <v>288.99430999999998</v>
      </c>
      <c r="BU53" s="101"/>
      <c r="BV53" s="101"/>
      <c r="BW53" s="101">
        <v>206.49456000000001</v>
      </c>
      <c r="BX53" s="101">
        <v>206.11548999999999</v>
      </c>
      <c r="BY53" s="101">
        <v>205.99002999999999</v>
      </c>
      <c r="BZ53" s="99"/>
      <c r="CA53" s="98">
        <v>17.41583</v>
      </c>
      <c r="CB53" s="99">
        <v>44.053669999999997</v>
      </c>
      <c r="CC53" s="100"/>
      <c r="CD53" s="98"/>
      <c r="CE53" s="101"/>
      <c r="CF53" s="101"/>
      <c r="CG53" s="101"/>
      <c r="CH53" s="101"/>
      <c r="CI53" s="101">
        <v>118.14735</v>
      </c>
      <c r="CJ53" s="101">
        <v>47.905140000000003</v>
      </c>
      <c r="CK53" s="101">
        <v>53.710120000000003</v>
      </c>
      <c r="CL53" s="101"/>
      <c r="CM53" s="101"/>
      <c r="CN53" s="101"/>
      <c r="CO53" s="99">
        <v>191.19621000000001</v>
      </c>
      <c r="CP53" s="98">
        <v>180.55348000000001</v>
      </c>
      <c r="CQ53" s="101">
        <v>180.52450999999999</v>
      </c>
      <c r="CR53" s="101">
        <v>181.33356000000001</v>
      </c>
      <c r="CS53" s="99">
        <v>181.02912000000001</v>
      </c>
      <c r="CT53" s="98"/>
      <c r="CU53" s="99"/>
      <c r="CV53" s="98"/>
      <c r="CW53" s="101"/>
      <c r="CX53" s="102"/>
      <c r="CY53" s="98"/>
      <c r="CZ53" s="101">
        <v>6662.9799400000002</v>
      </c>
      <c r="DA53" s="101"/>
      <c r="DB53" s="99"/>
      <c r="DC53" s="98"/>
      <c r="DD53" s="101"/>
      <c r="DE53" s="101"/>
      <c r="DF53" s="101"/>
      <c r="DG53" s="101"/>
      <c r="DH53" s="101"/>
      <c r="DI53" s="101"/>
      <c r="DJ53" s="101"/>
      <c r="DK53" s="101"/>
      <c r="DL53" s="101"/>
      <c r="DM53" s="101"/>
      <c r="DN53" s="99"/>
      <c r="DO53" s="103"/>
      <c r="DP53" s="104"/>
      <c r="DQ53" s="104"/>
      <c r="DR53" s="105" t="s">
        <v>1433</v>
      </c>
      <c r="DS53" s="98">
        <v>3348.1023399999999</v>
      </c>
      <c r="DT53" s="101">
        <v>832.85071000000005</v>
      </c>
      <c r="DU53" s="101">
        <v>832.85071000000005</v>
      </c>
      <c r="DV53" s="99"/>
      <c r="DW53" s="100"/>
      <c r="DX53" s="98"/>
      <c r="DY53" s="101"/>
      <c r="DZ53" s="101"/>
      <c r="EA53" s="101"/>
      <c r="EB53" s="101"/>
      <c r="EC53" s="102">
        <v>6582.4460799999997</v>
      </c>
      <c r="ED53" s="1"/>
      <c r="EE53" s="100"/>
      <c r="EF53" s="100"/>
      <c r="EG53" s="100"/>
      <c r="EH53" s="100"/>
      <c r="EI53" s="100"/>
      <c r="EJ53" s="100"/>
      <c r="EK53" s="100"/>
      <c r="EL53" s="98"/>
      <c r="EM53" s="99"/>
      <c r="EN53" s="100"/>
      <c r="EO53" s="100"/>
      <c r="EP53" s="100"/>
      <c r="EQ53" s="100"/>
      <c r="ER53" s="100"/>
      <c r="ES53" s="100"/>
      <c r="ET53" s="100"/>
      <c r="EU53" s="100"/>
      <c r="EV53" s="100"/>
      <c r="EW53" s="100"/>
      <c r="EX53" s="100"/>
      <c r="EY53" s="100"/>
      <c r="EZ53" s="100"/>
      <c r="FA53" s="98"/>
      <c r="FB53" s="101"/>
      <c r="FC53" s="101"/>
      <c r="FD53" s="99"/>
      <c r="FE53" s="100"/>
      <c r="FF53" s="100"/>
      <c r="FG53" s="100"/>
      <c r="FH53" s="100"/>
      <c r="FI53" s="100"/>
      <c r="FJ53" s="100"/>
      <c r="FK53" s="100"/>
      <c r="FL53" s="98"/>
      <c r="FM53" s="101"/>
      <c r="FN53" s="101"/>
      <c r="FO53" s="99"/>
      <c r="FP53" s="100"/>
      <c r="FQ53" s="98"/>
      <c r="FR53" s="99"/>
      <c r="FS53" s="98"/>
      <c r="FT53" s="101"/>
      <c r="FU53" s="101"/>
      <c r="FV53" s="101"/>
      <c r="FW53" s="99"/>
      <c r="FX53" s="98"/>
      <c r="FY53" s="99"/>
      <c r="FZ53" s="98"/>
      <c r="GA53" s="101"/>
      <c r="GB53" s="101"/>
      <c r="GC53" s="99"/>
      <c r="GD53" s="100"/>
      <c r="GE53" s="100"/>
      <c r="GF53" s="100"/>
      <c r="GG53" s="98"/>
      <c r="GH53" s="101"/>
      <c r="GI53" s="101"/>
      <c r="GJ53" s="101"/>
      <c r="GK53" s="99"/>
      <c r="GL53" s="100"/>
      <c r="GM53" s="98"/>
      <c r="GN53" s="99"/>
      <c r="GO53" s="1"/>
      <c r="GP53" s="100"/>
      <c r="GQ53" s="98">
        <v>50.925460000000001</v>
      </c>
      <c r="GR53" s="99">
        <v>50.909529999999997</v>
      </c>
      <c r="GS53" s="100"/>
      <c r="GT53" s="100"/>
      <c r="GU53" s="100"/>
      <c r="GV53" s="1"/>
      <c r="GW53" s="100"/>
      <c r="GX53" s="100"/>
      <c r="GY53" s="100"/>
      <c r="GZ53" s="100"/>
      <c r="HA53" s="100"/>
      <c r="HB53" s="100"/>
      <c r="HC53" s="98"/>
      <c r="HD53" s="99"/>
      <c r="HE53" s="1"/>
      <c r="HF53" s="98">
        <v>3348.1023399999999</v>
      </c>
      <c r="HG53" s="101">
        <v>3310.7691500000001</v>
      </c>
      <c r="HH53" s="99">
        <v>794.28706</v>
      </c>
    </row>
    <row r="54" spans="1:216" ht="15" thickBot="1" x14ac:dyDescent="0.4">
      <c r="A54" s="1"/>
      <c r="B54" s="97" t="s">
        <v>1436</v>
      </c>
      <c r="C54" s="98"/>
      <c r="D54" s="99"/>
      <c r="E54" s="100"/>
      <c r="F54" s="98"/>
      <c r="G54" s="101"/>
      <c r="H54" s="101">
        <v>8.8258700000000001</v>
      </c>
      <c r="I54" s="99">
        <v>8.5166900000000005</v>
      </c>
      <c r="J54" s="98"/>
      <c r="K54" s="99"/>
      <c r="L54" s="98">
        <v>60.21</v>
      </c>
      <c r="M54" s="99"/>
      <c r="N54" s="98"/>
      <c r="O54" s="101"/>
      <c r="P54" s="101"/>
      <c r="Q54" s="101"/>
      <c r="R54" s="101"/>
      <c r="S54" s="101"/>
      <c r="T54" s="101"/>
      <c r="U54" s="99"/>
      <c r="V54" s="98">
        <v>18.14123</v>
      </c>
      <c r="W54" s="101">
        <v>19.191960000000002</v>
      </c>
      <c r="X54" s="101"/>
      <c r="Y54" s="99">
        <v>1.0612699999999999</v>
      </c>
      <c r="Z54" s="100"/>
      <c r="AA54" s="98"/>
      <c r="AB54" s="101"/>
      <c r="AC54" s="99">
        <v>23.060680000000001</v>
      </c>
      <c r="AD54" s="98"/>
      <c r="AE54" s="101"/>
      <c r="AF54" s="101"/>
      <c r="AG54" s="101"/>
      <c r="AH54" s="101">
        <v>12.23925</v>
      </c>
      <c r="AI54" s="101">
        <v>24.4617</v>
      </c>
      <c r="AJ54" s="99">
        <v>10.27692</v>
      </c>
      <c r="AK54" s="100"/>
      <c r="AL54" s="100"/>
      <c r="AM54" s="100">
        <v>179.37322</v>
      </c>
      <c r="AN54" s="98">
        <v>217.12262999999999</v>
      </c>
      <c r="AO54" s="99">
        <v>7.9327300000000003</v>
      </c>
      <c r="AP54" s="98"/>
      <c r="AQ54" s="99"/>
      <c r="AR54" s="100"/>
      <c r="AS54" s="98"/>
      <c r="AT54" s="99"/>
      <c r="AU54" s="100"/>
      <c r="AV54" s="100"/>
      <c r="AW54" s="100"/>
      <c r="AX54" s="98"/>
      <c r="AY54" s="101"/>
      <c r="AZ54" s="99"/>
      <c r="BA54" s="98"/>
      <c r="BB54" s="101"/>
      <c r="BC54" s="101"/>
      <c r="BD54" s="101"/>
      <c r="BE54" s="101"/>
      <c r="BF54" s="101"/>
      <c r="BG54" s="101"/>
      <c r="BH54" s="99"/>
      <c r="BI54" s="100"/>
      <c r="BJ54" s="98"/>
      <c r="BK54" s="101"/>
      <c r="BL54" s="99">
        <v>49.626899999999999</v>
      </c>
      <c r="BM54" s="98">
        <v>167.61232000000001</v>
      </c>
      <c r="BN54" s="101">
        <v>166.56063</v>
      </c>
      <c r="BO54" s="101">
        <v>168.58996999999999</v>
      </c>
      <c r="BP54" s="101"/>
      <c r="BQ54" s="101"/>
      <c r="BR54" s="101"/>
      <c r="BS54" s="101"/>
      <c r="BT54" s="101">
        <v>552.73955999999998</v>
      </c>
      <c r="BU54" s="101"/>
      <c r="BV54" s="101"/>
      <c r="BW54" s="101">
        <v>206.49456000000001</v>
      </c>
      <c r="BX54" s="101">
        <v>206.11548999999999</v>
      </c>
      <c r="BY54" s="101">
        <v>205.99002999999999</v>
      </c>
      <c r="BZ54" s="99"/>
      <c r="CA54" s="98">
        <v>17.41583</v>
      </c>
      <c r="CB54" s="99">
        <v>44.053669999999997</v>
      </c>
      <c r="CC54" s="100"/>
      <c r="CD54" s="98"/>
      <c r="CE54" s="101"/>
      <c r="CF54" s="101"/>
      <c r="CG54" s="101"/>
      <c r="CH54" s="101"/>
      <c r="CI54" s="101">
        <v>118.14735</v>
      </c>
      <c r="CJ54" s="101">
        <v>47.905140000000003</v>
      </c>
      <c r="CK54" s="101">
        <v>53.710120000000003</v>
      </c>
      <c r="CL54" s="101"/>
      <c r="CM54" s="101"/>
      <c r="CN54" s="101"/>
      <c r="CO54" s="99">
        <v>191.19621000000001</v>
      </c>
      <c r="CP54" s="98">
        <v>180.55348000000001</v>
      </c>
      <c r="CQ54" s="101">
        <v>180.52450999999999</v>
      </c>
      <c r="CR54" s="101">
        <v>181.33356000000001</v>
      </c>
      <c r="CS54" s="99">
        <v>181.02912000000001</v>
      </c>
      <c r="CT54" s="98"/>
      <c r="CU54" s="99"/>
      <c r="CV54" s="98"/>
      <c r="CW54" s="101"/>
      <c r="CX54" s="102"/>
      <c r="CY54" s="98"/>
      <c r="CZ54" s="101">
        <v>6478.3455299999996</v>
      </c>
      <c r="DA54" s="101"/>
      <c r="DB54" s="99"/>
      <c r="DC54" s="98"/>
      <c r="DD54" s="101"/>
      <c r="DE54" s="101"/>
      <c r="DF54" s="101"/>
      <c r="DG54" s="101"/>
      <c r="DH54" s="101"/>
      <c r="DI54" s="101"/>
      <c r="DJ54" s="101"/>
      <c r="DK54" s="101"/>
      <c r="DL54" s="101"/>
      <c r="DM54" s="101"/>
      <c r="DN54" s="99"/>
      <c r="DO54" s="103"/>
      <c r="DP54" s="104"/>
      <c r="DQ54" s="104"/>
      <c r="DR54" s="105" t="s">
        <v>1433</v>
      </c>
      <c r="DS54" s="98">
        <v>3611.8475899999999</v>
      </c>
      <c r="DT54" s="101">
        <v>1096.5959600000001</v>
      </c>
      <c r="DU54" s="101">
        <v>1096.5959600000001</v>
      </c>
      <c r="DV54" s="99"/>
      <c r="DW54" s="100"/>
      <c r="DX54" s="98"/>
      <c r="DY54" s="101"/>
      <c r="DZ54" s="101"/>
      <c r="EA54" s="101"/>
      <c r="EB54" s="101"/>
      <c r="EC54" s="102">
        <v>6397.4527799999996</v>
      </c>
      <c r="ED54" s="1"/>
      <c r="EE54" s="100"/>
      <c r="EF54" s="100"/>
      <c r="EG54" s="100"/>
      <c r="EH54" s="100"/>
      <c r="EI54" s="100"/>
      <c r="EJ54" s="100"/>
      <c r="EK54" s="100"/>
      <c r="EL54" s="98"/>
      <c r="EM54" s="99"/>
      <c r="EN54" s="100"/>
      <c r="EO54" s="100"/>
      <c r="EP54" s="100"/>
      <c r="EQ54" s="100"/>
      <c r="ER54" s="100"/>
      <c r="ES54" s="100"/>
      <c r="ET54" s="100"/>
      <c r="EU54" s="100"/>
      <c r="EV54" s="100"/>
      <c r="EW54" s="100"/>
      <c r="EX54" s="100"/>
      <c r="EY54" s="100"/>
      <c r="EZ54" s="100"/>
      <c r="FA54" s="98"/>
      <c r="FB54" s="101"/>
      <c r="FC54" s="101"/>
      <c r="FD54" s="99"/>
      <c r="FE54" s="100"/>
      <c r="FF54" s="100"/>
      <c r="FG54" s="100"/>
      <c r="FH54" s="100"/>
      <c r="FI54" s="100"/>
      <c r="FJ54" s="100"/>
      <c r="FK54" s="100"/>
      <c r="FL54" s="98"/>
      <c r="FM54" s="101"/>
      <c r="FN54" s="101"/>
      <c r="FO54" s="99"/>
      <c r="FP54" s="100"/>
      <c r="FQ54" s="98"/>
      <c r="FR54" s="99"/>
      <c r="FS54" s="98"/>
      <c r="FT54" s="101"/>
      <c r="FU54" s="101"/>
      <c r="FV54" s="101"/>
      <c r="FW54" s="99"/>
      <c r="FX54" s="98"/>
      <c r="FY54" s="99"/>
      <c r="FZ54" s="98"/>
      <c r="GA54" s="101"/>
      <c r="GB54" s="101"/>
      <c r="GC54" s="99"/>
      <c r="GD54" s="100"/>
      <c r="GE54" s="100"/>
      <c r="GF54" s="100"/>
      <c r="GG54" s="98"/>
      <c r="GH54" s="101"/>
      <c r="GI54" s="101"/>
      <c r="GJ54" s="101"/>
      <c r="GK54" s="99"/>
      <c r="GL54" s="100"/>
      <c r="GM54" s="98"/>
      <c r="GN54" s="99"/>
      <c r="GO54" s="1"/>
      <c r="GP54" s="100"/>
      <c r="GQ54" s="98">
        <v>50.925460000000001</v>
      </c>
      <c r="GR54" s="99">
        <v>50.909529999999997</v>
      </c>
      <c r="GS54" s="100"/>
      <c r="GT54" s="100"/>
      <c r="GU54" s="100"/>
      <c r="GV54" s="1"/>
      <c r="GW54" s="100"/>
      <c r="GX54" s="100"/>
      <c r="GY54" s="100"/>
      <c r="GZ54" s="100"/>
      <c r="HA54" s="100"/>
      <c r="HB54" s="100"/>
      <c r="HC54" s="98"/>
      <c r="HD54" s="99"/>
      <c r="HE54" s="1"/>
      <c r="HF54" s="98">
        <v>3611.8475899999999</v>
      </c>
      <c r="HG54" s="101">
        <v>3574.5144</v>
      </c>
      <c r="HH54" s="99">
        <v>794.28706</v>
      </c>
    </row>
    <row r="55" spans="1:216" ht="15" thickBot="1" x14ac:dyDescent="0.4">
      <c r="A55" s="1"/>
      <c r="B55" s="106" t="s">
        <v>957</v>
      </c>
      <c r="C55" s="107">
        <v>0</v>
      </c>
      <c r="D55" s="108">
        <v>0</v>
      </c>
      <c r="E55" s="109">
        <v>0</v>
      </c>
      <c r="F55" s="107">
        <v>0</v>
      </c>
      <c r="G55" s="110">
        <v>0</v>
      </c>
      <c r="H55" s="110">
        <v>211.82087999999999</v>
      </c>
      <c r="I55" s="108">
        <v>204.40056000000001</v>
      </c>
      <c r="J55" s="107">
        <v>0</v>
      </c>
      <c r="K55" s="108">
        <v>0</v>
      </c>
      <c r="L55" s="107">
        <v>1445.04</v>
      </c>
      <c r="M55" s="108">
        <v>0</v>
      </c>
      <c r="N55" s="107">
        <v>0</v>
      </c>
      <c r="O55" s="110">
        <v>0</v>
      </c>
      <c r="P55" s="110">
        <v>0</v>
      </c>
      <c r="Q55" s="110">
        <v>0</v>
      </c>
      <c r="R55" s="110">
        <v>0</v>
      </c>
      <c r="S55" s="110">
        <v>0</v>
      </c>
      <c r="T55" s="110">
        <v>0</v>
      </c>
      <c r="U55" s="108">
        <v>0</v>
      </c>
      <c r="V55" s="107">
        <v>435.38952</v>
      </c>
      <c r="W55" s="110">
        <v>460.60703999999998</v>
      </c>
      <c r="X55" s="110">
        <v>0</v>
      </c>
      <c r="Y55" s="108">
        <v>25.470479999999998</v>
      </c>
      <c r="Z55" s="109">
        <v>0</v>
      </c>
      <c r="AA55" s="107">
        <v>0</v>
      </c>
      <c r="AB55" s="110">
        <v>0</v>
      </c>
      <c r="AC55" s="108">
        <v>461.21359999999999</v>
      </c>
      <c r="AD55" s="107">
        <v>0</v>
      </c>
      <c r="AE55" s="110">
        <v>0</v>
      </c>
      <c r="AF55" s="110">
        <v>0</v>
      </c>
      <c r="AG55" s="110">
        <v>0</v>
      </c>
      <c r="AH55" s="110">
        <v>293.74200000000002</v>
      </c>
      <c r="AI55" s="110">
        <v>587.08079999999995</v>
      </c>
      <c r="AJ55" s="108">
        <v>246.64608000000001</v>
      </c>
      <c r="AK55" s="109">
        <v>0</v>
      </c>
      <c r="AL55" s="109">
        <v>0</v>
      </c>
      <c r="AM55" s="109">
        <v>4304.9572799999996</v>
      </c>
      <c r="AN55" s="107">
        <v>5210.9431199999999</v>
      </c>
      <c r="AO55" s="108">
        <v>190.38552000000001</v>
      </c>
      <c r="AP55" s="107">
        <v>0</v>
      </c>
      <c r="AQ55" s="108">
        <v>0</v>
      </c>
      <c r="AR55" s="109">
        <v>0</v>
      </c>
      <c r="AS55" s="107">
        <v>0</v>
      </c>
      <c r="AT55" s="108">
        <v>0</v>
      </c>
      <c r="AU55" s="109">
        <v>0</v>
      </c>
      <c r="AV55" s="109">
        <v>0</v>
      </c>
      <c r="AW55" s="109">
        <v>0</v>
      </c>
      <c r="AX55" s="107">
        <v>0</v>
      </c>
      <c r="AY55" s="110">
        <v>0</v>
      </c>
      <c r="AZ55" s="108">
        <v>3008.9475149999998</v>
      </c>
      <c r="BA55" s="107">
        <v>0</v>
      </c>
      <c r="BB55" s="110">
        <v>0</v>
      </c>
      <c r="BC55" s="110">
        <v>0</v>
      </c>
      <c r="BD55" s="110">
        <v>0</v>
      </c>
      <c r="BE55" s="110">
        <v>0</v>
      </c>
      <c r="BF55" s="110">
        <v>0</v>
      </c>
      <c r="BG55" s="110">
        <v>0</v>
      </c>
      <c r="BH55" s="108">
        <v>0</v>
      </c>
      <c r="BI55" s="109">
        <v>0</v>
      </c>
      <c r="BJ55" s="107">
        <v>0</v>
      </c>
      <c r="BK55" s="110">
        <v>0</v>
      </c>
      <c r="BL55" s="108">
        <v>223.32105000000001</v>
      </c>
      <c r="BM55" s="107">
        <v>4022.6956799999998</v>
      </c>
      <c r="BN55" s="110">
        <v>3997.4551200000001</v>
      </c>
      <c r="BO55" s="110">
        <v>4046.1592799999999</v>
      </c>
      <c r="BP55" s="110">
        <v>0</v>
      </c>
      <c r="BQ55" s="110">
        <v>0</v>
      </c>
      <c r="BR55" s="110">
        <v>0</v>
      </c>
      <c r="BS55" s="110">
        <v>0</v>
      </c>
      <c r="BT55" s="110">
        <v>11685.012489999999</v>
      </c>
      <c r="BU55" s="110">
        <v>0</v>
      </c>
      <c r="BV55" s="110">
        <v>0</v>
      </c>
      <c r="BW55" s="110">
        <v>4955.8694400000004</v>
      </c>
      <c r="BX55" s="110">
        <v>4946.7717599999996</v>
      </c>
      <c r="BY55" s="110">
        <v>4943.7607200000002</v>
      </c>
      <c r="BZ55" s="108">
        <v>0</v>
      </c>
      <c r="CA55" s="107">
        <v>417.97991999999999</v>
      </c>
      <c r="CB55" s="108">
        <v>991.20757500000002</v>
      </c>
      <c r="CC55" s="109">
        <v>0</v>
      </c>
      <c r="CD55" s="107">
        <v>0</v>
      </c>
      <c r="CE55" s="110">
        <v>0</v>
      </c>
      <c r="CF55" s="110">
        <v>0</v>
      </c>
      <c r="CG55" s="110">
        <v>0</v>
      </c>
      <c r="CH55" s="110">
        <v>0</v>
      </c>
      <c r="CI55" s="110">
        <v>2835.5364</v>
      </c>
      <c r="CJ55" s="110">
        <v>1149.72336</v>
      </c>
      <c r="CK55" s="110">
        <v>1289.04288</v>
      </c>
      <c r="CL55" s="110">
        <v>0</v>
      </c>
      <c r="CM55" s="110">
        <v>0</v>
      </c>
      <c r="CN55" s="110">
        <v>0</v>
      </c>
      <c r="CO55" s="108">
        <v>4588.7090399999997</v>
      </c>
      <c r="CP55" s="107">
        <v>4333.28352</v>
      </c>
      <c r="CQ55" s="110">
        <v>4332.58824</v>
      </c>
      <c r="CR55" s="110">
        <v>4352.0054399999999</v>
      </c>
      <c r="CS55" s="108">
        <v>4344.6988799999999</v>
      </c>
      <c r="CT55" s="107">
        <v>0</v>
      </c>
      <c r="CU55" s="108">
        <v>0</v>
      </c>
      <c r="CV55" s="111"/>
      <c r="CW55" s="112"/>
      <c r="CX55" s="113"/>
      <c r="CY55" s="111"/>
      <c r="CZ55" s="112"/>
      <c r="DA55" s="112"/>
      <c r="DB55" s="113"/>
      <c r="DC55" s="111"/>
      <c r="DD55" s="112"/>
      <c r="DE55" s="112"/>
      <c r="DF55" s="112"/>
      <c r="DG55" s="112"/>
      <c r="DH55" s="112"/>
      <c r="DI55" s="112"/>
      <c r="DJ55" s="112"/>
      <c r="DK55" s="112"/>
      <c r="DL55" s="112"/>
      <c r="DM55" s="112"/>
      <c r="DN55" s="113"/>
      <c r="DO55" s="111"/>
      <c r="DP55" s="112"/>
      <c r="DQ55" s="112"/>
      <c r="DR55" s="113"/>
      <c r="DS55" s="111"/>
      <c r="DT55" s="112"/>
      <c r="DU55" s="112"/>
      <c r="DV55" s="113"/>
      <c r="DW55" s="106"/>
      <c r="DX55" s="111"/>
      <c r="DY55" s="112"/>
      <c r="DZ55" s="112"/>
      <c r="EA55" s="112"/>
      <c r="EB55" s="112"/>
      <c r="EC55" s="113"/>
      <c r="ED55" s="1"/>
      <c r="EE55" s="109">
        <v>22.655885000000001</v>
      </c>
      <c r="EF55" s="109">
        <v>0</v>
      </c>
      <c r="EG55" s="109">
        <v>0</v>
      </c>
      <c r="EH55" s="109">
        <v>0</v>
      </c>
      <c r="EI55" s="109">
        <v>0</v>
      </c>
      <c r="EJ55" s="109">
        <v>0</v>
      </c>
      <c r="EK55" s="109">
        <v>0</v>
      </c>
      <c r="EL55" s="107">
        <v>0</v>
      </c>
      <c r="EM55" s="108">
        <v>0</v>
      </c>
      <c r="EN55" s="109">
        <v>0</v>
      </c>
      <c r="EO55" s="109">
        <v>0</v>
      </c>
      <c r="EP55" s="109">
        <v>0</v>
      </c>
      <c r="EQ55" s="109">
        <v>0</v>
      </c>
      <c r="ER55" s="109">
        <v>0</v>
      </c>
      <c r="ES55" s="109">
        <v>0</v>
      </c>
      <c r="ET55" s="109">
        <v>0</v>
      </c>
      <c r="EU55" s="109">
        <v>0</v>
      </c>
      <c r="EV55" s="109">
        <v>0</v>
      </c>
      <c r="EW55" s="109">
        <v>0</v>
      </c>
      <c r="EX55" s="109">
        <v>0</v>
      </c>
      <c r="EY55" s="109">
        <v>0</v>
      </c>
      <c r="EZ55" s="109">
        <v>0</v>
      </c>
      <c r="FA55" s="107">
        <v>0</v>
      </c>
      <c r="FB55" s="110">
        <v>0</v>
      </c>
      <c r="FC55" s="110">
        <v>0</v>
      </c>
      <c r="FD55" s="108">
        <v>0</v>
      </c>
      <c r="FE55" s="109">
        <v>0</v>
      </c>
      <c r="FF55" s="109">
        <v>0</v>
      </c>
      <c r="FG55" s="109">
        <v>0</v>
      </c>
      <c r="FH55" s="109">
        <v>0</v>
      </c>
      <c r="FI55" s="109">
        <v>0</v>
      </c>
      <c r="FJ55" s="109">
        <v>0</v>
      </c>
      <c r="FK55" s="109">
        <v>0</v>
      </c>
      <c r="FL55" s="107">
        <v>0</v>
      </c>
      <c r="FM55" s="110">
        <v>0</v>
      </c>
      <c r="FN55" s="110">
        <v>0</v>
      </c>
      <c r="FO55" s="108">
        <v>0</v>
      </c>
      <c r="FP55" s="109">
        <v>0</v>
      </c>
      <c r="FQ55" s="107">
        <v>0</v>
      </c>
      <c r="FR55" s="108">
        <v>0</v>
      </c>
      <c r="FS55" s="107">
        <v>0</v>
      </c>
      <c r="FT55" s="110">
        <v>0</v>
      </c>
      <c r="FU55" s="110">
        <v>0</v>
      </c>
      <c r="FV55" s="110">
        <v>0</v>
      </c>
      <c r="FW55" s="108">
        <v>0</v>
      </c>
      <c r="FX55" s="107">
        <v>0</v>
      </c>
      <c r="FY55" s="108">
        <v>0</v>
      </c>
      <c r="FZ55" s="107">
        <v>0</v>
      </c>
      <c r="GA55" s="110">
        <v>0</v>
      </c>
      <c r="GB55" s="110">
        <v>0</v>
      </c>
      <c r="GC55" s="108">
        <v>0</v>
      </c>
      <c r="GD55" s="109">
        <v>0</v>
      </c>
      <c r="GE55" s="109">
        <v>0</v>
      </c>
      <c r="GF55" s="109">
        <v>0</v>
      </c>
      <c r="GG55" s="107">
        <v>0</v>
      </c>
      <c r="GH55" s="110">
        <v>0</v>
      </c>
      <c r="GI55" s="110">
        <v>0</v>
      </c>
      <c r="GJ55" s="110">
        <v>0</v>
      </c>
      <c r="GK55" s="108">
        <v>0</v>
      </c>
      <c r="GL55" s="109">
        <v>0</v>
      </c>
      <c r="GM55" s="107">
        <v>0</v>
      </c>
      <c r="GN55" s="108">
        <v>0</v>
      </c>
      <c r="GO55" s="1"/>
      <c r="GP55" s="109">
        <v>22.655885000000001</v>
      </c>
      <c r="GQ55" s="107">
        <v>1222.2110399999999</v>
      </c>
      <c r="GR55" s="108">
        <v>1221.82872</v>
      </c>
      <c r="GS55" s="109">
        <v>0</v>
      </c>
      <c r="GT55" s="109">
        <v>0</v>
      </c>
      <c r="GU55" s="109">
        <v>0</v>
      </c>
      <c r="GV55" s="1"/>
      <c r="GW55" s="109">
        <v>0</v>
      </c>
      <c r="GX55" s="109">
        <v>0</v>
      </c>
      <c r="GY55" s="109">
        <v>0</v>
      </c>
      <c r="GZ55" s="109">
        <v>0</v>
      </c>
      <c r="HA55" s="109">
        <v>0</v>
      </c>
      <c r="HB55" s="109">
        <v>0</v>
      </c>
      <c r="HC55" s="107">
        <v>0</v>
      </c>
      <c r="HD55" s="108">
        <v>0</v>
      </c>
      <c r="HE55" s="1"/>
      <c r="HF55" s="111"/>
      <c r="HG55" s="112"/>
      <c r="HH55" s="113"/>
    </row>
    <row r="56" spans="1:216" x14ac:dyDescent="0.3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35">
      <c r="A57" s="1"/>
      <c r="B57" s="1"/>
      <c r="C57" s="114" t="s">
        <v>1437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3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35">
      <c r="A59" s="1"/>
      <c r="B59" s="1"/>
      <c r="C59" s="114" t="s">
        <v>1438</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35">
      <c r="A60" s="1"/>
      <c r="B60" s="1"/>
      <c r="C60" s="1"/>
      <c r="D60" s="1" t="s">
        <v>1439</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3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35">
      <c r="A62" s="1"/>
      <c r="B62" s="1"/>
      <c r="C62" s="114" t="s">
        <v>884</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35">
      <c r="A63" s="1"/>
      <c r="B63" s="1"/>
      <c r="C63" s="115"/>
      <c r="D63" s="1" t="s">
        <v>1440</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2">
    <mergeCell ref="HB4"/>
    <mergeCell ref="HC4:HD4"/>
    <mergeCell ref="HF4:HH4"/>
    <mergeCell ref="GW4"/>
    <mergeCell ref="GX4"/>
    <mergeCell ref="GY4"/>
    <mergeCell ref="GZ4"/>
    <mergeCell ref="HA4"/>
    <mergeCell ref="GQ4:GR4"/>
    <mergeCell ref="GS4"/>
    <mergeCell ref="GT4"/>
    <mergeCell ref="GU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W4"/>
    <mergeCell ref="AX4:AZ4"/>
    <mergeCell ref="BA4:BH4"/>
    <mergeCell ref="BI4"/>
    <mergeCell ref="BJ4:BL4"/>
    <mergeCell ref="AP4:AQ4"/>
    <mergeCell ref="AR4"/>
    <mergeCell ref="AS4:AT4"/>
    <mergeCell ref="AU4"/>
    <mergeCell ref="AV4"/>
    <mergeCell ref="AD4:AJ4"/>
    <mergeCell ref="AK4"/>
    <mergeCell ref="AL4"/>
    <mergeCell ref="AM4"/>
    <mergeCell ref="AN4:AO4"/>
    <mergeCell ref="L4:M4"/>
    <mergeCell ref="N4:U4"/>
    <mergeCell ref="V4:Y4"/>
    <mergeCell ref="Z4"/>
    <mergeCell ref="AA4:AC4"/>
    <mergeCell ref="B3:G3"/>
    <mergeCell ref="C4:D4"/>
    <mergeCell ref="E4"/>
    <mergeCell ref="F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7265625" defaultRowHeight="14.5" x14ac:dyDescent="0.35"/>
  <cols>
    <col min="1" max="1" width="16" customWidth="1"/>
    <col min="2" max="49" width="18" customWidth="1"/>
  </cols>
  <sheetData>
    <row r="1" spans="1:49"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 x14ac:dyDescent="0.5">
      <c r="A5" s="22" t="s">
        <v>1441</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 customHeight="1" x14ac:dyDescent="0.35">
      <c r="A6" s="116" t="s">
        <v>3</v>
      </c>
      <c r="B6" s="222" t="s">
        <v>44</v>
      </c>
      <c r="C6" s="222"/>
      <c r="D6" s="222"/>
      <c r="E6" s="222"/>
      <c r="F6" s="222"/>
      <c r="G6" s="222"/>
      <c r="H6" s="222" t="s">
        <v>618</v>
      </c>
      <c r="I6" s="222"/>
      <c r="J6" s="222" t="s">
        <v>49</v>
      </c>
      <c r="K6" s="222"/>
      <c r="L6" s="222"/>
      <c r="M6" s="222" t="s">
        <v>614</v>
      </c>
      <c r="N6" s="222"/>
      <c r="O6" s="222" t="s">
        <v>237</v>
      </c>
      <c r="P6" s="222" t="s">
        <v>249</v>
      </c>
      <c r="Q6" s="222"/>
      <c r="R6" s="222"/>
      <c r="S6" s="222"/>
      <c r="T6" s="222" t="s">
        <v>256</v>
      </c>
      <c r="U6" s="222" t="s">
        <v>22</v>
      </c>
      <c r="V6" s="222" t="s">
        <v>62</v>
      </c>
      <c r="W6" s="222"/>
      <c r="X6" s="222"/>
      <c r="Y6" s="222"/>
      <c r="Z6" s="222"/>
      <c r="AA6" s="222" t="s">
        <v>80</v>
      </c>
      <c r="AB6" s="222"/>
      <c r="AC6" s="222" t="s">
        <v>92</v>
      </c>
      <c r="AD6" s="222"/>
      <c r="AE6" s="222"/>
      <c r="AF6" s="222"/>
      <c r="AG6" s="222" t="s">
        <v>99</v>
      </c>
      <c r="AH6" s="222"/>
      <c r="AI6" s="222"/>
      <c r="AJ6" s="222"/>
      <c r="AK6" s="222"/>
      <c r="AL6" s="222" t="s">
        <v>615</v>
      </c>
      <c r="AM6" s="222"/>
      <c r="AN6" s="222" t="s">
        <v>120</v>
      </c>
      <c r="AO6" s="222"/>
      <c r="AP6" s="222"/>
      <c r="AQ6" s="222"/>
      <c r="AR6" s="222"/>
      <c r="AS6" s="222"/>
      <c r="AT6" s="222"/>
      <c r="AU6" s="222"/>
      <c r="AV6" s="222"/>
      <c r="AW6" s="222"/>
    </row>
    <row r="7" spans="1:49" ht="39" x14ac:dyDescent="0.35">
      <c r="A7" s="116" t="s">
        <v>1442</v>
      </c>
      <c r="B7" s="116" t="s">
        <v>1443</v>
      </c>
      <c r="C7" s="116" t="s">
        <v>1443</v>
      </c>
      <c r="D7" s="116" t="s">
        <v>1443</v>
      </c>
      <c r="E7" s="116" t="s">
        <v>1443</v>
      </c>
      <c r="F7" s="116" t="s">
        <v>1443</v>
      </c>
      <c r="G7" s="116" t="s">
        <v>1443</v>
      </c>
      <c r="H7" s="116" t="s">
        <v>1444</v>
      </c>
      <c r="I7" s="116" t="s">
        <v>1445</v>
      </c>
      <c r="J7" s="116" t="s">
        <v>1446</v>
      </c>
      <c r="K7" s="116" t="s">
        <v>1446</v>
      </c>
      <c r="L7" s="116" t="s">
        <v>1446</v>
      </c>
      <c r="M7" s="116" t="s">
        <v>1447</v>
      </c>
      <c r="N7" s="116" t="s">
        <v>1447</v>
      </c>
      <c r="O7" s="116" t="s">
        <v>1448</v>
      </c>
      <c r="P7" s="116" t="s">
        <v>250</v>
      </c>
      <c r="Q7" s="116" t="s">
        <v>250</v>
      </c>
      <c r="R7" s="116" t="s">
        <v>250</v>
      </c>
      <c r="S7" s="116" t="s">
        <v>250</v>
      </c>
      <c r="T7" s="116" t="s">
        <v>1449</v>
      </c>
      <c r="U7" s="116" t="s">
        <v>1450</v>
      </c>
      <c r="V7" s="116" t="s">
        <v>1451</v>
      </c>
      <c r="W7" s="116" t="s">
        <v>1452</v>
      </c>
      <c r="X7" s="116" t="s">
        <v>1452</v>
      </c>
      <c r="Y7" s="116" t="s">
        <v>1453</v>
      </c>
      <c r="Z7" s="116" t="s">
        <v>1454</v>
      </c>
      <c r="AA7" s="116" t="s">
        <v>250</v>
      </c>
      <c r="AB7" s="116" t="s">
        <v>250</v>
      </c>
      <c r="AC7" s="116" t="s">
        <v>1455</v>
      </c>
      <c r="AD7" s="116" t="s">
        <v>1456</v>
      </c>
      <c r="AE7" s="116" t="s">
        <v>1457</v>
      </c>
      <c r="AF7" s="116" t="s">
        <v>1455</v>
      </c>
      <c r="AG7" s="116" t="s">
        <v>1458</v>
      </c>
      <c r="AH7" s="116" t="s">
        <v>1458</v>
      </c>
      <c r="AI7" s="116" t="s">
        <v>1459</v>
      </c>
      <c r="AJ7" s="116" t="s">
        <v>1460</v>
      </c>
      <c r="AK7" s="116" t="s">
        <v>1460</v>
      </c>
      <c r="AL7" s="116" t="s">
        <v>615</v>
      </c>
      <c r="AM7" s="116" t="s">
        <v>615</v>
      </c>
      <c r="AN7" s="116" t="s">
        <v>1461</v>
      </c>
      <c r="AO7" s="116" t="s">
        <v>250</v>
      </c>
      <c r="AP7" s="116" t="s">
        <v>250</v>
      </c>
      <c r="AQ7" s="116" t="s">
        <v>1040</v>
      </c>
      <c r="AR7" s="116" t="s">
        <v>250</v>
      </c>
      <c r="AS7" s="116" t="s">
        <v>1452</v>
      </c>
      <c r="AT7" s="116" t="s">
        <v>1462</v>
      </c>
      <c r="AU7" s="116" t="s">
        <v>1451</v>
      </c>
      <c r="AV7" s="116" t="s">
        <v>1452</v>
      </c>
      <c r="AW7" s="116" t="s">
        <v>1463</v>
      </c>
    </row>
    <row r="8" spans="1:49" ht="26" x14ac:dyDescent="0.35">
      <c r="A8" s="116" t="s">
        <v>1464</v>
      </c>
      <c r="B8" s="116" t="s">
        <v>1465</v>
      </c>
      <c r="C8" s="116" t="s">
        <v>1465</v>
      </c>
      <c r="D8" s="116" t="s">
        <v>1466</v>
      </c>
      <c r="E8" s="116" t="s">
        <v>1466</v>
      </c>
      <c r="F8" s="116" t="s">
        <v>1467</v>
      </c>
      <c r="G8" s="116" t="s">
        <v>1466</v>
      </c>
      <c r="H8" s="116" t="s">
        <v>1466</v>
      </c>
      <c r="I8" s="116" t="s">
        <v>1466</v>
      </c>
      <c r="J8" s="116" t="s">
        <v>1465</v>
      </c>
      <c r="K8" s="116" t="s">
        <v>1465</v>
      </c>
      <c r="L8" s="116" t="s">
        <v>1467</v>
      </c>
      <c r="M8" s="116" t="s">
        <v>1466</v>
      </c>
      <c r="N8" s="116" t="s">
        <v>1466</v>
      </c>
      <c r="O8" s="116" t="s">
        <v>1466</v>
      </c>
      <c r="P8" s="116" t="s">
        <v>1466</v>
      </c>
      <c r="Q8" s="116" t="s">
        <v>1466</v>
      </c>
      <c r="R8" s="116" t="s">
        <v>1466</v>
      </c>
      <c r="S8" s="116" t="s">
        <v>1466</v>
      </c>
      <c r="T8" s="116" t="s">
        <v>1466</v>
      </c>
      <c r="U8" s="116" t="s">
        <v>1466</v>
      </c>
      <c r="V8" s="116" t="s">
        <v>1466</v>
      </c>
      <c r="W8" s="116" t="s">
        <v>1466</v>
      </c>
      <c r="X8" s="116" t="s">
        <v>1466</v>
      </c>
      <c r="Y8" s="116" t="s">
        <v>1466</v>
      </c>
      <c r="Z8" s="116" t="s">
        <v>1466</v>
      </c>
      <c r="AA8" s="116" t="s">
        <v>1466</v>
      </c>
      <c r="AB8" s="116" t="s">
        <v>1466</v>
      </c>
      <c r="AC8" s="116" t="s">
        <v>1466</v>
      </c>
      <c r="AD8" s="116" t="s">
        <v>1467</v>
      </c>
      <c r="AE8" s="116" t="s">
        <v>1465</v>
      </c>
      <c r="AF8" s="116" t="s">
        <v>1466</v>
      </c>
      <c r="AG8" s="116" t="s">
        <v>1466</v>
      </c>
      <c r="AH8" s="116" t="s">
        <v>1466</v>
      </c>
      <c r="AI8" s="116" t="s">
        <v>1465</v>
      </c>
      <c r="AJ8" s="116" t="s">
        <v>1466</v>
      </c>
      <c r="AK8" s="116" t="s">
        <v>1466</v>
      </c>
      <c r="AL8" s="116" t="s">
        <v>1466</v>
      </c>
      <c r="AM8" s="116" t="s">
        <v>1466</v>
      </c>
      <c r="AN8" s="116" t="s">
        <v>1466</v>
      </c>
      <c r="AO8" s="116" t="s">
        <v>1466</v>
      </c>
      <c r="AP8" s="116" t="s">
        <v>1466</v>
      </c>
      <c r="AQ8" s="116" t="s">
        <v>1466</v>
      </c>
      <c r="AR8" s="116" t="s">
        <v>1466</v>
      </c>
      <c r="AS8" s="116" t="s">
        <v>1466</v>
      </c>
      <c r="AT8" s="116" t="s">
        <v>1466</v>
      </c>
      <c r="AU8" s="116" t="s">
        <v>1466</v>
      </c>
      <c r="AV8" s="116" t="s">
        <v>1466</v>
      </c>
      <c r="AW8" s="116" t="s">
        <v>1466</v>
      </c>
    </row>
    <row r="9" spans="1:49" ht="39" x14ac:dyDescent="0.35">
      <c r="A9" s="116" t="s">
        <v>6</v>
      </c>
      <c r="B9" s="116" t="s">
        <v>1468</v>
      </c>
      <c r="C9" s="116" t="s">
        <v>1469</v>
      </c>
      <c r="D9" s="116" t="s">
        <v>1470</v>
      </c>
      <c r="E9" s="116" t="s">
        <v>1470</v>
      </c>
      <c r="F9" s="116" t="s">
        <v>45</v>
      </c>
      <c r="G9" s="116" t="s">
        <v>1470</v>
      </c>
      <c r="H9" s="116" t="s">
        <v>700</v>
      </c>
      <c r="I9" s="116" t="s">
        <v>699</v>
      </c>
      <c r="J9" s="116" t="s">
        <v>228</v>
      </c>
      <c r="K9" s="116" t="s">
        <v>1471</v>
      </c>
      <c r="L9" s="116" t="s">
        <v>983</v>
      </c>
      <c r="M9" s="116" t="s">
        <v>1472</v>
      </c>
      <c r="N9" s="116" t="s">
        <v>1472</v>
      </c>
      <c r="O9" s="116" t="s">
        <v>1473</v>
      </c>
      <c r="P9" s="116" t="s">
        <v>1474</v>
      </c>
      <c r="Q9" s="116" t="s">
        <v>1475</v>
      </c>
      <c r="R9" s="116" t="s">
        <v>1476</v>
      </c>
      <c r="S9" s="116" t="s">
        <v>1477</v>
      </c>
      <c r="T9" s="116" t="s">
        <v>257</v>
      </c>
      <c r="U9" s="116" t="s">
        <v>1478</v>
      </c>
      <c r="V9" s="116" t="s">
        <v>1479</v>
      </c>
      <c r="W9" s="116" t="s">
        <v>1480</v>
      </c>
      <c r="X9" s="116" t="s">
        <v>1480</v>
      </c>
      <c r="Y9" s="116" t="s">
        <v>1481</v>
      </c>
      <c r="Z9" s="116" t="s">
        <v>1482</v>
      </c>
      <c r="AA9" s="116" t="s">
        <v>1483</v>
      </c>
      <c r="AB9" s="116" t="s">
        <v>679</v>
      </c>
      <c r="AC9" s="116" t="s">
        <v>1484</v>
      </c>
      <c r="AD9" s="116" t="s">
        <v>1020</v>
      </c>
      <c r="AE9" s="116" t="s">
        <v>1485</v>
      </c>
      <c r="AF9" s="116" t="s">
        <v>1484</v>
      </c>
      <c r="AG9" s="116" t="s">
        <v>1486</v>
      </c>
      <c r="AH9" s="116" t="s">
        <v>1486</v>
      </c>
      <c r="AI9" s="116" t="s">
        <v>1487</v>
      </c>
      <c r="AJ9" s="116" t="s">
        <v>1488</v>
      </c>
      <c r="AK9" s="116" t="s">
        <v>1488</v>
      </c>
      <c r="AL9" s="116" t="s">
        <v>615</v>
      </c>
      <c r="AM9" s="116" t="s">
        <v>1489</v>
      </c>
      <c r="AN9" s="116" t="s">
        <v>1490</v>
      </c>
      <c r="AO9" s="116" t="s">
        <v>1491</v>
      </c>
      <c r="AP9" s="116" t="s">
        <v>1491</v>
      </c>
      <c r="AQ9" s="116" t="s">
        <v>1492</v>
      </c>
      <c r="AR9" s="116" t="s">
        <v>1493</v>
      </c>
      <c r="AS9" s="116" t="s">
        <v>1494</v>
      </c>
      <c r="AT9" s="116" t="s">
        <v>1495</v>
      </c>
      <c r="AU9" s="116" t="s">
        <v>1496</v>
      </c>
      <c r="AV9" s="116" t="s">
        <v>1497</v>
      </c>
      <c r="AW9" s="116" t="s">
        <v>1498</v>
      </c>
    </row>
    <row r="10" spans="1:49" ht="52" x14ac:dyDescent="0.35">
      <c r="A10" s="116" t="s">
        <v>1098</v>
      </c>
      <c r="B10" s="116" t="s">
        <v>1499</v>
      </c>
      <c r="C10" s="116" t="s">
        <v>1499</v>
      </c>
      <c r="D10" s="116" t="s">
        <v>1500</v>
      </c>
      <c r="E10" s="116" t="s">
        <v>1501</v>
      </c>
      <c r="F10" s="116" t="s">
        <v>1502</v>
      </c>
      <c r="G10" s="116" t="s">
        <v>1503</v>
      </c>
      <c r="H10" s="116" t="s">
        <v>1500</v>
      </c>
      <c r="I10" s="116" t="s">
        <v>1500</v>
      </c>
      <c r="J10" s="116" t="s">
        <v>1499</v>
      </c>
      <c r="K10" s="116" t="s">
        <v>1499</v>
      </c>
      <c r="L10" s="116" t="s">
        <v>1502</v>
      </c>
      <c r="M10" s="116" t="s">
        <v>1501</v>
      </c>
      <c r="N10" s="116" t="s">
        <v>1503</v>
      </c>
      <c r="O10" s="116" t="s">
        <v>1500</v>
      </c>
      <c r="P10" s="116" t="s">
        <v>1503</v>
      </c>
      <c r="Q10" s="116" t="s">
        <v>1503</v>
      </c>
      <c r="R10" s="116" t="s">
        <v>1503</v>
      </c>
      <c r="S10" s="116" t="s">
        <v>1500</v>
      </c>
      <c r="T10" s="116" t="s">
        <v>1503</v>
      </c>
      <c r="U10" s="116" t="s">
        <v>1500</v>
      </c>
      <c r="V10" s="116" t="s">
        <v>1503</v>
      </c>
      <c r="W10" s="116" t="s">
        <v>1503</v>
      </c>
      <c r="X10" s="116" t="s">
        <v>1501</v>
      </c>
      <c r="Y10" s="116" t="s">
        <v>1503</v>
      </c>
      <c r="Z10" s="116" t="s">
        <v>1503</v>
      </c>
      <c r="AA10" s="116" t="s">
        <v>1500</v>
      </c>
      <c r="AB10" s="116" t="s">
        <v>1503</v>
      </c>
      <c r="AC10" s="116" t="s">
        <v>1500</v>
      </c>
      <c r="AD10" s="116" t="s">
        <v>1502</v>
      </c>
      <c r="AE10" s="116" t="s">
        <v>1500</v>
      </c>
      <c r="AF10" s="116" t="s">
        <v>1500</v>
      </c>
      <c r="AG10" s="116" t="s">
        <v>1500</v>
      </c>
      <c r="AH10" s="116" t="s">
        <v>1503</v>
      </c>
      <c r="AI10" s="116" t="s">
        <v>1503</v>
      </c>
      <c r="AJ10" s="116" t="s">
        <v>1500</v>
      </c>
      <c r="AK10" s="116" t="s">
        <v>1503</v>
      </c>
      <c r="AL10" s="116" t="s">
        <v>1500</v>
      </c>
      <c r="AM10" s="116" t="s">
        <v>1503</v>
      </c>
      <c r="AN10" s="116" t="s">
        <v>1503</v>
      </c>
      <c r="AO10" s="116" t="s">
        <v>1500</v>
      </c>
      <c r="AP10" s="116" t="s">
        <v>1503</v>
      </c>
      <c r="AQ10" s="116" t="s">
        <v>1503</v>
      </c>
      <c r="AR10" s="116" t="s">
        <v>1500</v>
      </c>
      <c r="AS10" s="116" t="s">
        <v>1500</v>
      </c>
      <c r="AT10" s="116" t="s">
        <v>1500</v>
      </c>
      <c r="AU10" s="116" t="s">
        <v>1500</v>
      </c>
      <c r="AV10" s="116" t="s">
        <v>1500</v>
      </c>
      <c r="AW10" s="116" t="s">
        <v>1503</v>
      </c>
    </row>
    <row r="11" spans="1:49" x14ac:dyDescent="0.35">
      <c r="A11" s="116" t="s">
        <v>37</v>
      </c>
      <c r="B11" s="116" t="s">
        <v>1504</v>
      </c>
      <c r="C11" s="116" t="s">
        <v>1504</v>
      </c>
      <c r="D11" s="116" t="s">
        <v>1504</v>
      </c>
      <c r="E11" s="116" t="s">
        <v>1504</v>
      </c>
      <c r="F11" s="116" t="s">
        <v>1504</v>
      </c>
      <c r="G11" s="116" t="s">
        <v>1504</v>
      </c>
      <c r="H11" s="116" t="s">
        <v>1504</v>
      </c>
      <c r="I11" s="116" t="s">
        <v>1504</v>
      </c>
      <c r="J11" s="116" t="s">
        <v>1504</v>
      </c>
      <c r="K11" s="116" t="s">
        <v>1504</v>
      </c>
      <c r="L11" s="116" t="s">
        <v>1504</v>
      </c>
      <c r="M11" s="116" t="s">
        <v>1504</v>
      </c>
      <c r="N11" s="116" t="s">
        <v>1504</v>
      </c>
      <c r="O11" s="116" t="s">
        <v>1504</v>
      </c>
      <c r="P11" s="116" t="s">
        <v>1504</v>
      </c>
      <c r="Q11" s="116" t="s">
        <v>1504</v>
      </c>
      <c r="R11" s="116" t="s">
        <v>1504</v>
      </c>
      <c r="S11" s="116" t="s">
        <v>1504</v>
      </c>
      <c r="T11" s="116" t="s">
        <v>1504</v>
      </c>
      <c r="U11" s="116" t="s">
        <v>1504</v>
      </c>
      <c r="V11" s="116" t="s">
        <v>1504</v>
      </c>
      <c r="W11" s="116" t="s">
        <v>1504</v>
      </c>
      <c r="X11" s="116" t="s">
        <v>1504</v>
      </c>
      <c r="Y11" s="116" t="s">
        <v>1504</v>
      </c>
      <c r="Z11" s="116" t="s">
        <v>1504</v>
      </c>
      <c r="AA11" s="116" t="s">
        <v>1504</v>
      </c>
      <c r="AB11" s="116" t="s">
        <v>1504</v>
      </c>
      <c r="AC11" s="116" t="s">
        <v>1504</v>
      </c>
      <c r="AD11" s="116" t="s">
        <v>1504</v>
      </c>
      <c r="AE11" s="116" t="s">
        <v>1504</v>
      </c>
      <c r="AF11" s="116" t="s">
        <v>1504</v>
      </c>
      <c r="AG11" s="116" t="s">
        <v>1504</v>
      </c>
      <c r="AH11" s="116" t="s">
        <v>1504</v>
      </c>
      <c r="AI11" s="116" t="s">
        <v>1504</v>
      </c>
      <c r="AJ11" s="116" t="s">
        <v>1504</v>
      </c>
      <c r="AK11" s="116" t="s">
        <v>1504</v>
      </c>
      <c r="AL11" s="116" t="s">
        <v>1504</v>
      </c>
      <c r="AM11" s="116" t="s">
        <v>1504</v>
      </c>
      <c r="AN11" s="116" t="s">
        <v>1504</v>
      </c>
      <c r="AO11" s="116" t="s">
        <v>1504</v>
      </c>
      <c r="AP11" s="116" t="s">
        <v>1504</v>
      </c>
      <c r="AQ11" s="116" t="s">
        <v>1504</v>
      </c>
      <c r="AR11" s="116" t="s">
        <v>1504</v>
      </c>
      <c r="AS11" s="116" t="s">
        <v>1504</v>
      </c>
      <c r="AT11" s="116" t="s">
        <v>1504</v>
      </c>
      <c r="AU11" s="116" t="s">
        <v>1504</v>
      </c>
      <c r="AV11" s="116" t="s">
        <v>1504</v>
      </c>
      <c r="AW11" s="116" t="s">
        <v>1504</v>
      </c>
    </row>
    <row r="12" spans="1:49" x14ac:dyDescent="0.35">
      <c r="A12" s="117" t="s">
        <v>42</v>
      </c>
      <c r="B12" s="118">
        <v>8.1</v>
      </c>
      <c r="C12" s="119">
        <v>38</v>
      </c>
      <c r="D12" s="119">
        <v>71.900000000000006</v>
      </c>
      <c r="E12" s="119">
        <v>33.775599999999997</v>
      </c>
      <c r="F12" s="119">
        <v>38.200000000000003</v>
      </c>
      <c r="G12" s="120">
        <v>80</v>
      </c>
      <c r="H12" s="118">
        <v>19.399999999999999</v>
      </c>
      <c r="I12" s="120">
        <v>80</v>
      </c>
      <c r="J12" s="118">
        <v>0</v>
      </c>
      <c r="K12" s="119">
        <v>9.5</v>
      </c>
      <c r="L12" s="120">
        <v>9.75</v>
      </c>
      <c r="M12" s="121" t="s">
        <v>1505</v>
      </c>
      <c r="N12" s="122" t="s">
        <v>1505</v>
      </c>
      <c r="O12" s="123">
        <v>1.0640000000000001</v>
      </c>
      <c r="P12" s="118">
        <v>116.01</v>
      </c>
      <c r="Q12" s="119">
        <v>79.75</v>
      </c>
      <c r="R12" s="119">
        <v>270.75</v>
      </c>
      <c r="S12" s="120">
        <v>193.631</v>
      </c>
      <c r="T12" s="123">
        <v>147.96899999999999</v>
      </c>
      <c r="U12" s="123">
        <v>13.77</v>
      </c>
      <c r="V12" s="118">
        <v>8.91</v>
      </c>
      <c r="W12" s="119">
        <v>7.62</v>
      </c>
      <c r="X12" s="119">
        <v>0.45</v>
      </c>
      <c r="Y12" s="119">
        <v>0.01</v>
      </c>
      <c r="Z12" s="120">
        <v>0</v>
      </c>
      <c r="AA12" s="118">
        <v>109.72</v>
      </c>
      <c r="AB12" s="120">
        <v>390.60899999999998</v>
      </c>
      <c r="AC12" s="118">
        <v>124.75</v>
      </c>
      <c r="AD12" s="119">
        <v>62.277999999999999</v>
      </c>
      <c r="AE12" s="119">
        <v>130.33000000000001</v>
      </c>
      <c r="AF12" s="120">
        <v>0</v>
      </c>
      <c r="AG12" s="118">
        <v>13.46185</v>
      </c>
      <c r="AH12" s="119">
        <v>23.5</v>
      </c>
      <c r="AI12" s="119">
        <v>10.188459999999999</v>
      </c>
      <c r="AJ12" s="119">
        <v>19.112500000000001</v>
      </c>
      <c r="AK12" s="120">
        <v>21</v>
      </c>
      <c r="AL12" s="118">
        <v>21.25</v>
      </c>
      <c r="AM12" s="120">
        <v>22.03</v>
      </c>
      <c r="AN12" s="118">
        <v>39.58</v>
      </c>
      <c r="AO12" s="124" t="s">
        <v>1505</v>
      </c>
      <c r="AP12" s="119">
        <v>86.397999999999996</v>
      </c>
      <c r="AQ12" s="119">
        <v>7.2859999999999996</v>
      </c>
      <c r="AR12" s="124" t="s">
        <v>1505</v>
      </c>
      <c r="AS12" s="119">
        <v>7.7074600000000002</v>
      </c>
      <c r="AT12" s="119">
        <v>7.1443700000000003</v>
      </c>
      <c r="AU12" s="119">
        <v>29.231999999999999</v>
      </c>
      <c r="AV12" s="119">
        <v>7.915</v>
      </c>
      <c r="AW12" s="120">
        <v>38.247</v>
      </c>
    </row>
    <row r="13" spans="1:49" x14ac:dyDescent="0.35">
      <c r="A13" s="125" t="s">
        <v>821</v>
      </c>
      <c r="B13" s="118">
        <v>8.1</v>
      </c>
      <c r="C13" s="119">
        <v>38</v>
      </c>
      <c r="D13" s="119">
        <v>71.900000000000006</v>
      </c>
      <c r="E13" s="119">
        <v>33.775599999999997</v>
      </c>
      <c r="F13" s="119">
        <v>38.200000000000003</v>
      </c>
      <c r="G13" s="120">
        <v>80</v>
      </c>
      <c r="H13" s="118">
        <v>19.399999999999999</v>
      </c>
      <c r="I13" s="120">
        <v>80</v>
      </c>
      <c r="J13" s="118">
        <v>0</v>
      </c>
      <c r="K13" s="119">
        <v>9.5</v>
      </c>
      <c r="L13" s="120">
        <v>9.75</v>
      </c>
      <c r="M13" s="121" t="s">
        <v>1505</v>
      </c>
      <c r="N13" s="122" t="s">
        <v>1505</v>
      </c>
      <c r="O13" s="123">
        <v>1.0640000000000001</v>
      </c>
      <c r="P13" s="118">
        <v>116.01</v>
      </c>
      <c r="Q13" s="119">
        <v>79.75</v>
      </c>
      <c r="R13" s="119">
        <v>270.75</v>
      </c>
      <c r="S13" s="120">
        <v>193.631</v>
      </c>
      <c r="T13" s="123">
        <v>147.96899999999999</v>
      </c>
      <c r="U13" s="123">
        <v>13.77</v>
      </c>
      <c r="V13" s="118">
        <v>8.91</v>
      </c>
      <c r="W13" s="119">
        <v>7.62</v>
      </c>
      <c r="X13" s="119">
        <v>0.45</v>
      </c>
      <c r="Y13" s="119">
        <v>0.01</v>
      </c>
      <c r="Z13" s="120">
        <v>0</v>
      </c>
      <c r="AA13" s="118">
        <v>109.72</v>
      </c>
      <c r="AB13" s="120">
        <v>390.60899999999998</v>
      </c>
      <c r="AC13" s="118">
        <v>124.75</v>
      </c>
      <c r="AD13" s="119">
        <v>62.277999999999999</v>
      </c>
      <c r="AE13" s="119">
        <v>130.33000000000001</v>
      </c>
      <c r="AF13" s="120">
        <v>0</v>
      </c>
      <c r="AG13" s="118">
        <v>13.46185</v>
      </c>
      <c r="AH13" s="119">
        <v>23.5</v>
      </c>
      <c r="AI13" s="119">
        <v>10.188459999999999</v>
      </c>
      <c r="AJ13" s="119">
        <v>19.112500000000001</v>
      </c>
      <c r="AK13" s="120">
        <v>21</v>
      </c>
      <c r="AL13" s="118">
        <v>21.25</v>
      </c>
      <c r="AM13" s="120">
        <v>22.03</v>
      </c>
      <c r="AN13" s="118">
        <v>39.58</v>
      </c>
      <c r="AO13" s="124" t="s">
        <v>1505</v>
      </c>
      <c r="AP13" s="119">
        <v>86.397999999999996</v>
      </c>
      <c r="AQ13" s="119">
        <v>7.2859999999999996</v>
      </c>
      <c r="AR13" s="124" t="s">
        <v>1505</v>
      </c>
      <c r="AS13" s="119">
        <v>7.7074600000000002</v>
      </c>
      <c r="AT13" s="119">
        <v>7.1443700000000003</v>
      </c>
      <c r="AU13" s="119">
        <v>29.231999999999999</v>
      </c>
      <c r="AV13" s="119">
        <v>7.915</v>
      </c>
      <c r="AW13" s="120">
        <v>38.247</v>
      </c>
    </row>
    <row r="14" spans="1:49" x14ac:dyDescent="0.35">
      <c r="A14" s="125" t="s">
        <v>822</v>
      </c>
      <c r="B14" s="118">
        <v>8.1</v>
      </c>
      <c r="C14" s="119">
        <v>38</v>
      </c>
      <c r="D14" s="119">
        <v>71.900000000000006</v>
      </c>
      <c r="E14" s="119">
        <v>36.246569999999998</v>
      </c>
      <c r="F14" s="119">
        <v>31.4</v>
      </c>
      <c r="G14" s="120">
        <v>80</v>
      </c>
      <c r="H14" s="118">
        <v>19.399999999999999</v>
      </c>
      <c r="I14" s="120">
        <v>80</v>
      </c>
      <c r="J14" s="118">
        <v>0</v>
      </c>
      <c r="K14" s="119">
        <v>9.52</v>
      </c>
      <c r="L14" s="120">
        <v>9.68</v>
      </c>
      <c r="M14" s="121" t="s">
        <v>1505</v>
      </c>
      <c r="N14" s="122" t="s">
        <v>1505</v>
      </c>
      <c r="O14" s="123">
        <v>1.0640000000000001</v>
      </c>
      <c r="P14" s="118">
        <v>114.96</v>
      </c>
      <c r="Q14" s="119">
        <v>85.71</v>
      </c>
      <c r="R14" s="119">
        <v>270.75</v>
      </c>
      <c r="S14" s="120">
        <v>193.631</v>
      </c>
      <c r="T14" s="123">
        <v>149.25</v>
      </c>
      <c r="U14" s="123">
        <v>13.61</v>
      </c>
      <c r="V14" s="118">
        <v>9.42</v>
      </c>
      <c r="W14" s="119">
        <v>8.2899999999999991</v>
      </c>
      <c r="X14" s="119">
        <v>0.45</v>
      </c>
      <c r="Y14" s="119">
        <v>0.01</v>
      </c>
      <c r="Z14" s="120">
        <v>0</v>
      </c>
      <c r="AA14" s="118">
        <v>105.72</v>
      </c>
      <c r="AB14" s="120">
        <v>376.95</v>
      </c>
      <c r="AC14" s="118">
        <v>127.71</v>
      </c>
      <c r="AD14" s="119">
        <v>62.764000000000003</v>
      </c>
      <c r="AE14" s="119">
        <v>132.25</v>
      </c>
      <c r="AF14" s="120">
        <v>0</v>
      </c>
      <c r="AG14" s="118">
        <v>13.46185</v>
      </c>
      <c r="AH14" s="119">
        <v>23.4</v>
      </c>
      <c r="AI14" s="119">
        <v>8.9727800000000002</v>
      </c>
      <c r="AJ14" s="119">
        <v>19.112500000000001</v>
      </c>
      <c r="AK14" s="120">
        <v>21</v>
      </c>
      <c r="AL14" s="118">
        <v>21.2</v>
      </c>
      <c r="AM14" s="120">
        <v>21.98</v>
      </c>
      <c r="AN14" s="118">
        <v>39.58</v>
      </c>
      <c r="AO14" s="124" t="s">
        <v>1505</v>
      </c>
      <c r="AP14" s="124" t="s">
        <v>1505</v>
      </c>
      <c r="AQ14" s="119">
        <v>7.2880000000000003</v>
      </c>
      <c r="AR14" s="124" t="s">
        <v>1505</v>
      </c>
      <c r="AS14" s="119">
        <v>7.7111900000000002</v>
      </c>
      <c r="AT14" s="119">
        <v>7.1443700000000003</v>
      </c>
      <c r="AU14" s="119">
        <v>29.231999999999999</v>
      </c>
      <c r="AV14" s="119">
        <v>7.9329999999999998</v>
      </c>
      <c r="AW14" s="120">
        <v>37.468000000000004</v>
      </c>
    </row>
    <row r="15" spans="1:49" x14ac:dyDescent="0.35">
      <c r="A15" s="125" t="s">
        <v>823</v>
      </c>
      <c r="B15" s="118">
        <v>8.1</v>
      </c>
      <c r="C15" s="119">
        <v>38</v>
      </c>
      <c r="D15" s="119">
        <v>71.900000000000006</v>
      </c>
      <c r="E15" s="119">
        <v>36.246569999999998</v>
      </c>
      <c r="F15" s="119">
        <v>31.4</v>
      </c>
      <c r="G15" s="120">
        <v>80</v>
      </c>
      <c r="H15" s="118">
        <v>19.399999999999999</v>
      </c>
      <c r="I15" s="120">
        <v>80</v>
      </c>
      <c r="J15" s="118">
        <v>0</v>
      </c>
      <c r="K15" s="119">
        <v>9.52</v>
      </c>
      <c r="L15" s="120">
        <v>9.68</v>
      </c>
      <c r="M15" s="121" t="s">
        <v>1505</v>
      </c>
      <c r="N15" s="122" t="s">
        <v>1505</v>
      </c>
      <c r="O15" s="123">
        <v>1.0640000000000001</v>
      </c>
      <c r="P15" s="118">
        <v>114.96</v>
      </c>
      <c r="Q15" s="119">
        <v>85.71</v>
      </c>
      <c r="R15" s="119">
        <v>270.75</v>
      </c>
      <c r="S15" s="120">
        <v>193.631</v>
      </c>
      <c r="T15" s="123">
        <v>149.25</v>
      </c>
      <c r="U15" s="123">
        <v>13.61</v>
      </c>
      <c r="V15" s="118">
        <v>9.42</v>
      </c>
      <c r="W15" s="119">
        <v>8.2899999999999991</v>
      </c>
      <c r="X15" s="119">
        <v>0.45</v>
      </c>
      <c r="Y15" s="119">
        <v>0.01</v>
      </c>
      <c r="Z15" s="120">
        <v>0</v>
      </c>
      <c r="AA15" s="118">
        <v>105.72</v>
      </c>
      <c r="AB15" s="120">
        <v>376.95</v>
      </c>
      <c r="AC15" s="118">
        <v>127.71</v>
      </c>
      <c r="AD15" s="119">
        <v>62.764000000000003</v>
      </c>
      <c r="AE15" s="119">
        <v>132.25</v>
      </c>
      <c r="AF15" s="120">
        <v>0</v>
      </c>
      <c r="AG15" s="118">
        <v>13.46185</v>
      </c>
      <c r="AH15" s="119">
        <v>23.4</v>
      </c>
      <c r="AI15" s="119">
        <v>8.9727800000000002</v>
      </c>
      <c r="AJ15" s="119">
        <v>19.112500000000001</v>
      </c>
      <c r="AK15" s="120">
        <v>21</v>
      </c>
      <c r="AL15" s="118">
        <v>21.2</v>
      </c>
      <c r="AM15" s="120">
        <v>21.98</v>
      </c>
      <c r="AN15" s="118">
        <v>39.58</v>
      </c>
      <c r="AO15" s="124" t="s">
        <v>1505</v>
      </c>
      <c r="AP15" s="124" t="s">
        <v>1505</v>
      </c>
      <c r="AQ15" s="119">
        <v>7.2880000000000003</v>
      </c>
      <c r="AR15" s="124" t="s">
        <v>1505</v>
      </c>
      <c r="AS15" s="119">
        <v>7.7111900000000002</v>
      </c>
      <c r="AT15" s="119">
        <v>7.1443700000000003</v>
      </c>
      <c r="AU15" s="119">
        <v>29.231999999999999</v>
      </c>
      <c r="AV15" s="119">
        <v>7.9329999999999998</v>
      </c>
      <c r="AW15" s="120">
        <v>37.468000000000004</v>
      </c>
    </row>
    <row r="16" spans="1:49" x14ac:dyDescent="0.35">
      <c r="A16" s="125" t="s">
        <v>824</v>
      </c>
      <c r="B16" s="118">
        <v>8.1</v>
      </c>
      <c r="C16" s="119">
        <v>38</v>
      </c>
      <c r="D16" s="119">
        <v>71.900000000000006</v>
      </c>
      <c r="E16" s="119">
        <v>38.672240000000002</v>
      </c>
      <c r="F16" s="119">
        <v>27.6</v>
      </c>
      <c r="G16" s="120">
        <v>80</v>
      </c>
      <c r="H16" s="118">
        <v>19.399999999999999</v>
      </c>
      <c r="I16" s="120">
        <v>82</v>
      </c>
      <c r="J16" s="118">
        <v>0</v>
      </c>
      <c r="K16" s="119">
        <v>9.5299999999999994</v>
      </c>
      <c r="L16" s="120">
        <v>9.74</v>
      </c>
      <c r="M16" s="121" t="s">
        <v>1505</v>
      </c>
      <c r="N16" s="122" t="s">
        <v>1505</v>
      </c>
      <c r="O16" s="123">
        <v>1.0640000000000001</v>
      </c>
      <c r="P16" s="118">
        <v>114.96</v>
      </c>
      <c r="Q16" s="119">
        <v>88.35</v>
      </c>
      <c r="R16" s="119">
        <v>269.12</v>
      </c>
      <c r="S16" s="120">
        <v>193.631</v>
      </c>
      <c r="T16" s="123">
        <v>144.19999999999999</v>
      </c>
      <c r="U16" s="123">
        <v>13.63</v>
      </c>
      <c r="V16" s="118">
        <v>9.42</v>
      </c>
      <c r="W16" s="119">
        <v>8.3000000000000007</v>
      </c>
      <c r="X16" s="119">
        <v>0.44</v>
      </c>
      <c r="Y16" s="119">
        <v>0.01</v>
      </c>
      <c r="Z16" s="120">
        <v>0</v>
      </c>
      <c r="AA16" s="118">
        <v>93.84</v>
      </c>
      <c r="AB16" s="120">
        <v>365.85</v>
      </c>
      <c r="AC16" s="118">
        <v>126.22</v>
      </c>
      <c r="AD16" s="119">
        <v>62.472999999999999</v>
      </c>
      <c r="AE16" s="119">
        <v>132.19</v>
      </c>
      <c r="AF16" s="120">
        <v>0</v>
      </c>
      <c r="AG16" s="118">
        <v>13.46185</v>
      </c>
      <c r="AH16" s="119">
        <v>24.4</v>
      </c>
      <c r="AI16" s="119">
        <v>8.8889700000000005</v>
      </c>
      <c r="AJ16" s="119">
        <v>19.112500000000001</v>
      </c>
      <c r="AK16" s="120">
        <v>21</v>
      </c>
      <c r="AL16" s="118">
        <v>21.24</v>
      </c>
      <c r="AM16" s="120">
        <v>22.02</v>
      </c>
      <c r="AN16" s="118">
        <v>39.58</v>
      </c>
      <c r="AO16" s="124" t="s">
        <v>1505</v>
      </c>
      <c r="AP16" s="124" t="s">
        <v>1505</v>
      </c>
      <c r="AQ16" s="119">
        <v>7.3019999999999996</v>
      </c>
      <c r="AR16" s="124" t="s">
        <v>1505</v>
      </c>
      <c r="AS16" s="119">
        <v>7.6887800000000004</v>
      </c>
      <c r="AT16" s="119">
        <v>7.1443700000000003</v>
      </c>
      <c r="AU16" s="119">
        <v>29.231999999999999</v>
      </c>
      <c r="AV16" s="119">
        <v>7.8250000000000002</v>
      </c>
      <c r="AW16" s="120">
        <v>37.252000000000002</v>
      </c>
    </row>
    <row r="17" spans="1:49" x14ac:dyDescent="0.35">
      <c r="A17" s="125" t="s">
        <v>825</v>
      </c>
      <c r="B17" s="118">
        <v>8.1</v>
      </c>
      <c r="C17" s="119">
        <v>38</v>
      </c>
      <c r="D17" s="119">
        <v>71.900000000000006</v>
      </c>
      <c r="E17" s="119">
        <v>38.672240000000002</v>
      </c>
      <c r="F17" s="119">
        <v>27.6</v>
      </c>
      <c r="G17" s="120">
        <v>80</v>
      </c>
      <c r="H17" s="118">
        <v>19.399999999999999</v>
      </c>
      <c r="I17" s="120">
        <v>82</v>
      </c>
      <c r="J17" s="118">
        <v>0</v>
      </c>
      <c r="K17" s="119">
        <v>9.5299999999999994</v>
      </c>
      <c r="L17" s="120">
        <v>9.74</v>
      </c>
      <c r="M17" s="121" t="s">
        <v>1505</v>
      </c>
      <c r="N17" s="122" t="s">
        <v>1505</v>
      </c>
      <c r="O17" s="123">
        <v>1.0640000000000001</v>
      </c>
      <c r="P17" s="118">
        <v>114.96</v>
      </c>
      <c r="Q17" s="119">
        <v>88.35</v>
      </c>
      <c r="R17" s="119">
        <v>269.12</v>
      </c>
      <c r="S17" s="120">
        <v>193.631</v>
      </c>
      <c r="T17" s="123">
        <v>144.19999999999999</v>
      </c>
      <c r="U17" s="123">
        <v>13.63</v>
      </c>
      <c r="V17" s="118">
        <v>9.42</v>
      </c>
      <c r="W17" s="119">
        <v>8.3000000000000007</v>
      </c>
      <c r="X17" s="119">
        <v>0.44</v>
      </c>
      <c r="Y17" s="119">
        <v>0.01</v>
      </c>
      <c r="Z17" s="120">
        <v>0</v>
      </c>
      <c r="AA17" s="118">
        <v>93.84</v>
      </c>
      <c r="AB17" s="120">
        <v>365.85</v>
      </c>
      <c r="AC17" s="118">
        <v>126.22</v>
      </c>
      <c r="AD17" s="119">
        <v>62.472999999999999</v>
      </c>
      <c r="AE17" s="119">
        <v>132.19</v>
      </c>
      <c r="AF17" s="120">
        <v>0</v>
      </c>
      <c r="AG17" s="118">
        <v>13.46185</v>
      </c>
      <c r="AH17" s="119">
        <v>24.4</v>
      </c>
      <c r="AI17" s="119">
        <v>8.8889700000000005</v>
      </c>
      <c r="AJ17" s="119">
        <v>19.112500000000001</v>
      </c>
      <c r="AK17" s="120">
        <v>21</v>
      </c>
      <c r="AL17" s="118">
        <v>21.24</v>
      </c>
      <c r="AM17" s="120">
        <v>22.02</v>
      </c>
      <c r="AN17" s="118">
        <v>39.58</v>
      </c>
      <c r="AO17" s="124" t="s">
        <v>1505</v>
      </c>
      <c r="AP17" s="124" t="s">
        <v>1505</v>
      </c>
      <c r="AQ17" s="119">
        <v>7.3019999999999996</v>
      </c>
      <c r="AR17" s="124" t="s">
        <v>1505</v>
      </c>
      <c r="AS17" s="119">
        <v>7.6887800000000004</v>
      </c>
      <c r="AT17" s="119">
        <v>7.1443700000000003</v>
      </c>
      <c r="AU17" s="119">
        <v>29.231999999999999</v>
      </c>
      <c r="AV17" s="119">
        <v>7.8250000000000002</v>
      </c>
      <c r="AW17" s="120">
        <v>37.252000000000002</v>
      </c>
    </row>
    <row r="18" spans="1:49" x14ac:dyDescent="0.35">
      <c r="A18" s="125" t="s">
        <v>826</v>
      </c>
      <c r="B18" s="118">
        <v>8.1</v>
      </c>
      <c r="C18" s="119">
        <v>38</v>
      </c>
      <c r="D18" s="119">
        <v>71.900000000000006</v>
      </c>
      <c r="E18" s="119">
        <v>39.790999999999997</v>
      </c>
      <c r="F18" s="119">
        <v>30.5</v>
      </c>
      <c r="G18" s="120">
        <v>80</v>
      </c>
      <c r="H18" s="118">
        <v>19.399999999999999</v>
      </c>
      <c r="I18" s="120">
        <v>82</v>
      </c>
      <c r="J18" s="118">
        <v>0</v>
      </c>
      <c r="K18" s="119">
        <v>9.5500000000000007</v>
      </c>
      <c r="L18" s="120">
        <v>9.75</v>
      </c>
      <c r="M18" s="121" t="s">
        <v>1505</v>
      </c>
      <c r="N18" s="122" t="s">
        <v>1505</v>
      </c>
      <c r="O18" s="123">
        <v>1.0640000000000001</v>
      </c>
      <c r="P18" s="118">
        <v>102.78</v>
      </c>
      <c r="Q18" s="119">
        <v>88.35</v>
      </c>
      <c r="R18" s="119">
        <v>265.87</v>
      </c>
      <c r="S18" s="120">
        <v>193.631</v>
      </c>
      <c r="T18" s="123">
        <v>139.46</v>
      </c>
      <c r="U18" s="123">
        <v>13.73</v>
      </c>
      <c r="V18" s="118">
        <v>12.09</v>
      </c>
      <c r="W18" s="119">
        <v>7.44</v>
      </c>
      <c r="X18" s="119">
        <v>0.44</v>
      </c>
      <c r="Y18" s="119">
        <v>0.01</v>
      </c>
      <c r="Z18" s="120">
        <v>0</v>
      </c>
      <c r="AA18" s="118">
        <v>90.99</v>
      </c>
      <c r="AB18" s="120">
        <v>362.67</v>
      </c>
      <c r="AC18" s="118">
        <v>124.75</v>
      </c>
      <c r="AD18" s="119">
        <v>62.250999999999998</v>
      </c>
      <c r="AE18" s="119">
        <v>132.49</v>
      </c>
      <c r="AF18" s="120">
        <v>0</v>
      </c>
      <c r="AG18" s="118">
        <v>13.46185</v>
      </c>
      <c r="AH18" s="119">
        <v>24.4</v>
      </c>
      <c r="AI18" s="119">
        <v>10.14265</v>
      </c>
      <c r="AJ18" s="119">
        <v>19.112500000000001</v>
      </c>
      <c r="AK18" s="120">
        <v>21</v>
      </c>
      <c r="AL18" s="118">
        <v>21.1</v>
      </c>
      <c r="AM18" s="120">
        <v>21.88</v>
      </c>
      <c r="AN18" s="118">
        <v>39.58</v>
      </c>
      <c r="AO18" s="124" t="s">
        <v>1505</v>
      </c>
      <c r="AP18" s="124" t="s">
        <v>1505</v>
      </c>
      <c r="AQ18" s="119">
        <v>7.266</v>
      </c>
      <c r="AR18" s="124" t="s">
        <v>1505</v>
      </c>
      <c r="AS18" s="119">
        <v>7.6887800000000004</v>
      </c>
      <c r="AT18" s="119">
        <v>7.1443700000000003</v>
      </c>
      <c r="AU18" s="119">
        <v>29.231999999999999</v>
      </c>
      <c r="AV18" s="119">
        <v>7.8250000000000002</v>
      </c>
      <c r="AW18" s="120">
        <v>37.511000000000003</v>
      </c>
    </row>
    <row r="19" spans="1:49" x14ac:dyDescent="0.35">
      <c r="A19" s="125" t="s">
        <v>827</v>
      </c>
      <c r="B19" s="118">
        <v>8.1</v>
      </c>
      <c r="C19" s="119">
        <v>38</v>
      </c>
      <c r="D19" s="119">
        <v>71.900000000000006</v>
      </c>
      <c r="E19" s="119">
        <v>39.790999999999997</v>
      </c>
      <c r="F19" s="119">
        <v>30.5</v>
      </c>
      <c r="G19" s="120">
        <v>80</v>
      </c>
      <c r="H19" s="118">
        <v>19.399999999999999</v>
      </c>
      <c r="I19" s="120">
        <v>82</v>
      </c>
      <c r="J19" s="118">
        <v>0</v>
      </c>
      <c r="K19" s="119">
        <v>9.5500000000000007</v>
      </c>
      <c r="L19" s="120">
        <v>9.75</v>
      </c>
      <c r="M19" s="121" t="s">
        <v>1505</v>
      </c>
      <c r="N19" s="122" t="s">
        <v>1505</v>
      </c>
      <c r="O19" s="123">
        <v>1.0640000000000001</v>
      </c>
      <c r="P19" s="118">
        <v>102.78</v>
      </c>
      <c r="Q19" s="119">
        <v>88.35</v>
      </c>
      <c r="R19" s="119">
        <v>265.87</v>
      </c>
      <c r="S19" s="120">
        <v>193.631</v>
      </c>
      <c r="T19" s="123">
        <v>139.46</v>
      </c>
      <c r="U19" s="123">
        <v>13.73</v>
      </c>
      <c r="V19" s="118">
        <v>12.09</v>
      </c>
      <c r="W19" s="119">
        <v>7.44</v>
      </c>
      <c r="X19" s="119">
        <v>0.44</v>
      </c>
      <c r="Y19" s="119">
        <v>0.01</v>
      </c>
      <c r="Z19" s="120">
        <v>0</v>
      </c>
      <c r="AA19" s="118">
        <v>90.99</v>
      </c>
      <c r="AB19" s="120">
        <v>362.67</v>
      </c>
      <c r="AC19" s="118">
        <v>124.75</v>
      </c>
      <c r="AD19" s="119">
        <v>62.250999999999998</v>
      </c>
      <c r="AE19" s="119">
        <v>132.49</v>
      </c>
      <c r="AF19" s="120">
        <v>0</v>
      </c>
      <c r="AG19" s="118">
        <v>13.46185</v>
      </c>
      <c r="AH19" s="119">
        <v>24.4</v>
      </c>
      <c r="AI19" s="119">
        <v>10.14265</v>
      </c>
      <c r="AJ19" s="119">
        <v>19.112500000000001</v>
      </c>
      <c r="AK19" s="120">
        <v>21</v>
      </c>
      <c r="AL19" s="118">
        <v>21.1</v>
      </c>
      <c r="AM19" s="120">
        <v>21.88</v>
      </c>
      <c r="AN19" s="118">
        <v>39.58</v>
      </c>
      <c r="AO19" s="124" t="s">
        <v>1505</v>
      </c>
      <c r="AP19" s="124" t="s">
        <v>1505</v>
      </c>
      <c r="AQ19" s="119">
        <v>7.266</v>
      </c>
      <c r="AR19" s="124" t="s">
        <v>1505</v>
      </c>
      <c r="AS19" s="119">
        <v>7.6887800000000004</v>
      </c>
      <c r="AT19" s="119">
        <v>7.1443700000000003</v>
      </c>
      <c r="AU19" s="119">
        <v>29.231999999999999</v>
      </c>
      <c r="AV19" s="119">
        <v>7.8250000000000002</v>
      </c>
      <c r="AW19" s="120">
        <v>37.511000000000003</v>
      </c>
    </row>
    <row r="20" spans="1:49" x14ac:dyDescent="0.35">
      <c r="A20" s="125" t="s">
        <v>828</v>
      </c>
      <c r="B20" s="118">
        <v>8.1</v>
      </c>
      <c r="C20" s="119">
        <v>38</v>
      </c>
      <c r="D20" s="119">
        <v>71.900000000000006</v>
      </c>
      <c r="E20" s="119">
        <v>41.390599999999999</v>
      </c>
      <c r="F20" s="119">
        <v>26.8</v>
      </c>
      <c r="G20" s="120">
        <v>80</v>
      </c>
      <c r="H20" s="118">
        <v>20.3</v>
      </c>
      <c r="I20" s="120">
        <v>75</v>
      </c>
      <c r="J20" s="118">
        <v>0</v>
      </c>
      <c r="K20" s="119">
        <v>9.5</v>
      </c>
      <c r="L20" s="120">
        <v>9.76</v>
      </c>
      <c r="M20" s="121" t="s">
        <v>1505</v>
      </c>
      <c r="N20" s="122" t="s">
        <v>1505</v>
      </c>
      <c r="O20" s="123">
        <v>1.0640000000000001</v>
      </c>
      <c r="P20" s="118">
        <v>90.51</v>
      </c>
      <c r="Q20" s="119">
        <v>89.24</v>
      </c>
      <c r="R20" s="119">
        <v>264.25</v>
      </c>
      <c r="S20" s="120">
        <v>193.631</v>
      </c>
      <c r="T20" s="123">
        <v>141.09399999999999</v>
      </c>
      <c r="U20" s="123">
        <v>13.63</v>
      </c>
      <c r="V20" s="118">
        <v>12.09</v>
      </c>
      <c r="W20" s="119">
        <v>6.09</v>
      </c>
      <c r="X20" s="119">
        <v>0.44</v>
      </c>
      <c r="Y20" s="119">
        <v>0.01</v>
      </c>
      <c r="Z20" s="120">
        <v>0</v>
      </c>
      <c r="AA20" s="118">
        <v>84.64</v>
      </c>
      <c r="AB20" s="120">
        <v>358.49</v>
      </c>
      <c r="AC20" s="118">
        <v>125.22</v>
      </c>
      <c r="AD20" s="119">
        <v>62.377000000000002</v>
      </c>
      <c r="AE20" s="119">
        <v>131.27000000000001</v>
      </c>
      <c r="AF20" s="120">
        <v>0</v>
      </c>
      <c r="AG20" s="118">
        <v>13.46185</v>
      </c>
      <c r="AH20" s="119">
        <v>23</v>
      </c>
      <c r="AI20" s="119">
        <v>9.4081200000000003</v>
      </c>
      <c r="AJ20" s="119">
        <v>19.112500000000001</v>
      </c>
      <c r="AK20" s="120">
        <v>21</v>
      </c>
      <c r="AL20" s="118">
        <v>20.62</v>
      </c>
      <c r="AM20" s="120">
        <v>21.4</v>
      </c>
      <c r="AN20" s="118">
        <v>39.58</v>
      </c>
      <c r="AO20" s="124" t="s">
        <v>1505</v>
      </c>
      <c r="AP20" s="124" t="s">
        <v>1505</v>
      </c>
      <c r="AQ20" s="119">
        <v>7.2910000000000004</v>
      </c>
      <c r="AR20" s="124" t="s">
        <v>1505</v>
      </c>
      <c r="AS20" s="119">
        <v>7.7049700000000003</v>
      </c>
      <c r="AT20" s="119">
        <v>7.1443700000000003</v>
      </c>
      <c r="AU20" s="119">
        <v>29.231999999999999</v>
      </c>
      <c r="AV20" s="119">
        <v>7.9029999999999996</v>
      </c>
      <c r="AW20" s="120">
        <v>37.843000000000004</v>
      </c>
    </row>
    <row r="21" spans="1:49" x14ac:dyDescent="0.35">
      <c r="A21" s="125" t="s">
        <v>829</v>
      </c>
      <c r="B21" s="118">
        <v>8.1</v>
      </c>
      <c r="C21" s="119">
        <v>38</v>
      </c>
      <c r="D21" s="119">
        <v>71.900000000000006</v>
      </c>
      <c r="E21" s="119">
        <v>41.390599999999999</v>
      </c>
      <c r="F21" s="119">
        <v>26.8</v>
      </c>
      <c r="G21" s="120">
        <v>80</v>
      </c>
      <c r="H21" s="118">
        <v>20.3</v>
      </c>
      <c r="I21" s="120">
        <v>75</v>
      </c>
      <c r="J21" s="118">
        <v>0</v>
      </c>
      <c r="K21" s="119">
        <v>9.5</v>
      </c>
      <c r="L21" s="120">
        <v>9.76</v>
      </c>
      <c r="M21" s="121" t="s">
        <v>1505</v>
      </c>
      <c r="N21" s="122" t="s">
        <v>1505</v>
      </c>
      <c r="O21" s="123">
        <v>1.0640000000000001</v>
      </c>
      <c r="P21" s="118">
        <v>90.51</v>
      </c>
      <c r="Q21" s="119">
        <v>89.24</v>
      </c>
      <c r="R21" s="119">
        <v>264.25</v>
      </c>
      <c r="S21" s="120">
        <v>193.631</v>
      </c>
      <c r="T21" s="123">
        <v>141.09399999999999</v>
      </c>
      <c r="U21" s="123">
        <v>13.63</v>
      </c>
      <c r="V21" s="118">
        <v>12.09</v>
      </c>
      <c r="W21" s="119">
        <v>6.09</v>
      </c>
      <c r="X21" s="119">
        <v>0.44</v>
      </c>
      <c r="Y21" s="119">
        <v>0.01</v>
      </c>
      <c r="Z21" s="120">
        <v>0</v>
      </c>
      <c r="AA21" s="118">
        <v>84.64</v>
      </c>
      <c r="AB21" s="120">
        <v>358.49</v>
      </c>
      <c r="AC21" s="118">
        <v>125.22</v>
      </c>
      <c r="AD21" s="119">
        <v>62.377000000000002</v>
      </c>
      <c r="AE21" s="119">
        <v>131.27000000000001</v>
      </c>
      <c r="AF21" s="120">
        <v>0</v>
      </c>
      <c r="AG21" s="118">
        <v>13.46185</v>
      </c>
      <c r="AH21" s="119">
        <v>23</v>
      </c>
      <c r="AI21" s="119">
        <v>9.4081200000000003</v>
      </c>
      <c r="AJ21" s="119">
        <v>19.112500000000001</v>
      </c>
      <c r="AK21" s="120">
        <v>21</v>
      </c>
      <c r="AL21" s="118">
        <v>20.62</v>
      </c>
      <c r="AM21" s="120">
        <v>21.4</v>
      </c>
      <c r="AN21" s="118">
        <v>39.58</v>
      </c>
      <c r="AO21" s="124" t="s">
        <v>1505</v>
      </c>
      <c r="AP21" s="124" t="s">
        <v>1505</v>
      </c>
      <c r="AQ21" s="119">
        <v>7.2910000000000004</v>
      </c>
      <c r="AR21" s="124" t="s">
        <v>1505</v>
      </c>
      <c r="AS21" s="119">
        <v>7.7049700000000003</v>
      </c>
      <c r="AT21" s="119">
        <v>7.1443700000000003</v>
      </c>
      <c r="AU21" s="119">
        <v>29.231999999999999</v>
      </c>
      <c r="AV21" s="119">
        <v>7.9029999999999996</v>
      </c>
      <c r="AW21" s="120">
        <v>37.843000000000004</v>
      </c>
    </row>
    <row r="22" spans="1:49" x14ac:dyDescent="0.35">
      <c r="A22" s="125" t="s">
        <v>830</v>
      </c>
      <c r="B22" s="118">
        <v>8.1</v>
      </c>
      <c r="C22" s="119">
        <v>38</v>
      </c>
      <c r="D22" s="119">
        <v>71.900000000000006</v>
      </c>
      <c r="E22" s="119">
        <v>41.913119999999999</v>
      </c>
      <c r="F22" s="119">
        <v>32</v>
      </c>
      <c r="G22" s="120">
        <v>80</v>
      </c>
      <c r="H22" s="118">
        <v>20.3</v>
      </c>
      <c r="I22" s="120">
        <v>78</v>
      </c>
      <c r="J22" s="118">
        <v>0</v>
      </c>
      <c r="K22" s="119">
        <v>9.56</v>
      </c>
      <c r="L22" s="120">
        <v>8.42</v>
      </c>
      <c r="M22" s="121" t="s">
        <v>1505</v>
      </c>
      <c r="N22" s="122" t="s">
        <v>1505</v>
      </c>
      <c r="O22" s="123">
        <v>1.0640000000000001</v>
      </c>
      <c r="P22" s="118">
        <v>87.81</v>
      </c>
      <c r="Q22" s="119">
        <v>90.14</v>
      </c>
      <c r="R22" s="119">
        <v>262.64</v>
      </c>
      <c r="S22" s="120">
        <v>193.631</v>
      </c>
      <c r="T22" s="123">
        <v>141.261</v>
      </c>
      <c r="U22" s="123">
        <v>13.67</v>
      </c>
      <c r="V22" s="118">
        <v>12.09</v>
      </c>
      <c r="W22" s="119">
        <v>8.32</v>
      </c>
      <c r="X22" s="119">
        <v>0.44</v>
      </c>
      <c r="Y22" s="119">
        <v>0.01</v>
      </c>
      <c r="Z22" s="120">
        <v>0</v>
      </c>
      <c r="AA22" s="118">
        <v>110.86</v>
      </c>
      <c r="AB22" s="120">
        <v>387.84</v>
      </c>
      <c r="AC22" s="118">
        <v>123.75</v>
      </c>
      <c r="AD22" s="119">
        <v>62.613999999999997</v>
      </c>
      <c r="AE22" s="119">
        <v>129.52000000000001</v>
      </c>
      <c r="AF22" s="120">
        <v>0</v>
      </c>
      <c r="AG22" s="118">
        <v>13.46185</v>
      </c>
      <c r="AH22" s="119">
        <v>22.4</v>
      </c>
      <c r="AI22" s="119">
        <v>10.024319999999999</v>
      </c>
      <c r="AJ22" s="119">
        <v>19.112500000000001</v>
      </c>
      <c r="AK22" s="120">
        <v>21</v>
      </c>
      <c r="AL22" s="118">
        <v>20.78</v>
      </c>
      <c r="AM22" s="120">
        <v>21.56</v>
      </c>
      <c r="AN22" s="118">
        <v>38.863</v>
      </c>
      <c r="AO22" s="124" t="s">
        <v>1505</v>
      </c>
      <c r="AP22" s="124" t="s">
        <v>1505</v>
      </c>
      <c r="AQ22" s="119">
        <v>7.359</v>
      </c>
      <c r="AR22" s="124" t="s">
        <v>1505</v>
      </c>
      <c r="AS22" s="119">
        <v>7.6912700000000003</v>
      </c>
      <c r="AT22" s="119">
        <v>7.1443700000000003</v>
      </c>
      <c r="AU22" s="119">
        <v>29.231999999999999</v>
      </c>
      <c r="AV22" s="119">
        <v>7.8369999999999997</v>
      </c>
      <c r="AW22" s="120">
        <v>37.655000000000001</v>
      </c>
    </row>
    <row r="23" spans="1:49" x14ac:dyDescent="0.35">
      <c r="A23" s="125" t="s">
        <v>831</v>
      </c>
      <c r="B23" s="118">
        <v>8.1</v>
      </c>
      <c r="C23" s="119">
        <v>38</v>
      </c>
      <c r="D23" s="119">
        <v>71.900000000000006</v>
      </c>
      <c r="E23" s="119">
        <v>41.913119999999999</v>
      </c>
      <c r="F23" s="119">
        <v>32</v>
      </c>
      <c r="G23" s="120">
        <v>80</v>
      </c>
      <c r="H23" s="118">
        <v>20.3</v>
      </c>
      <c r="I23" s="120">
        <v>78</v>
      </c>
      <c r="J23" s="118">
        <v>0</v>
      </c>
      <c r="K23" s="119">
        <v>9.56</v>
      </c>
      <c r="L23" s="120">
        <v>8.42</v>
      </c>
      <c r="M23" s="121" t="s">
        <v>1505</v>
      </c>
      <c r="N23" s="122" t="s">
        <v>1505</v>
      </c>
      <c r="O23" s="123">
        <v>1.0640000000000001</v>
      </c>
      <c r="P23" s="118">
        <v>87.81</v>
      </c>
      <c r="Q23" s="119">
        <v>90.14</v>
      </c>
      <c r="R23" s="119">
        <v>262.64</v>
      </c>
      <c r="S23" s="120">
        <v>193.631</v>
      </c>
      <c r="T23" s="123">
        <v>141.261</v>
      </c>
      <c r="U23" s="123">
        <v>13.67</v>
      </c>
      <c r="V23" s="118">
        <v>12.09</v>
      </c>
      <c r="W23" s="119">
        <v>8.32</v>
      </c>
      <c r="X23" s="119">
        <v>0.44</v>
      </c>
      <c r="Y23" s="119">
        <v>0.01</v>
      </c>
      <c r="Z23" s="120">
        <v>0</v>
      </c>
      <c r="AA23" s="118">
        <v>110.86</v>
      </c>
      <c r="AB23" s="120">
        <v>387.84</v>
      </c>
      <c r="AC23" s="118">
        <v>123.75</v>
      </c>
      <c r="AD23" s="119">
        <v>62.613999999999997</v>
      </c>
      <c r="AE23" s="119">
        <v>129.52000000000001</v>
      </c>
      <c r="AF23" s="120">
        <v>0</v>
      </c>
      <c r="AG23" s="118">
        <v>13.46185</v>
      </c>
      <c r="AH23" s="119">
        <v>22.4</v>
      </c>
      <c r="AI23" s="119">
        <v>10.024319999999999</v>
      </c>
      <c r="AJ23" s="119">
        <v>19.112500000000001</v>
      </c>
      <c r="AK23" s="120">
        <v>21</v>
      </c>
      <c r="AL23" s="118">
        <v>20.78</v>
      </c>
      <c r="AM23" s="120">
        <v>21.56</v>
      </c>
      <c r="AN23" s="118">
        <v>38.863</v>
      </c>
      <c r="AO23" s="124" t="s">
        <v>1505</v>
      </c>
      <c r="AP23" s="124" t="s">
        <v>1505</v>
      </c>
      <c r="AQ23" s="119">
        <v>7.359</v>
      </c>
      <c r="AR23" s="124" t="s">
        <v>1505</v>
      </c>
      <c r="AS23" s="119">
        <v>7.6912700000000003</v>
      </c>
      <c r="AT23" s="119">
        <v>7.1443700000000003</v>
      </c>
      <c r="AU23" s="119">
        <v>29.231999999999999</v>
      </c>
      <c r="AV23" s="119">
        <v>7.8369999999999997</v>
      </c>
      <c r="AW23" s="120">
        <v>37.655000000000001</v>
      </c>
    </row>
    <row r="24" spans="1:49" x14ac:dyDescent="0.35">
      <c r="A24" s="125" t="s">
        <v>832</v>
      </c>
      <c r="B24" s="118">
        <v>8.1</v>
      </c>
      <c r="C24" s="119">
        <v>38</v>
      </c>
      <c r="D24" s="119">
        <v>71.900000000000006</v>
      </c>
      <c r="E24" s="119">
        <v>41.748359999999998</v>
      </c>
      <c r="F24" s="119">
        <v>37.799999999999997</v>
      </c>
      <c r="G24" s="120">
        <v>80</v>
      </c>
      <c r="H24" s="118">
        <v>20.3</v>
      </c>
      <c r="I24" s="120">
        <v>78</v>
      </c>
      <c r="J24" s="118">
        <v>0</v>
      </c>
      <c r="K24" s="119">
        <v>9.52</v>
      </c>
      <c r="L24" s="120">
        <v>8.3699999999999992</v>
      </c>
      <c r="M24" s="118">
        <v>1.07</v>
      </c>
      <c r="N24" s="120">
        <v>111.75</v>
      </c>
      <c r="O24" s="123">
        <v>1.0640000000000001</v>
      </c>
      <c r="P24" s="118">
        <v>88.7</v>
      </c>
      <c r="Q24" s="119">
        <v>90.14</v>
      </c>
      <c r="R24" s="119">
        <v>262.64</v>
      </c>
      <c r="S24" s="120">
        <v>193.631</v>
      </c>
      <c r="T24" s="123">
        <v>141.04599999999999</v>
      </c>
      <c r="U24" s="123">
        <v>13.59</v>
      </c>
      <c r="V24" s="118">
        <v>12.09</v>
      </c>
      <c r="W24" s="119">
        <v>7.98</v>
      </c>
      <c r="X24" s="119">
        <v>0.44</v>
      </c>
      <c r="Y24" s="119">
        <v>0.01</v>
      </c>
      <c r="Z24" s="120">
        <v>0</v>
      </c>
      <c r="AA24" s="118">
        <v>93.05</v>
      </c>
      <c r="AB24" s="120">
        <v>372.87</v>
      </c>
      <c r="AC24" s="118">
        <v>123.75</v>
      </c>
      <c r="AD24" s="119">
        <v>62.765000000000001</v>
      </c>
      <c r="AE24" s="119">
        <v>129.94999999999999</v>
      </c>
      <c r="AF24" s="120">
        <v>0</v>
      </c>
      <c r="AG24" s="118">
        <v>13.46185</v>
      </c>
      <c r="AH24" s="119">
        <v>22.5</v>
      </c>
      <c r="AI24" s="119">
        <v>9.8129000000000008</v>
      </c>
      <c r="AJ24" s="119">
        <v>19.112500000000001</v>
      </c>
      <c r="AK24" s="120">
        <v>21</v>
      </c>
      <c r="AL24" s="118">
        <v>20.58</v>
      </c>
      <c r="AM24" s="120">
        <v>21.36</v>
      </c>
      <c r="AN24" s="118">
        <v>38.863</v>
      </c>
      <c r="AO24" s="124" t="s">
        <v>1505</v>
      </c>
      <c r="AP24" s="124" t="s">
        <v>1505</v>
      </c>
      <c r="AQ24" s="119">
        <v>7.3140000000000001</v>
      </c>
      <c r="AR24" s="124" t="s">
        <v>1505</v>
      </c>
      <c r="AS24" s="119">
        <v>7.6887800000000004</v>
      </c>
      <c r="AT24" s="119">
        <v>7.1443700000000003</v>
      </c>
      <c r="AU24" s="119">
        <v>29.231999999999999</v>
      </c>
      <c r="AV24" s="119">
        <v>7.8250000000000002</v>
      </c>
      <c r="AW24" s="120">
        <v>37.323999999999998</v>
      </c>
    </row>
    <row r="25" spans="1:49" x14ac:dyDescent="0.35">
      <c r="A25" s="125" t="s">
        <v>833</v>
      </c>
      <c r="B25" s="118">
        <v>8.1</v>
      </c>
      <c r="C25" s="119">
        <v>38</v>
      </c>
      <c r="D25" s="119">
        <v>71.900000000000006</v>
      </c>
      <c r="E25" s="119">
        <v>41.748359999999998</v>
      </c>
      <c r="F25" s="119">
        <v>37.799999999999997</v>
      </c>
      <c r="G25" s="120">
        <v>80</v>
      </c>
      <c r="H25" s="118">
        <v>20.3</v>
      </c>
      <c r="I25" s="120">
        <v>78</v>
      </c>
      <c r="J25" s="118">
        <v>0</v>
      </c>
      <c r="K25" s="119">
        <v>9.52</v>
      </c>
      <c r="L25" s="120">
        <v>8.3699999999999992</v>
      </c>
      <c r="M25" s="118">
        <v>1.07</v>
      </c>
      <c r="N25" s="120">
        <v>111.75</v>
      </c>
      <c r="O25" s="123">
        <v>1.0640000000000001</v>
      </c>
      <c r="P25" s="118">
        <v>88.7</v>
      </c>
      <c r="Q25" s="119">
        <v>90.14</v>
      </c>
      <c r="R25" s="119">
        <v>262.64</v>
      </c>
      <c r="S25" s="120">
        <v>193.631</v>
      </c>
      <c r="T25" s="123">
        <v>141.04599999999999</v>
      </c>
      <c r="U25" s="123">
        <v>13.59</v>
      </c>
      <c r="V25" s="118">
        <v>12.09</v>
      </c>
      <c r="W25" s="119">
        <v>7.98</v>
      </c>
      <c r="X25" s="119">
        <v>0.44</v>
      </c>
      <c r="Y25" s="119">
        <v>0.01</v>
      </c>
      <c r="Z25" s="120">
        <v>0</v>
      </c>
      <c r="AA25" s="118">
        <v>93.05</v>
      </c>
      <c r="AB25" s="120">
        <v>372.87</v>
      </c>
      <c r="AC25" s="118">
        <v>123.75</v>
      </c>
      <c r="AD25" s="119">
        <v>62.765000000000001</v>
      </c>
      <c r="AE25" s="119">
        <v>129.94999999999999</v>
      </c>
      <c r="AF25" s="120">
        <v>0</v>
      </c>
      <c r="AG25" s="118">
        <v>13.46185</v>
      </c>
      <c r="AH25" s="119">
        <v>22.5</v>
      </c>
      <c r="AI25" s="119">
        <v>9.8129000000000008</v>
      </c>
      <c r="AJ25" s="119">
        <v>19.112500000000001</v>
      </c>
      <c r="AK25" s="120">
        <v>21</v>
      </c>
      <c r="AL25" s="118">
        <v>20.58</v>
      </c>
      <c r="AM25" s="120">
        <v>21.36</v>
      </c>
      <c r="AN25" s="118">
        <v>38.863</v>
      </c>
      <c r="AO25" s="124" t="s">
        <v>1505</v>
      </c>
      <c r="AP25" s="124" t="s">
        <v>1505</v>
      </c>
      <c r="AQ25" s="119">
        <v>7.3140000000000001</v>
      </c>
      <c r="AR25" s="124" t="s">
        <v>1505</v>
      </c>
      <c r="AS25" s="119">
        <v>7.6887800000000004</v>
      </c>
      <c r="AT25" s="119">
        <v>7.1443700000000003</v>
      </c>
      <c r="AU25" s="119">
        <v>29.231999999999999</v>
      </c>
      <c r="AV25" s="119">
        <v>7.8250000000000002</v>
      </c>
      <c r="AW25" s="120">
        <v>37.323999999999998</v>
      </c>
    </row>
    <row r="26" spans="1:49" x14ac:dyDescent="0.35">
      <c r="A26" s="125" t="s">
        <v>834</v>
      </c>
      <c r="B26" s="118">
        <v>8.1</v>
      </c>
      <c r="C26" s="119">
        <v>38</v>
      </c>
      <c r="D26" s="119">
        <v>71.900000000000006</v>
      </c>
      <c r="E26" s="119">
        <v>41.44314</v>
      </c>
      <c r="F26" s="119">
        <v>38.799999999999997</v>
      </c>
      <c r="G26" s="120">
        <v>80</v>
      </c>
      <c r="H26" s="118">
        <v>20.3</v>
      </c>
      <c r="I26" s="120">
        <v>78</v>
      </c>
      <c r="J26" s="118">
        <v>0</v>
      </c>
      <c r="K26" s="119">
        <v>9.51</v>
      </c>
      <c r="L26" s="120">
        <v>10.91</v>
      </c>
      <c r="M26" s="121" t="s">
        <v>1505</v>
      </c>
      <c r="N26" s="122" t="s">
        <v>1505</v>
      </c>
      <c r="O26" s="123">
        <v>1.0640000000000001</v>
      </c>
      <c r="P26" s="118">
        <v>109.78</v>
      </c>
      <c r="Q26" s="119">
        <v>71.7</v>
      </c>
      <c r="R26" s="119">
        <v>259.44</v>
      </c>
      <c r="S26" s="120">
        <v>193.631</v>
      </c>
      <c r="T26" s="123">
        <v>152.76300000000001</v>
      </c>
      <c r="U26" s="123">
        <v>13.68</v>
      </c>
      <c r="V26" s="118">
        <v>12.09</v>
      </c>
      <c r="W26" s="119">
        <v>7.17</v>
      </c>
      <c r="X26" s="119">
        <v>0.44</v>
      </c>
      <c r="Y26" s="119">
        <v>0.01</v>
      </c>
      <c r="Z26" s="120">
        <v>0</v>
      </c>
      <c r="AA26" s="118">
        <v>82.63</v>
      </c>
      <c r="AB26" s="120">
        <v>362.45</v>
      </c>
      <c r="AC26" s="118">
        <v>123.75</v>
      </c>
      <c r="AD26" s="119">
        <v>62.91</v>
      </c>
      <c r="AE26" s="119">
        <v>129.76</v>
      </c>
      <c r="AF26" s="120">
        <v>0</v>
      </c>
      <c r="AG26" s="118">
        <v>13.46185</v>
      </c>
      <c r="AH26" s="119">
        <v>22.5</v>
      </c>
      <c r="AI26" s="119">
        <v>9.2849699999999995</v>
      </c>
      <c r="AJ26" s="119">
        <v>19.112500000000001</v>
      </c>
      <c r="AK26" s="120">
        <v>20.5</v>
      </c>
      <c r="AL26" s="118">
        <v>20.68</v>
      </c>
      <c r="AM26" s="120">
        <v>21.46</v>
      </c>
      <c r="AN26" s="118">
        <v>38.863</v>
      </c>
      <c r="AO26" s="124" t="s">
        <v>1505</v>
      </c>
      <c r="AP26" s="124" t="s">
        <v>1505</v>
      </c>
      <c r="AQ26" s="119">
        <v>7.3570000000000002</v>
      </c>
      <c r="AR26" s="124" t="s">
        <v>1505</v>
      </c>
      <c r="AS26" s="119">
        <v>7.6669999999999998</v>
      </c>
      <c r="AT26" s="119">
        <v>7.1443700000000003</v>
      </c>
      <c r="AU26" s="119">
        <v>29.231999999999999</v>
      </c>
      <c r="AV26" s="119">
        <v>7.72</v>
      </c>
      <c r="AW26" s="120">
        <v>37.511000000000003</v>
      </c>
    </row>
    <row r="27" spans="1:49" x14ac:dyDescent="0.35">
      <c r="A27" s="125" t="s">
        <v>835</v>
      </c>
      <c r="B27" s="118">
        <v>8.1</v>
      </c>
      <c r="C27" s="119">
        <v>38</v>
      </c>
      <c r="D27" s="119">
        <v>71.900000000000006</v>
      </c>
      <c r="E27" s="119">
        <v>41.44314</v>
      </c>
      <c r="F27" s="119">
        <v>38.799999999999997</v>
      </c>
      <c r="G27" s="120">
        <v>80</v>
      </c>
      <c r="H27" s="118">
        <v>20.3</v>
      </c>
      <c r="I27" s="120">
        <v>78</v>
      </c>
      <c r="J27" s="118">
        <v>0</v>
      </c>
      <c r="K27" s="119">
        <v>9.51</v>
      </c>
      <c r="L27" s="120">
        <v>10.91</v>
      </c>
      <c r="M27" s="121" t="s">
        <v>1505</v>
      </c>
      <c r="N27" s="122" t="s">
        <v>1505</v>
      </c>
      <c r="O27" s="123">
        <v>1.0640000000000001</v>
      </c>
      <c r="P27" s="118">
        <v>109.78</v>
      </c>
      <c r="Q27" s="119">
        <v>71.7</v>
      </c>
      <c r="R27" s="119">
        <v>259.44</v>
      </c>
      <c r="S27" s="120">
        <v>193.631</v>
      </c>
      <c r="T27" s="123">
        <v>152.76300000000001</v>
      </c>
      <c r="U27" s="123">
        <v>13.68</v>
      </c>
      <c r="V27" s="118">
        <v>12.09</v>
      </c>
      <c r="W27" s="119">
        <v>7.17</v>
      </c>
      <c r="X27" s="119">
        <v>0.44</v>
      </c>
      <c r="Y27" s="119">
        <v>0.01</v>
      </c>
      <c r="Z27" s="120">
        <v>0</v>
      </c>
      <c r="AA27" s="118">
        <v>82.63</v>
      </c>
      <c r="AB27" s="120">
        <v>362.45</v>
      </c>
      <c r="AC27" s="118">
        <v>123.75</v>
      </c>
      <c r="AD27" s="119">
        <v>62.91</v>
      </c>
      <c r="AE27" s="119">
        <v>129.76</v>
      </c>
      <c r="AF27" s="120">
        <v>0</v>
      </c>
      <c r="AG27" s="118">
        <v>13.46185</v>
      </c>
      <c r="AH27" s="119">
        <v>22.5</v>
      </c>
      <c r="AI27" s="119">
        <v>9.2849699999999995</v>
      </c>
      <c r="AJ27" s="119">
        <v>19.112500000000001</v>
      </c>
      <c r="AK27" s="120">
        <v>20.5</v>
      </c>
      <c r="AL27" s="118">
        <v>20.68</v>
      </c>
      <c r="AM27" s="120">
        <v>21.46</v>
      </c>
      <c r="AN27" s="118">
        <v>38.863</v>
      </c>
      <c r="AO27" s="124" t="s">
        <v>1505</v>
      </c>
      <c r="AP27" s="124" t="s">
        <v>1505</v>
      </c>
      <c r="AQ27" s="119">
        <v>7.3570000000000002</v>
      </c>
      <c r="AR27" s="124" t="s">
        <v>1505</v>
      </c>
      <c r="AS27" s="119">
        <v>7.6669999999999998</v>
      </c>
      <c r="AT27" s="119">
        <v>7.1443700000000003</v>
      </c>
      <c r="AU27" s="119">
        <v>29.231999999999999</v>
      </c>
      <c r="AV27" s="119">
        <v>7.72</v>
      </c>
      <c r="AW27" s="120">
        <v>37.511000000000003</v>
      </c>
    </row>
    <row r="28" spans="1:49" x14ac:dyDescent="0.35">
      <c r="A28" s="125" t="s">
        <v>836</v>
      </c>
      <c r="B28" s="118">
        <v>8.1</v>
      </c>
      <c r="C28" s="119">
        <v>38</v>
      </c>
      <c r="D28" s="119">
        <v>71.900000000000006</v>
      </c>
      <c r="E28" s="119">
        <v>41.700539999999997</v>
      </c>
      <c r="F28" s="119">
        <v>33</v>
      </c>
      <c r="G28" s="120">
        <v>80</v>
      </c>
      <c r="H28" s="118">
        <v>20.3</v>
      </c>
      <c r="I28" s="120">
        <v>78</v>
      </c>
      <c r="J28" s="118">
        <v>0</v>
      </c>
      <c r="K28" s="119">
        <v>9.49</v>
      </c>
      <c r="L28" s="120">
        <v>9.3000000000000007</v>
      </c>
      <c r="M28" s="121" t="s">
        <v>1505</v>
      </c>
      <c r="N28" s="122" t="s">
        <v>1505</v>
      </c>
      <c r="O28" s="123">
        <v>1.0640000000000001</v>
      </c>
      <c r="P28" s="118">
        <v>129.11000000000001</v>
      </c>
      <c r="Q28" s="119">
        <v>71.7</v>
      </c>
      <c r="R28" s="119">
        <v>257.83999999999997</v>
      </c>
      <c r="S28" s="120">
        <v>193.631</v>
      </c>
      <c r="T28" s="123">
        <v>156.37100000000001</v>
      </c>
      <c r="U28" s="123">
        <v>13.71</v>
      </c>
      <c r="V28" s="118">
        <v>15.64</v>
      </c>
      <c r="W28" s="119">
        <v>8.09</v>
      </c>
      <c r="X28" s="119">
        <v>0.44</v>
      </c>
      <c r="Y28" s="119">
        <v>0.01</v>
      </c>
      <c r="Z28" s="120">
        <v>0</v>
      </c>
      <c r="AA28" s="118">
        <v>85.97</v>
      </c>
      <c r="AB28" s="120">
        <v>365.79</v>
      </c>
      <c r="AC28" s="118">
        <v>122.3</v>
      </c>
      <c r="AD28" s="119">
        <v>61.844999999999999</v>
      </c>
      <c r="AE28" s="119">
        <v>130.66999999999999</v>
      </c>
      <c r="AF28" s="120">
        <v>0</v>
      </c>
      <c r="AG28" s="118">
        <v>13.46185</v>
      </c>
      <c r="AH28" s="119">
        <v>22.5</v>
      </c>
      <c r="AI28" s="119">
        <v>9.7146399999999993</v>
      </c>
      <c r="AJ28" s="119">
        <v>19.112500000000001</v>
      </c>
      <c r="AK28" s="120">
        <v>20.2</v>
      </c>
      <c r="AL28" s="118">
        <v>20.56</v>
      </c>
      <c r="AM28" s="120">
        <v>21.34</v>
      </c>
      <c r="AN28" s="118">
        <v>38.863</v>
      </c>
      <c r="AO28" s="124" t="s">
        <v>1505</v>
      </c>
      <c r="AP28" s="124" t="s">
        <v>1505</v>
      </c>
      <c r="AQ28" s="119">
        <v>7.2590000000000003</v>
      </c>
      <c r="AR28" s="124" t="s">
        <v>1505</v>
      </c>
      <c r="AS28" s="119">
        <v>7.7037199999999997</v>
      </c>
      <c r="AT28" s="119">
        <v>7.1443700000000003</v>
      </c>
      <c r="AU28" s="119">
        <v>29.231999999999999</v>
      </c>
      <c r="AV28" s="119">
        <v>7.8970000000000002</v>
      </c>
      <c r="AW28" s="120">
        <v>37.843000000000004</v>
      </c>
    </row>
    <row r="29" spans="1:49" x14ac:dyDescent="0.35">
      <c r="A29" s="125" t="s">
        <v>837</v>
      </c>
      <c r="B29" s="118">
        <v>8.1</v>
      </c>
      <c r="C29" s="119">
        <v>38</v>
      </c>
      <c r="D29" s="119">
        <v>71.900000000000006</v>
      </c>
      <c r="E29" s="119">
        <v>41.700539999999997</v>
      </c>
      <c r="F29" s="119">
        <v>33</v>
      </c>
      <c r="G29" s="120">
        <v>80</v>
      </c>
      <c r="H29" s="118">
        <v>20.3</v>
      </c>
      <c r="I29" s="120">
        <v>78</v>
      </c>
      <c r="J29" s="118">
        <v>0</v>
      </c>
      <c r="K29" s="119">
        <v>9.49</v>
      </c>
      <c r="L29" s="120">
        <v>9.3000000000000007</v>
      </c>
      <c r="M29" s="121" t="s">
        <v>1505</v>
      </c>
      <c r="N29" s="122" t="s">
        <v>1505</v>
      </c>
      <c r="O29" s="123">
        <v>1.0640000000000001</v>
      </c>
      <c r="P29" s="118">
        <v>129.11000000000001</v>
      </c>
      <c r="Q29" s="119">
        <v>71.7</v>
      </c>
      <c r="R29" s="119">
        <v>257.83999999999997</v>
      </c>
      <c r="S29" s="120">
        <v>193.631</v>
      </c>
      <c r="T29" s="123">
        <v>156.37100000000001</v>
      </c>
      <c r="U29" s="123">
        <v>13.71</v>
      </c>
      <c r="V29" s="118">
        <v>15.64</v>
      </c>
      <c r="W29" s="119">
        <v>8.09</v>
      </c>
      <c r="X29" s="119">
        <v>0.44</v>
      </c>
      <c r="Y29" s="119">
        <v>0.01</v>
      </c>
      <c r="Z29" s="120">
        <v>0</v>
      </c>
      <c r="AA29" s="118">
        <v>85.97</v>
      </c>
      <c r="AB29" s="120">
        <v>365.79</v>
      </c>
      <c r="AC29" s="118">
        <v>122.3</v>
      </c>
      <c r="AD29" s="119">
        <v>61.844999999999999</v>
      </c>
      <c r="AE29" s="119">
        <v>130.66999999999999</v>
      </c>
      <c r="AF29" s="120">
        <v>0</v>
      </c>
      <c r="AG29" s="118">
        <v>13.46185</v>
      </c>
      <c r="AH29" s="119">
        <v>22.5</v>
      </c>
      <c r="AI29" s="119">
        <v>9.7146399999999993</v>
      </c>
      <c r="AJ29" s="119">
        <v>19.112500000000001</v>
      </c>
      <c r="AK29" s="120">
        <v>20.2</v>
      </c>
      <c r="AL29" s="118">
        <v>20.56</v>
      </c>
      <c r="AM29" s="120">
        <v>21.34</v>
      </c>
      <c r="AN29" s="118">
        <v>38.863</v>
      </c>
      <c r="AO29" s="124" t="s">
        <v>1505</v>
      </c>
      <c r="AP29" s="124" t="s">
        <v>1505</v>
      </c>
      <c r="AQ29" s="119">
        <v>7.2590000000000003</v>
      </c>
      <c r="AR29" s="124" t="s">
        <v>1505</v>
      </c>
      <c r="AS29" s="119">
        <v>7.7037199999999997</v>
      </c>
      <c r="AT29" s="119">
        <v>7.1443700000000003</v>
      </c>
      <c r="AU29" s="119">
        <v>29.231999999999999</v>
      </c>
      <c r="AV29" s="119">
        <v>7.8970000000000002</v>
      </c>
      <c r="AW29" s="120">
        <v>37.843000000000004</v>
      </c>
    </row>
    <row r="30" spans="1:49" x14ac:dyDescent="0.35">
      <c r="A30" s="125" t="s">
        <v>838</v>
      </c>
      <c r="B30" s="118">
        <v>8.1</v>
      </c>
      <c r="C30" s="119">
        <v>38</v>
      </c>
      <c r="D30" s="119">
        <v>71.900000000000006</v>
      </c>
      <c r="E30" s="119">
        <v>40.923490000000001</v>
      </c>
      <c r="F30" s="119">
        <v>40</v>
      </c>
      <c r="G30" s="120">
        <v>80</v>
      </c>
      <c r="H30" s="118">
        <v>20.3</v>
      </c>
      <c r="I30" s="120">
        <v>76</v>
      </c>
      <c r="J30" s="118">
        <v>0</v>
      </c>
      <c r="K30" s="119">
        <v>9.66</v>
      </c>
      <c r="L30" s="120">
        <v>16.059999999999999</v>
      </c>
      <c r="M30" s="121" t="s">
        <v>1505</v>
      </c>
      <c r="N30" s="122" t="s">
        <v>1505</v>
      </c>
      <c r="O30" s="123">
        <v>1.0640000000000001</v>
      </c>
      <c r="P30" s="118">
        <v>120.28</v>
      </c>
      <c r="Q30" s="119">
        <v>71.7</v>
      </c>
      <c r="R30" s="119">
        <v>257.83999999999997</v>
      </c>
      <c r="S30" s="120">
        <v>193.631</v>
      </c>
      <c r="T30" s="123">
        <v>158.02699999999999</v>
      </c>
      <c r="U30" s="123">
        <v>13.71</v>
      </c>
      <c r="V30" s="118">
        <v>15.64</v>
      </c>
      <c r="W30" s="119">
        <v>4.12</v>
      </c>
      <c r="X30" s="119">
        <v>0.44</v>
      </c>
      <c r="Y30" s="119">
        <v>0.01</v>
      </c>
      <c r="Z30" s="120">
        <v>0</v>
      </c>
      <c r="AA30" s="118">
        <v>92.26</v>
      </c>
      <c r="AB30" s="120">
        <v>372.08</v>
      </c>
      <c r="AC30" s="118">
        <v>123.75</v>
      </c>
      <c r="AD30" s="119">
        <v>62.046999999999997</v>
      </c>
      <c r="AE30" s="119">
        <v>133.47999999999999</v>
      </c>
      <c r="AF30" s="120">
        <v>0</v>
      </c>
      <c r="AG30" s="118">
        <v>13.46185</v>
      </c>
      <c r="AH30" s="119">
        <v>22.5</v>
      </c>
      <c r="AI30" s="119">
        <v>10.224919999999999</v>
      </c>
      <c r="AJ30" s="119">
        <v>19.112500000000001</v>
      </c>
      <c r="AK30" s="120">
        <v>20.100000000000001</v>
      </c>
      <c r="AL30" s="118">
        <v>20.52</v>
      </c>
      <c r="AM30" s="120">
        <v>21.3</v>
      </c>
      <c r="AN30" s="118">
        <v>38.863</v>
      </c>
      <c r="AO30" s="124" t="s">
        <v>1505</v>
      </c>
      <c r="AP30" s="124" t="s">
        <v>1505</v>
      </c>
      <c r="AQ30" s="119">
        <v>7.3470000000000004</v>
      </c>
      <c r="AR30" s="124" t="s">
        <v>1505</v>
      </c>
      <c r="AS30" s="119">
        <v>7.6559999999999997</v>
      </c>
      <c r="AT30" s="119">
        <v>7.1443700000000003</v>
      </c>
      <c r="AU30" s="119">
        <v>29.231999999999999</v>
      </c>
      <c r="AV30" s="119">
        <v>7.6669999999999998</v>
      </c>
      <c r="AW30" s="120">
        <v>37.42</v>
      </c>
    </row>
    <row r="31" spans="1:49" x14ac:dyDescent="0.35">
      <c r="A31" s="125" t="s">
        <v>839</v>
      </c>
      <c r="B31" s="118">
        <v>8.1</v>
      </c>
      <c r="C31" s="119">
        <v>38</v>
      </c>
      <c r="D31" s="119">
        <v>71.900000000000006</v>
      </c>
      <c r="E31" s="119">
        <v>40.923490000000001</v>
      </c>
      <c r="F31" s="119">
        <v>40</v>
      </c>
      <c r="G31" s="120">
        <v>80</v>
      </c>
      <c r="H31" s="118">
        <v>20.3</v>
      </c>
      <c r="I31" s="120">
        <v>76</v>
      </c>
      <c r="J31" s="118">
        <v>0</v>
      </c>
      <c r="K31" s="119">
        <v>9.66</v>
      </c>
      <c r="L31" s="120">
        <v>16.059999999999999</v>
      </c>
      <c r="M31" s="121" t="s">
        <v>1505</v>
      </c>
      <c r="N31" s="122" t="s">
        <v>1505</v>
      </c>
      <c r="O31" s="123">
        <v>1.0640000000000001</v>
      </c>
      <c r="P31" s="118">
        <v>120.28</v>
      </c>
      <c r="Q31" s="119">
        <v>71.7</v>
      </c>
      <c r="R31" s="119">
        <v>257.83999999999997</v>
      </c>
      <c r="S31" s="120">
        <v>193.631</v>
      </c>
      <c r="T31" s="123">
        <v>158.02699999999999</v>
      </c>
      <c r="U31" s="123">
        <v>13.71</v>
      </c>
      <c r="V31" s="118">
        <v>15.64</v>
      </c>
      <c r="W31" s="119">
        <v>4.12</v>
      </c>
      <c r="X31" s="119">
        <v>0.44</v>
      </c>
      <c r="Y31" s="119">
        <v>0.01</v>
      </c>
      <c r="Z31" s="120">
        <v>0</v>
      </c>
      <c r="AA31" s="118">
        <v>92.26</v>
      </c>
      <c r="AB31" s="120">
        <v>372.08</v>
      </c>
      <c r="AC31" s="118">
        <v>123.75</v>
      </c>
      <c r="AD31" s="119">
        <v>62.046999999999997</v>
      </c>
      <c r="AE31" s="119">
        <v>133.47999999999999</v>
      </c>
      <c r="AF31" s="120">
        <v>0</v>
      </c>
      <c r="AG31" s="118">
        <v>13.46185</v>
      </c>
      <c r="AH31" s="119">
        <v>22.5</v>
      </c>
      <c r="AI31" s="119">
        <v>10.224919999999999</v>
      </c>
      <c r="AJ31" s="119">
        <v>19.112500000000001</v>
      </c>
      <c r="AK31" s="120">
        <v>20.100000000000001</v>
      </c>
      <c r="AL31" s="118">
        <v>20.52</v>
      </c>
      <c r="AM31" s="120">
        <v>21.3</v>
      </c>
      <c r="AN31" s="118">
        <v>38.863</v>
      </c>
      <c r="AO31" s="124" t="s">
        <v>1505</v>
      </c>
      <c r="AP31" s="124" t="s">
        <v>1505</v>
      </c>
      <c r="AQ31" s="119">
        <v>7.3470000000000004</v>
      </c>
      <c r="AR31" s="124" t="s">
        <v>1505</v>
      </c>
      <c r="AS31" s="119">
        <v>7.6559999999999997</v>
      </c>
      <c r="AT31" s="119">
        <v>7.1443700000000003</v>
      </c>
      <c r="AU31" s="119">
        <v>29.231999999999999</v>
      </c>
      <c r="AV31" s="119">
        <v>7.6669999999999998</v>
      </c>
      <c r="AW31" s="120">
        <v>37.42</v>
      </c>
    </row>
    <row r="32" spans="1:49" x14ac:dyDescent="0.35">
      <c r="A32" s="125" t="s">
        <v>840</v>
      </c>
      <c r="B32" s="118">
        <v>8.1</v>
      </c>
      <c r="C32" s="119">
        <v>38</v>
      </c>
      <c r="D32" s="119">
        <v>71.900000000000006</v>
      </c>
      <c r="E32" s="119">
        <v>40.199120000000001</v>
      </c>
      <c r="F32" s="119">
        <v>39.1</v>
      </c>
      <c r="G32" s="120">
        <v>80</v>
      </c>
      <c r="H32" s="118">
        <v>20.3</v>
      </c>
      <c r="I32" s="120">
        <v>76</v>
      </c>
      <c r="J32" s="118">
        <v>0</v>
      </c>
      <c r="K32" s="119">
        <v>9.86</v>
      </c>
      <c r="L32" s="120">
        <v>15.68</v>
      </c>
      <c r="M32" s="121" t="s">
        <v>1505</v>
      </c>
      <c r="N32" s="122" t="s">
        <v>1505</v>
      </c>
      <c r="O32" s="123">
        <v>1.0640000000000001</v>
      </c>
      <c r="P32" s="118">
        <v>152.88</v>
      </c>
      <c r="Q32" s="119">
        <v>71.7</v>
      </c>
      <c r="R32" s="119">
        <v>253.1</v>
      </c>
      <c r="S32" s="120">
        <v>193.631</v>
      </c>
      <c r="T32" s="123">
        <v>159.209</v>
      </c>
      <c r="U32" s="123">
        <v>13.5</v>
      </c>
      <c r="V32" s="118">
        <v>12.66</v>
      </c>
      <c r="W32" s="119">
        <v>7.25</v>
      </c>
      <c r="X32" s="119">
        <v>0.45</v>
      </c>
      <c r="Y32" s="119">
        <v>0.01</v>
      </c>
      <c r="Z32" s="120">
        <v>0</v>
      </c>
      <c r="AA32" s="118">
        <v>84.64</v>
      </c>
      <c r="AB32" s="120">
        <v>364.46</v>
      </c>
      <c r="AC32" s="118">
        <v>120.86</v>
      </c>
      <c r="AD32" s="119">
        <v>63.158999999999999</v>
      </c>
      <c r="AE32" s="119">
        <v>128.29</v>
      </c>
      <c r="AF32" s="120">
        <v>0</v>
      </c>
      <c r="AG32" s="118">
        <v>13.46185</v>
      </c>
      <c r="AH32" s="119">
        <v>22</v>
      </c>
      <c r="AI32" s="119">
        <v>9.9815400000000007</v>
      </c>
      <c r="AJ32" s="119">
        <v>19.112500000000001</v>
      </c>
      <c r="AK32" s="120">
        <v>20</v>
      </c>
      <c r="AL32" s="118">
        <v>20.97</v>
      </c>
      <c r="AM32" s="120">
        <v>21.75</v>
      </c>
      <c r="AN32" s="118">
        <v>38.863</v>
      </c>
      <c r="AO32" s="124" t="s">
        <v>1505</v>
      </c>
      <c r="AP32" s="124" t="s">
        <v>1505</v>
      </c>
      <c r="AQ32" s="119">
        <v>7.4119999999999999</v>
      </c>
      <c r="AR32" s="124" t="s">
        <v>1505</v>
      </c>
      <c r="AS32" s="119">
        <v>7.7074600000000002</v>
      </c>
      <c r="AT32" s="119">
        <v>7.1443700000000003</v>
      </c>
      <c r="AU32" s="119">
        <v>29.231999999999999</v>
      </c>
      <c r="AV32" s="119">
        <v>7.915</v>
      </c>
      <c r="AW32" s="120">
        <v>37.777999999999999</v>
      </c>
    </row>
    <row r="33" spans="1:49" x14ac:dyDescent="0.35">
      <c r="A33" s="125" t="s">
        <v>841</v>
      </c>
      <c r="B33" s="118">
        <v>8.1</v>
      </c>
      <c r="C33" s="119">
        <v>38</v>
      </c>
      <c r="D33" s="119">
        <v>71.900000000000006</v>
      </c>
      <c r="E33" s="119">
        <v>40.199120000000001</v>
      </c>
      <c r="F33" s="119">
        <v>39.1</v>
      </c>
      <c r="G33" s="120">
        <v>80</v>
      </c>
      <c r="H33" s="118">
        <v>20.3</v>
      </c>
      <c r="I33" s="120">
        <v>76</v>
      </c>
      <c r="J33" s="118">
        <v>0</v>
      </c>
      <c r="K33" s="119">
        <v>9.86</v>
      </c>
      <c r="L33" s="120">
        <v>15.68</v>
      </c>
      <c r="M33" s="121" t="s">
        <v>1505</v>
      </c>
      <c r="N33" s="122" t="s">
        <v>1505</v>
      </c>
      <c r="O33" s="123">
        <v>1.0640000000000001</v>
      </c>
      <c r="P33" s="118">
        <v>152.88</v>
      </c>
      <c r="Q33" s="119">
        <v>71.7</v>
      </c>
      <c r="R33" s="119">
        <v>253.1</v>
      </c>
      <c r="S33" s="120">
        <v>193.631</v>
      </c>
      <c r="T33" s="123">
        <v>159.209</v>
      </c>
      <c r="U33" s="123">
        <v>13.5</v>
      </c>
      <c r="V33" s="118">
        <v>12.66</v>
      </c>
      <c r="W33" s="119">
        <v>7.25</v>
      </c>
      <c r="X33" s="119">
        <v>0.45</v>
      </c>
      <c r="Y33" s="119">
        <v>0.01</v>
      </c>
      <c r="Z33" s="120">
        <v>0</v>
      </c>
      <c r="AA33" s="118">
        <v>84.64</v>
      </c>
      <c r="AB33" s="120">
        <v>364.46</v>
      </c>
      <c r="AC33" s="118">
        <v>120.86</v>
      </c>
      <c r="AD33" s="119">
        <v>63.158999999999999</v>
      </c>
      <c r="AE33" s="119">
        <v>128.29</v>
      </c>
      <c r="AF33" s="120">
        <v>0</v>
      </c>
      <c r="AG33" s="118">
        <v>13.46185</v>
      </c>
      <c r="AH33" s="119">
        <v>22</v>
      </c>
      <c r="AI33" s="119">
        <v>9.9815400000000007</v>
      </c>
      <c r="AJ33" s="119">
        <v>19.112500000000001</v>
      </c>
      <c r="AK33" s="120">
        <v>20</v>
      </c>
      <c r="AL33" s="118">
        <v>20.97</v>
      </c>
      <c r="AM33" s="120">
        <v>21.75</v>
      </c>
      <c r="AN33" s="118">
        <v>38.863</v>
      </c>
      <c r="AO33" s="124" t="s">
        <v>1505</v>
      </c>
      <c r="AP33" s="124" t="s">
        <v>1505</v>
      </c>
      <c r="AQ33" s="119">
        <v>7.4119999999999999</v>
      </c>
      <c r="AR33" s="124" t="s">
        <v>1505</v>
      </c>
      <c r="AS33" s="119">
        <v>7.7074600000000002</v>
      </c>
      <c r="AT33" s="119">
        <v>7.1443700000000003</v>
      </c>
      <c r="AU33" s="119">
        <v>29.231999999999999</v>
      </c>
      <c r="AV33" s="119">
        <v>7.915</v>
      </c>
      <c r="AW33" s="120">
        <v>37.777999999999999</v>
      </c>
    </row>
    <row r="34" spans="1:49" x14ac:dyDescent="0.35">
      <c r="A34" s="125" t="s">
        <v>842</v>
      </c>
      <c r="B34" s="118">
        <v>8.1</v>
      </c>
      <c r="C34" s="119">
        <v>38</v>
      </c>
      <c r="D34" s="119">
        <v>71.900000000000006</v>
      </c>
      <c r="E34" s="119">
        <v>39.16621</v>
      </c>
      <c r="F34" s="119">
        <v>41.2</v>
      </c>
      <c r="G34" s="120">
        <v>80</v>
      </c>
      <c r="H34" s="118">
        <v>20.3</v>
      </c>
      <c r="I34" s="120">
        <v>76</v>
      </c>
      <c r="J34" s="118">
        <v>0</v>
      </c>
      <c r="K34" s="119">
        <v>9.81</v>
      </c>
      <c r="L34" s="120">
        <v>11.89</v>
      </c>
      <c r="M34" s="121" t="s">
        <v>1505</v>
      </c>
      <c r="N34" s="122" t="s">
        <v>1505</v>
      </c>
      <c r="O34" s="123">
        <v>1.0640000000000001</v>
      </c>
      <c r="P34" s="118">
        <v>186.12</v>
      </c>
      <c r="Q34" s="119">
        <v>67.89</v>
      </c>
      <c r="R34" s="119">
        <v>251.53</v>
      </c>
      <c r="S34" s="120">
        <v>193.631</v>
      </c>
      <c r="T34" s="123">
        <v>159.04</v>
      </c>
      <c r="U34" s="123">
        <v>13.51</v>
      </c>
      <c r="V34" s="118">
        <v>12.66</v>
      </c>
      <c r="W34" s="119">
        <v>9.19</v>
      </c>
      <c r="X34" s="119">
        <v>0.46</v>
      </c>
      <c r="Y34" s="119">
        <v>0.01</v>
      </c>
      <c r="Z34" s="120">
        <v>0</v>
      </c>
      <c r="AA34" s="118">
        <v>90.27</v>
      </c>
      <c r="AB34" s="120">
        <v>370.09</v>
      </c>
      <c r="AC34" s="118">
        <v>123.63</v>
      </c>
      <c r="AD34" s="119">
        <v>62.414000000000001</v>
      </c>
      <c r="AE34" s="119">
        <v>126</v>
      </c>
      <c r="AF34" s="120">
        <v>0</v>
      </c>
      <c r="AG34" s="118">
        <v>13.46185</v>
      </c>
      <c r="AH34" s="119">
        <v>22</v>
      </c>
      <c r="AI34" s="119">
        <v>10.058339999999999</v>
      </c>
      <c r="AJ34" s="119">
        <v>19.112500000000001</v>
      </c>
      <c r="AK34" s="120">
        <v>20</v>
      </c>
      <c r="AL34" s="118">
        <v>21.45</v>
      </c>
      <c r="AM34" s="120">
        <v>22.23</v>
      </c>
      <c r="AN34" s="118">
        <v>38.14</v>
      </c>
      <c r="AO34" s="124" t="s">
        <v>1505</v>
      </c>
      <c r="AP34" s="124" t="s">
        <v>1505</v>
      </c>
      <c r="AQ34" s="119">
        <v>7.383</v>
      </c>
      <c r="AR34" s="124" t="s">
        <v>1505</v>
      </c>
      <c r="AS34" s="119">
        <v>7.7128500000000004</v>
      </c>
      <c r="AT34" s="119">
        <v>7.1443700000000003</v>
      </c>
      <c r="AU34" s="119">
        <v>29.231999999999999</v>
      </c>
      <c r="AV34" s="119">
        <v>7.9409999999999998</v>
      </c>
      <c r="AW34" s="120">
        <v>37.655000000000001</v>
      </c>
    </row>
    <row r="35" spans="1:49" x14ac:dyDescent="0.35">
      <c r="A35" s="125" t="s">
        <v>843</v>
      </c>
      <c r="B35" s="118">
        <v>8.1</v>
      </c>
      <c r="C35" s="119">
        <v>38</v>
      </c>
      <c r="D35" s="119">
        <v>71.900000000000006</v>
      </c>
      <c r="E35" s="119">
        <v>39.16621</v>
      </c>
      <c r="F35" s="119">
        <v>41.2</v>
      </c>
      <c r="G35" s="120">
        <v>80</v>
      </c>
      <c r="H35" s="118">
        <v>20.3</v>
      </c>
      <c r="I35" s="120">
        <v>76</v>
      </c>
      <c r="J35" s="118">
        <v>0</v>
      </c>
      <c r="K35" s="119">
        <v>9.81</v>
      </c>
      <c r="L35" s="120">
        <v>11.89</v>
      </c>
      <c r="M35" s="121" t="s">
        <v>1505</v>
      </c>
      <c r="N35" s="122" t="s">
        <v>1505</v>
      </c>
      <c r="O35" s="123">
        <v>1.0640000000000001</v>
      </c>
      <c r="P35" s="118">
        <v>186.12</v>
      </c>
      <c r="Q35" s="119">
        <v>67.89</v>
      </c>
      <c r="R35" s="119">
        <v>251.53</v>
      </c>
      <c r="S35" s="120">
        <v>193.631</v>
      </c>
      <c r="T35" s="123">
        <v>159.04</v>
      </c>
      <c r="U35" s="123">
        <v>13.51</v>
      </c>
      <c r="V35" s="118">
        <v>12.66</v>
      </c>
      <c r="W35" s="119">
        <v>9.19</v>
      </c>
      <c r="X35" s="119">
        <v>0.46</v>
      </c>
      <c r="Y35" s="119">
        <v>0.01</v>
      </c>
      <c r="Z35" s="120">
        <v>0</v>
      </c>
      <c r="AA35" s="118">
        <v>90.27</v>
      </c>
      <c r="AB35" s="120">
        <v>370.09</v>
      </c>
      <c r="AC35" s="118">
        <v>123.63</v>
      </c>
      <c r="AD35" s="119">
        <v>62.414000000000001</v>
      </c>
      <c r="AE35" s="119">
        <v>126</v>
      </c>
      <c r="AF35" s="120">
        <v>0</v>
      </c>
      <c r="AG35" s="118">
        <v>13.46185</v>
      </c>
      <c r="AH35" s="119">
        <v>22</v>
      </c>
      <c r="AI35" s="119">
        <v>10.058339999999999</v>
      </c>
      <c r="AJ35" s="119">
        <v>19.112500000000001</v>
      </c>
      <c r="AK35" s="120">
        <v>20</v>
      </c>
      <c r="AL35" s="118">
        <v>21.45</v>
      </c>
      <c r="AM35" s="120">
        <v>22.23</v>
      </c>
      <c r="AN35" s="118">
        <v>38.14</v>
      </c>
      <c r="AO35" s="124" t="s">
        <v>1505</v>
      </c>
      <c r="AP35" s="124" t="s">
        <v>1505</v>
      </c>
      <c r="AQ35" s="119">
        <v>7.383</v>
      </c>
      <c r="AR35" s="124" t="s">
        <v>1505</v>
      </c>
      <c r="AS35" s="119">
        <v>7.7128500000000004</v>
      </c>
      <c r="AT35" s="119">
        <v>7.1443700000000003</v>
      </c>
      <c r="AU35" s="119">
        <v>29.231999999999999</v>
      </c>
      <c r="AV35" s="119">
        <v>7.9409999999999998</v>
      </c>
      <c r="AW35" s="120">
        <v>37.655000000000001</v>
      </c>
    </row>
    <row r="36" spans="1:49" x14ac:dyDescent="0.35">
      <c r="A36" s="125" t="s">
        <v>844</v>
      </c>
      <c r="B36" s="118">
        <v>8.1</v>
      </c>
      <c r="C36" s="119">
        <v>38</v>
      </c>
      <c r="D36" s="119">
        <v>71.900000000000006</v>
      </c>
      <c r="E36" s="119">
        <v>38.171889999999998</v>
      </c>
      <c r="F36" s="119">
        <v>41.1</v>
      </c>
      <c r="G36" s="120">
        <v>80</v>
      </c>
      <c r="H36" s="118">
        <v>20.3</v>
      </c>
      <c r="I36" s="120">
        <v>76</v>
      </c>
      <c r="J36" s="118">
        <v>0</v>
      </c>
      <c r="K36" s="119">
        <v>9.83</v>
      </c>
      <c r="L36" s="120">
        <v>11.72</v>
      </c>
      <c r="M36" s="121" t="s">
        <v>1505</v>
      </c>
      <c r="N36" s="122" t="s">
        <v>1505</v>
      </c>
      <c r="O36" s="123">
        <v>1.0640000000000001</v>
      </c>
      <c r="P36" s="118">
        <v>187.53</v>
      </c>
      <c r="Q36" s="119">
        <v>72.48</v>
      </c>
      <c r="R36" s="119">
        <v>251.53</v>
      </c>
      <c r="S36" s="120">
        <v>193.631</v>
      </c>
      <c r="T36" s="123">
        <v>153.21199999999999</v>
      </c>
      <c r="U36" s="123">
        <v>13.39</v>
      </c>
      <c r="V36" s="118">
        <v>12.09</v>
      </c>
      <c r="W36" s="119">
        <v>9.6</v>
      </c>
      <c r="X36" s="119">
        <v>0.46</v>
      </c>
      <c r="Y36" s="119">
        <v>0.01</v>
      </c>
      <c r="Z36" s="120">
        <v>0</v>
      </c>
      <c r="AA36" s="118">
        <v>84.83</v>
      </c>
      <c r="AB36" s="120">
        <v>364.65</v>
      </c>
      <c r="AC36" s="118">
        <v>122.17</v>
      </c>
      <c r="AD36" s="119">
        <v>62.710999999999999</v>
      </c>
      <c r="AE36" s="119">
        <v>124.7</v>
      </c>
      <c r="AF36" s="120">
        <v>0</v>
      </c>
      <c r="AG36" s="118">
        <v>13.46185</v>
      </c>
      <c r="AH36" s="119">
        <v>21</v>
      </c>
      <c r="AI36" s="119">
        <v>9.5092800000000004</v>
      </c>
      <c r="AJ36" s="119">
        <v>19.112500000000001</v>
      </c>
      <c r="AK36" s="120">
        <v>19.8</v>
      </c>
      <c r="AL36" s="118">
        <v>21.03</v>
      </c>
      <c r="AM36" s="120">
        <v>21.81</v>
      </c>
      <c r="AN36" s="118">
        <v>38.14</v>
      </c>
      <c r="AO36" s="124" t="s">
        <v>1505</v>
      </c>
      <c r="AP36" s="124" t="s">
        <v>1505</v>
      </c>
      <c r="AQ36" s="119">
        <v>7.3250000000000002</v>
      </c>
      <c r="AR36" s="124" t="s">
        <v>1505</v>
      </c>
      <c r="AS36" s="119">
        <v>7.6850500000000004</v>
      </c>
      <c r="AT36" s="119">
        <v>7.1443700000000003</v>
      </c>
      <c r="AU36" s="119">
        <v>29.231999999999999</v>
      </c>
      <c r="AV36" s="119">
        <v>7.8070000000000004</v>
      </c>
      <c r="AW36" s="120">
        <v>37.838000000000001</v>
      </c>
    </row>
    <row r="37" spans="1:49" x14ac:dyDescent="0.35">
      <c r="A37" s="125" t="s">
        <v>845</v>
      </c>
      <c r="B37" s="118">
        <v>8.1</v>
      </c>
      <c r="C37" s="119">
        <v>38</v>
      </c>
      <c r="D37" s="119">
        <v>71.900000000000006</v>
      </c>
      <c r="E37" s="119">
        <v>38.171889999999998</v>
      </c>
      <c r="F37" s="119">
        <v>41.1</v>
      </c>
      <c r="G37" s="120">
        <v>80</v>
      </c>
      <c r="H37" s="118">
        <v>20.3</v>
      </c>
      <c r="I37" s="120">
        <v>76</v>
      </c>
      <c r="J37" s="118">
        <v>0</v>
      </c>
      <c r="K37" s="119">
        <v>9.83</v>
      </c>
      <c r="L37" s="120">
        <v>11.72</v>
      </c>
      <c r="M37" s="121" t="s">
        <v>1505</v>
      </c>
      <c r="N37" s="122" t="s">
        <v>1505</v>
      </c>
      <c r="O37" s="123">
        <v>1.0640000000000001</v>
      </c>
      <c r="P37" s="118">
        <v>187.53</v>
      </c>
      <c r="Q37" s="119">
        <v>72.48</v>
      </c>
      <c r="R37" s="119">
        <v>251.53</v>
      </c>
      <c r="S37" s="120">
        <v>193.631</v>
      </c>
      <c r="T37" s="123">
        <v>153.21199999999999</v>
      </c>
      <c r="U37" s="123">
        <v>13.39</v>
      </c>
      <c r="V37" s="118">
        <v>12.09</v>
      </c>
      <c r="W37" s="119">
        <v>9.6</v>
      </c>
      <c r="X37" s="119">
        <v>0.46</v>
      </c>
      <c r="Y37" s="119">
        <v>0.01</v>
      </c>
      <c r="Z37" s="120">
        <v>0</v>
      </c>
      <c r="AA37" s="118">
        <v>84.83</v>
      </c>
      <c r="AB37" s="120">
        <v>364.65</v>
      </c>
      <c r="AC37" s="118">
        <v>122.17</v>
      </c>
      <c r="AD37" s="119">
        <v>62.710999999999999</v>
      </c>
      <c r="AE37" s="119">
        <v>124.7</v>
      </c>
      <c r="AF37" s="120">
        <v>0</v>
      </c>
      <c r="AG37" s="118">
        <v>13.46185</v>
      </c>
      <c r="AH37" s="119">
        <v>21</v>
      </c>
      <c r="AI37" s="119">
        <v>9.5092800000000004</v>
      </c>
      <c r="AJ37" s="119">
        <v>19.112500000000001</v>
      </c>
      <c r="AK37" s="120">
        <v>19.8</v>
      </c>
      <c r="AL37" s="118">
        <v>21.03</v>
      </c>
      <c r="AM37" s="120">
        <v>21.81</v>
      </c>
      <c r="AN37" s="118">
        <v>38.14</v>
      </c>
      <c r="AO37" s="124" t="s">
        <v>1505</v>
      </c>
      <c r="AP37" s="124" t="s">
        <v>1505</v>
      </c>
      <c r="AQ37" s="119">
        <v>7.3250000000000002</v>
      </c>
      <c r="AR37" s="124" t="s">
        <v>1505</v>
      </c>
      <c r="AS37" s="119">
        <v>7.6850500000000004</v>
      </c>
      <c r="AT37" s="119">
        <v>7.1443700000000003</v>
      </c>
      <c r="AU37" s="119">
        <v>29.231999999999999</v>
      </c>
      <c r="AV37" s="119">
        <v>7.8070000000000004</v>
      </c>
      <c r="AW37" s="120">
        <v>37.838000000000001</v>
      </c>
    </row>
    <row r="38" spans="1:49" x14ac:dyDescent="0.35">
      <c r="A38" s="125" t="s">
        <v>846</v>
      </c>
      <c r="B38" s="118">
        <v>8.1</v>
      </c>
      <c r="C38" s="119">
        <v>38</v>
      </c>
      <c r="D38" s="119">
        <v>71.900000000000006</v>
      </c>
      <c r="E38" s="119">
        <v>37.837829999999997</v>
      </c>
      <c r="F38" s="119">
        <v>37.6</v>
      </c>
      <c r="G38" s="120">
        <v>80</v>
      </c>
      <c r="H38" s="118">
        <v>20.3</v>
      </c>
      <c r="I38" s="120">
        <v>76</v>
      </c>
      <c r="J38" s="118">
        <v>0</v>
      </c>
      <c r="K38" s="119">
        <v>9.74</v>
      </c>
      <c r="L38" s="120">
        <v>11.8</v>
      </c>
      <c r="M38" s="121" t="s">
        <v>1505</v>
      </c>
      <c r="N38" s="122" t="s">
        <v>1505</v>
      </c>
      <c r="O38" s="123">
        <v>1.0640000000000001</v>
      </c>
      <c r="P38" s="118">
        <v>184.71</v>
      </c>
      <c r="Q38" s="119">
        <v>74.86</v>
      </c>
      <c r="R38" s="119">
        <v>256.26</v>
      </c>
      <c r="S38" s="120">
        <v>193.631</v>
      </c>
      <c r="T38" s="123">
        <v>155.505</v>
      </c>
      <c r="U38" s="123">
        <v>13.5</v>
      </c>
      <c r="V38" s="118">
        <v>12.66</v>
      </c>
      <c r="W38" s="119">
        <v>7.8</v>
      </c>
      <c r="X38" s="119">
        <v>0.47</v>
      </c>
      <c r="Y38" s="119">
        <v>0.01</v>
      </c>
      <c r="Z38" s="120">
        <v>0</v>
      </c>
      <c r="AA38" s="118">
        <v>87.55</v>
      </c>
      <c r="AB38" s="120">
        <v>367.37</v>
      </c>
      <c r="AC38" s="118">
        <v>120.73</v>
      </c>
      <c r="AD38" s="119">
        <v>62.914000000000001</v>
      </c>
      <c r="AE38" s="119">
        <v>122.19</v>
      </c>
      <c r="AF38" s="120">
        <v>0</v>
      </c>
      <c r="AG38" s="118">
        <v>13.46185</v>
      </c>
      <c r="AH38" s="119">
        <v>21</v>
      </c>
      <c r="AI38" s="119">
        <v>9.4801699999999993</v>
      </c>
      <c r="AJ38" s="119">
        <v>19.112500000000001</v>
      </c>
      <c r="AK38" s="120">
        <v>19.7</v>
      </c>
      <c r="AL38" s="118">
        <v>21.2</v>
      </c>
      <c r="AM38" s="120">
        <v>21.98</v>
      </c>
      <c r="AN38" s="118">
        <v>38.14</v>
      </c>
      <c r="AO38" s="124" t="s">
        <v>1505</v>
      </c>
      <c r="AP38" s="124" t="s">
        <v>1505</v>
      </c>
      <c r="AQ38" s="119">
        <v>7.3390000000000004</v>
      </c>
      <c r="AR38" s="124" t="s">
        <v>1505</v>
      </c>
      <c r="AS38" s="119">
        <v>7.7074600000000002</v>
      </c>
      <c r="AT38" s="119">
        <v>7.1443700000000003</v>
      </c>
      <c r="AU38" s="119">
        <v>29.231999999999999</v>
      </c>
      <c r="AV38" s="119">
        <v>7.915</v>
      </c>
      <c r="AW38" s="120">
        <v>37.406999999999996</v>
      </c>
    </row>
    <row r="39" spans="1:49" x14ac:dyDescent="0.35">
      <c r="A39" s="125" t="s">
        <v>847</v>
      </c>
      <c r="B39" s="118">
        <v>8.1</v>
      </c>
      <c r="C39" s="119">
        <v>38</v>
      </c>
      <c r="D39" s="119">
        <v>71.900000000000006</v>
      </c>
      <c r="E39" s="119">
        <v>37.837829999999997</v>
      </c>
      <c r="F39" s="119">
        <v>37.6</v>
      </c>
      <c r="G39" s="120">
        <v>80</v>
      </c>
      <c r="H39" s="118">
        <v>20.3</v>
      </c>
      <c r="I39" s="120">
        <v>76</v>
      </c>
      <c r="J39" s="118">
        <v>0</v>
      </c>
      <c r="K39" s="119">
        <v>9.74</v>
      </c>
      <c r="L39" s="120">
        <v>11.8</v>
      </c>
      <c r="M39" s="121" t="s">
        <v>1505</v>
      </c>
      <c r="N39" s="122" t="s">
        <v>1505</v>
      </c>
      <c r="O39" s="123">
        <v>1.0640000000000001</v>
      </c>
      <c r="P39" s="118">
        <v>184.71</v>
      </c>
      <c r="Q39" s="119">
        <v>74.86</v>
      </c>
      <c r="R39" s="119">
        <v>256.26</v>
      </c>
      <c r="S39" s="120">
        <v>193.631</v>
      </c>
      <c r="T39" s="123">
        <v>155.505</v>
      </c>
      <c r="U39" s="123">
        <v>13.5</v>
      </c>
      <c r="V39" s="118">
        <v>12.66</v>
      </c>
      <c r="W39" s="119">
        <v>7.8</v>
      </c>
      <c r="X39" s="119">
        <v>0.47</v>
      </c>
      <c r="Y39" s="119">
        <v>0.01</v>
      </c>
      <c r="Z39" s="120">
        <v>0</v>
      </c>
      <c r="AA39" s="118">
        <v>87.55</v>
      </c>
      <c r="AB39" s="120">
        <v>367.37</v>
      </c>
      <c r="AC39" s="118">
        <v>120.73</v>
      </c>
      <c r="AD39" s="119">
        <v>62.914000000000001</v>
      </c>
      <c r="AE39" s="119">
        <v>122.19</v>
      </c>
      <c r="AF39" s="120">
        <v>0</v>
      </c>
      <c r="AG39" s="118">
        <v>13.46185</v>
      </c>
      <c r="AH39" s="119">
        <v>21</v>
      </c>
      <c r="AI39" s="119">
        <v>9.4801699999999993</v>
      </c>
      <c r="AJ39" s="119">
        <v>19.112500000000001</v>
      </c>
      <c r="AK39" s="120">
        <v>19.7</v>
      </c>
      <c r="AL39" s="118">
        <v>21.2</v>
      </c>
      <c r="AM39" s="120">
        <v>21.98</v>
      </c>
      <c r="AN39" s="118">
        <v>38.14</v>
      </c>
      <c r="AO39" s="124" t="s">
        <v>1505</v>
      </c>
      <c r="AP39" s="124" t="s">
        <v>1505</v>
      </c>
      <c r="AQ39" s="119">
        <v>7.3390000000000004</v>
      </c>
      <c r="AR39" s="124" t="s">
        <v>1505</v>
      </c>
      <c r="AS39" s="119">
        <v>7.7074600000000002</v>
      </c>
      <c r="AT39" s="119">
        <v>7.1443700000000003</v>
      </c>
      <c r="AU39" s="119">
        <v>29.231999999999999</v>
      </c>
      <c r="AV39" s="119">
        <v>7.915</v>
      </c>
      <c r="AW39" s="120">
        <v>37.406999999999996</v>
      </c>
    </row>
    <row r="40" spans="1:49" x14ac:dyDescent="0.35">
      <c r="A40" s="125" t="s">
        <v>848</v>
      </c>
      <c r="B40" s="118">
        <v>8.1</v>
      </c>
      <c r="C40" s="119">
        <v>38</v>
      </c>
      <c r="D40" s="119">
        <v>71.900000000000006</v>
      </c>
      <c r="E40" s="119">
        <v>37.150959999999998</v>
      </c>
      <c r="F40" s="119">
        <v>38.799999999999997</v>
      </c>
      <c r="G40" s="120">
        <v>80</v>
      </c>
      <c r="H40" s="118">
        <v>20.3</v>
      </c>
      <c r="I40" s="120">
        <v>75</v>
      </c>
      <c r="J40" s="118">
        <v>0</v>
      </c>
      <c r="K40" s="119">
        <v>9.6199999999999992</v>
      </c>
      <c r="L40" s="120">
        <v>11.74</v>
      </c>
      <c r="M40" s="121" t="s">
        <v>1505</v>
      </c>
      <c r="N40" s="122" t="s">
        <v>1505</v>
      </c>
      <c r="O40" s="123">
        <v>1.0640000000000001</v>
      </c>
      <c r="P40" s="118">
        <v>184.71</v>
      </c>
      <c r="Q40" s="119">
        <v>86.58</v>
      </c>
      <c r="R40" s="119">
        <v>259.44</v>
      </c>
      <c r="S40" s="120">
        <v>193.631</v>
      </c>
      <c r="T40" s="123">
        <v>157.13499999999999</v>
      </c>
      <c r="U40" s="123">
        <v>13.5</v>
      </c>
      <c r="V40" s="118">
        <v>12.09</v>
      </c>
      <c r="W40" s="119">
        <v>6.7</v>
      </c>
      <c r="X40" s="119">
        <v>0.48</v>
      </c>
      <c r="Y40" s="119">
        <v>0.01</v>
      </c>
      <c r="Z40" s="120">
        <v>0</v>
      </c>
      <c r="AA40" s="118">
        <v>93.59</v>
      </c>
      <c r="AB40" s="120">
        <v>373.41</v>
      </c>
      <c r="AC40" s="118">
        <v>120.73</v>
      </c>
      <c r="AD40" s="119">
        <v>62.14</v>
      </c>
      <c r="AE40" s="119">
        <v>113.51</v>
      </c>
      <c r="AF40" s="120">
        <v>0</v>
      </c>
      <c r="AG40" s="118">
        <v>13.46185</v>
      </c>
      <c r="AH40" s="119">
        <v>16</v>
      </c>
      <c r="AI40" s="119">
        <v>9.9646399999999993</v>
      </c>
      <c r="AJ40" s="119">
        <v>19.112500000000001</v>
      </c>
      <c r="AK40" s="120">
        <v>19.7</v>
      </c>
      <c r="AL40" s="118">
        <v>21</v>
      </c>
      <c r="AM40" s="120">
        <v>21.78</v>
      </c>
      <c r="AN40" s="118">
        <v>38.14</v>
      </c>
      <c r="AO40" s="124" t="s">
        <v>1505</v>
      </c>
      <c r="AP40" s="124" t="s">
        <v>1505</v>
      </c>
      <c r="AQ40" s="119">
        <v>7.2590000000000003</v>
      </c>
      <c r="AR40" s="124" t="s">
        <v>1505</v>
      </c>
      <c r="AS40" s="119">
        <v>7.6607700000000003</v>
      </c>
      <c r="AT40" s="119">
        <v>7.1443700000000003</v>
      </c>
      <c r="AU40" s="119">
        <v>29.231999999999999</v>
      </c>
      <c r="AV40" s="119">
        <v>7.69</v>
      </c>
      <c r="AW40" s="120">
        <v>37.252000000000002</v>
      </c>
    </row>
    <row r="41" spans="1:49" x14ac:dyDescent="0.35">
      <c r="A41" s="125" t="s">
        <v>849</v>
      </c>
      <c r="B41" s="118">
        <v>8.1</v>
      </c>
      <c r="C41" s="119">
        <v>38</v>
      </c>
      <c r="D41" s="119">
        <v>71.900000000000006</v>
      </c>
      <c r="E41" s="119">
        <v>37.150959999999998</v>
      </c>
      <c r="F41" s="119">
        <v>38.799999999999997</v>
      </c>
      <c r="G41" s="120">
        <v>80</v>
      </c>
      <c r="H41" s="118">
        <v>20.3</v>
      </c>
      <c r="I41" s="120">
        <v>75</v>
      </c>
      <c r="J41" s="118">
        <v>0</v>
      </c>
      <c r="K41" s="119">
        <v>9.6199999999999992</v>
      </c>
      <c r="L41" s="120">
        <v>11.74</v>
      </c>
      <c r="M41" s="121" t="s">
        <v>1505</v>
      </c>
      <c r="N41" s="122" t="s">
        <v>1505</v>
      </c>
      <c r="O41" s="123">
        <v>1.0640000000000001</v>
      </c>
      <c r="P41" s="118">
        <v>184.71</v>
      </c>
      <c r="Q41" s="119">
        <v>86.58</v>
      </c>
      <c r="R41" s="119">
        <v>259.44</v>
      </c>
      <c r="S41" s="120">
        <v>193.631</v>
      </c>
      <c r="T41" s="123">
        <v>157.13499999999999</v>
      </c>
      <c r="U41" s="123">
        <v>13.5</v>
      </c>
      <c r="V41" s="118">
        <v>12.09</v>
      </c>
      <c r="W41" s="119">
        <v>6.7</v>
      </c>
      <c r="X41" s="119">
        <v>0.48</v>
      </c>
      <c r="Y41" s="119">
        <v>0.01</v>
      </c>
      <c r="Z41" s="120">
        <v>0</v>
      </c>
      <c r="AA41" s="118">
        <v>93.59</v>
      </c>
      <c r="AB41" s="120">
        <v>373.41</v>
      </c>
      <c r="AC41" s="118">
        <v>120.73</v>
      </c>
      <c r="AD41" s="119">
        <v>62.14</v>
      </c>
      <c r="AE41" s="119">
        <v>113.51</v>
      </c>
      <c r="AF41" s="120">
        <v>0</v>
      </c>
      <c r="AG41" s="118">
        <v>13.46185</v>
      </c>
      <c r="AH41" s="119">
        <v>16</v>
      </c>
      <c r="AI41" s="119">
        <v>9.9646399999999993</v>
      </c>
      <c r="AJ41" s="119">
        <v>19.112500000000001</v>
      </c>
      <c r="AK41" s="120">
        <v>19.7</v>
      </c>
      <c r="AL41" s="118">
        <v>21</v>
      </c>
      <c r="AM41" s="120">
        <v>21.78</v>
      </c>
      <c r="AN41" s="118">
        <v>38.14</v>
      </c>
      <c r="AO41" s="124" t="s">
        <v>1505</v>
      </c>
      <c r="AP41" s="124" t="s">
        <v>1505</v>
      </c>
      <c r="AQ41" s="119">
        <v>7.2590000000000003</v>
      </c>
      <c r="AR41" s="124" t="s">
        <v>1505</v>
      </c>
      <c r="AS41" s="119">
        <v>7.6607700000000003</v>
      </c>
      <c r="AT41" s="119">
        <v>7.1443700000000003</v>
      </c>
      <c r="AU41" s="119">
        <v>29.231999999999999</v>
      </c>
      <c r="AV41" s="119">
        <v>7.69</v>
      </c>
      <c r="AW41" s="120">
        <v>37.252000000000002</v>
      </c>
    </row>
    <row r="42" spans="1:49" x14ac:dyDescent="0.35">
      <c r="A42" s="125" t="s">
        <v>850</v>
      </c>
      <c r="B42" s="118">
        <v>8.1</v>
      </c>
      <c r="C42" s="119">
        <v>38</v>
      </c>
      <c r="D42" s="119">
        <v>71.900000000000006</v>
      </c>
      <c r="E42" s="119">
        <v>36.945349999999998</v>
      </c>
      <c r="F42" s="119">
        <v>38.299999999999997</v>
      </c>
      <c r="G42" s="120">
        <v>80</v>
      </c>
      <c r="H42" s="118">
        <v>20.3</v>
      </c>
      <c r="I42" s="120">
        <v>75</v>
      </c>
      <c r="J42" s="118">
        <v>0</v>
      </c>
      <c r="K42" s="119">
        <v>13.42</v>
      </c>
      <c r="L42" s="120">
        <v>11.49</v>
      </c>
      <c r="M42" s="121" t="s">
        <v>1505</v>
      </c>
      <c r="N42" s="122" t="s">
        <v>1505</v>
      </c>
      <c r="O42" s="123">
        <v>1.0640000000000001</v>
      </c>
      <c r="P42" s="118">
        <v>183.31</v>
      </c>
      <c r="Q42" s="119">
        <v>94.72</v>
      </c>
      <c r="R42" s="119">
        <v>259.44</v>
      </c>
      <c r="S42" s="120">
        <v>193.631</v>
      </c>
      <c r="T42" s="123">
        <v>153.55500000000001</v>
      </c>
      <c r="U42" s="123">
        <v>13.5</v>
      </c>
      <c r="V42" s="118">
        <v>11.53</v>
      </c>
      <c r="W42" s="119">
        <v>8.49</v>
      </c>
      <c r="X42" s="119">
        <v>0.47</v>
      </c>
      <c r="Y42" s="119">
        <v>0.01</v>
      </c>
      <c r="Z42" s="120">
        <v>0</v>
      </c>
      <c r="AA42" s="118">
        <v>89.1</v>
      </c>
      <c r="AB42" s="120">
        <v>368.92</v>
      </c>
      <c r="AC42" s="118">
        <v>117.9</v>
      </c>
      <c r="AD42" s="119">
        <v>62.204000000000001</v>
      </c>
      <c r="AE42" s="119">
        <v>85.32</v>
      </c>
      <c r="AF42" s="120">
        <v>0</v>
      </c>
      <c r="AG42" s="118">
        <v>13.46185</v>
      </c>
      <c r="AH42" s="119">
        <v>17.3</v>
      </c>
      <c r="AI42" s="119">
        <v>9.3862500000000004</v>
      </c>
      <c r="AJ42" s="119">
        <v>19.112500000000001</v>
      </c>
      <c r="AK42" s="120">
        <v>19.7</v>
      </c>
      <c r="AL42" s="118">
        <v>20.78</v>
      </c>
      <c r="AM42" s="120">
        <v>21.56</v>
      </c>
      <c r="AN42" s="118">
        <v>37.409999999999997</v>
      </c>
      <c r="AO42" s="124" t="s">
        <v>1505</v>
      </c>
      <c r="AP42" s="124" t="s">
        <v>1505</v>
      </c>
      <c r="AQ42" s="119">
        <v>7.2309999999999999</v>
      </c>
      <c r="AR42" s="124" t="s">
        <v>1505</v>
      </c>
      <c r="AS42" s="119">
        <v>7.6474900000000003</v>
      </c>
      <c r="AT42" s="119">
        <v>7.1443700000000003</v>
      </c>
      <c r="AU42" s="119">
        <v>29.231999999999999</v>
      </c>
      <c r="AV42" s="119">
        <v>7.6260000000000003</v>
      </c>
      <c r="AW42" s="120">
        <v>36.999000000000002</v>
      </c>
    </row>
    <row r="43" spans="1:49" x14ac:dyDescent="0.35">
      <c r="A43" s="125" t="s">
        <v>851</v>
      </c>
      <c r="B43" s="118">
        <v>8.1</v>
      </c>
      <c r="C43" s="119">
        <v>38</v>
      </c>
      <c r="D43" s="119">
        <v>71.900000000000006</v>
      </c>
      <c r="E43" s="119">
        <v>36.945349999999998</v>
      </c>
      <c r="F43" s="119">
        <v>38.299999999999997</v>
      </c>
      <c r="G43" s="120">
        <v>80</v>
      </c>
      <c r="H43" s="118">
        <v>20.3</v>
      </c>
      <c r="I43" s="120">
        <v>75</v>
      </c>
      <c r="J43" s="118">
        <v>0</v>
      </c>
      <c r="K43" s="119">
        <v>13.42</v>
      </c>
      <c r="L43" s="120">
        <v>11.49</v>
      </c>
      <c r="M43" s="121" t="s">
        <v>1505</v>
      </c>
      <c r="N43" s="122" t="s">
        <v>1505</v>
      </c>
      <c r="O43" s="123">
        <v>1.0640000000000001</v>
      </c>
      <c r="P43" s="118">
        <v>183.31</v>
      </c>
      <c r="Q43" s="119">
        <v>94.72</v>
      </c>
      <c r="R43" s="119">
        <v>259.44</v>
      </c>
      <c r="S43" s="120">
        <v>193.631</v>
      </c>
      <c r="T43" s="123">
        <v>153.55500000000001</v>
      </c>
      <c r="U43" s="123">
        <v>13.5</v>
      </c>
      <c r="V43" s="118">
        <v>11.53</v>
      </c>
      <c r="W43" s="119">
        <v>8.49</v>
      </c>
      <c r="X43" s="119">
        <v>0.47</v>
      </c>
      <c r="Y43" s="119">
        <v>0.01</v>
      </c>
      <c r="Z43" s="120">
        <v>0</v>
      </c>
      <c r="AA43" s="118">
        <v>89.1</v>
      </c>
      <c r="AB43" s="120">
        <v>368.92</v>
      </c>
      <c r="AC43" s="118">
        <v>117.9</v>
      </c>
      <c r="AD43" s="119">
        <v>62.204000000000001</v>
      </c>
      <c r="AE43" s="119">
        <v>85.32</v>
      </c>
      <c r="AF43" s="120">
        <v>0</v>
      </c>
      <c r="AG43" s="118">
        <v>13.46185</v>
      </c>
      <c r="AH43" s="119">
        <v>17.3</v>
      </c>
      <c r="AI43" s="119">
        <v>9.3862500000000004</v>
      </c>
      <c r="AJ43" s="119">
        <v>19.112500000000001</v>
      </c>
      <c r="AK43" s="120">
        <v>19.7</v>
      </c>
      <c r="AL43" s="118">
        <v>20.78</v>
      </c>
      <c r="AM43" s="120">
        <v>21.56</v>
      </c>
      <c r="AN43" s="118">
        <v>37.409999999999997</v>
      </c>
      <c r="AO43" s="124" t="s">
        <v>1505</v>
      </c>
      <c r="AP43" s="124" t="s">
        <v>1505</v>
      </c>
      <c r="AQ43" s="119">
        <v>7.2309999999999999</v>
      </c>
      <c r="AR43" s="124" t="s">
        <v>1505</v>
      </c>
      <c r="AS43" s="119">
        <v>7.6474900000000003</v>
      </c>
      <c r="AT43" s="119">
        <v>7.1443700000000003</v>
      </c>
      <c r="AU43" s="119">
        <v>29.231999999999999</v>
      </c>
      <c r="AV43" s="119">
        <v>7.6260000000000003</v>
      </c>
      <c r="AW43" s="120">
        <v>36.999000000000002</v>
      </c>
    </row>
    <row r="44" spans="1:49" x14ac:dyDescent="0.35">
      <c r="A44" s="125" t="s">
        <v>852</v>
      </c>
      <c r="B44" s="118">
        <v>8.1</v>
      </c>
      <c r="C44" s="119">
        <v>38</v>
      </c>
      <c r="D44" s="119">
        <v>71.900000000000006</v>
      </c>
      <c r="E44" s="119">
        <v>35.818730000000002</v>
      </c>
      <c r="F44" s="119">
        <v>40.700000000000003</v>
      </c>
      <c r="G44" s="120">
        <v>80</v>
      </c>
      <c r="H44" s="118">
        <v>20.3</v>
      </c>
      <c r="I44" s="120">
        <v>75</v>
      </c>
      <c r="J44" s="118">
        <v>0</v>
      </c>
      <c r="K44" s="119">
        <v>13.58</v>
      </c>
      <c r="L44" s="120">
        <v>11.73</v>
      </c>
      <c r="M44" s="121" t="s">
        <v>1505</v>
      </c>
      <c r="N44" s="122" t="s">
        <v>1505</v>
      </c>
      <c r="O44" s="123">
        <v>1.0640000000000001</v>
      </c>
      <c r="P44" s="118">
        <v>181.92</v>
      </c>
      <c r="Q44" s="119">
        <v>91.04</v>
      </c>
      <c r="R44" s="119">
        <v>261.04000000000002</v>
      </c>
      <c r="S44" s="120">
        <v>193.631</v>
      </c>
      <c r="T44" s="123">
        <v>157.078</v>
      </c>
      <c r="U44" s="123">
        <v>13.5</v>
      </c>
      <c r="V44" s="118">
        <v>10.99</v>
      </c>
      <c r="W44" s="119">
        <v>7.71</v>
      </c>
      <c r="X44" s="119">
        <v>0.48</v>
      </c>
      <c r="Y44" s="119">
        <v>0.01</v>
      </c>
      <c r="Z44" s="120">
        <v>0</v>
      </c>
      <c r="AA44" s="118">
        <v>94.57</v>
      </c>
      <c r="AB44" s="120">
        <v>374.39</v>
      </c>
      <c r="AC44" s="118">
        <v>119.31</v>
      </c>
      <c r="AD44" s="119">
        <v>62.466999999999999</v>
      </c>
      <c r="AE44" s="119">
        <v>84.81</v>
      </c>
      <c r="AF44" s="120">
        <v>0</v>
      </c>
      <c r="AG44" s="118">
        <v>13.46185</v>
      </c>
      <c r="AH44" s="119">
        <v>19.5</v>
      </c>
      <c r="AI44" s="119">
        <v>10.244619999999999</v>
      </c>
      <c r="AJ44" s="119">
        <v>19.112500000000001</v>
      </c>
      <c r="AK44" s="120">
        <v>19.5</v>
      </c>
      <c r="AL44" s="118">
        <v>20.56</v>
      </c>
      <c r="AM44" s="120">
        <v>21.34</v>
      </c>
      <c r="AN44" s="118">
        <v>37.409999999999997</v>
      </c>
      <c r="AO44" s="124" t="s">
        <v>1505</v>
      </c>
      <c r="AP44" s="124" t="s">
        <v>1505</v>
      </c>
      <c r="AQ44" s="119">
        <v>7.1150000000000002</v>
      </c>
      <c r="AR44" s="124" t="s">
        <v>1505</v>
      </c>
      <c r="AS44" s="119">
        <v>7.6705300000000003</v>
      </c>
      <c r="AT44" s="119">
        <v>7.1443700000000003</v>
      </c>
      <c r="AU44" s="119">
        <v>29.231999999999999</v>
      </c>
      <c r="AV44" s="119">
        <v>7.7370000000000001</v>
      </c>
      <c r="AW44" s="120">
        <v>36.686999999999998</v>
      </c>
    </row>
    <row r="45" spans="1:49" x14ac:dyDescent="0.35">
      <c r="A45" s="125" t="s">
        <v>853</v>
      </c>
      <c r="B45" s="118">
        <v>8.1</v>
      </c>
      <c r="C45" s="119">
        <v>38</v>
      </c>
      <c r="D45" s="119">
        <v>71.900000000000006</v>
      </c>
      <c r="E45" s="119">
        <v>35.818730000000002</v>
      </c>
      <c r="F45" s="119">
        <v>40.700000000000003</v>
      </c>
      <c r="G45" s="120">
        <v>80</v>
      </c>
      <c r="H45" s="118">
        <v>20.3</v>
      </c>
      <c r="I45" s="120">
        <v>75</v>
      </c>
      <c r="J45" s="118">
        <v>0</v>
      </c>
      <c r="K45" s="119">
        <v>13.58</v>
      </c>
      <c r="L45" s="120">
        <v>11.73</v>
      </c>
      <c r="M45" s="121" t="s">
        <v>1505</v>
      </c>
      <c r="N45" s="122" t="s">
        <v>1505</v>
      </c>
      <c r="O45" s="123">
        <v>1.0640000000000001</v>
      </c>
      <c r="P45" s="118">
        <v>181.92</v>
      </c>
      <c r="Q45" s="119">
        <v>91.04</v>
      </c>
      <c r="R45" s="119">
        <v>261.04000000000002</v>
      </c>
      <c r="S45" s="120">
        <v>193.631</v>
      </c>
      <c r="T45" s="123">
        <v>157.078</v>
      </c>
      <c r="U45" s="123">
        <v>13.5</v>
      </c>
      <c r="V45" s="118">
        <v>10.99</v>
      </c>
      <c r="W45" s="119">
        <v>7.71</v>
      </c>
      <c r="X45" s="119">
        <v>0.48</v>
      </c>
      <c r="Y45" s="119">
        <v>0.01</v>
      </c>
      <c r="Z45" s="120">
        <v>0</v>
      </c>
      <c r="AA45" s="118">
        <v>94.57</v>
      </c>
      <c r="AB45" s="120">
        <v>374.39</v>
      </c>
      <c r="AC45" s="118">
        <v>119.31</v>
      </c>
      <c r="AD45" s="119">
        <v>62.466999999999999</v>
      </c>
      <c r="AE45" s="119">
        <v>84.81</v>
      </c>
      <c r="AF45" s="120">
        <v>0</v>
      </c>
      <c r="AG45" s="118">
        <v>13.46185</v>
      </c>
      <c r="AH45" s="119">
        <v>19.5</v>
      </c>
      <c r="AI45" s="119">
        <v>10.244619999999999</v>
      </c>
      <c r="AJ45" s="119">
        <v>19.112500000000001</v>
      </c>
      <c r="AK45" s="120">
        <v>19.5</v>
      </c>
      <c r="AL45" s="118">
        <v>20.56</v>
      </c>
      <c r="AM45" s="120">
        <v>21.34</v>
      </c>
      <c r="AN45" s="118">
        <v>37.409999999999997</v>
      </c>
      <c r="AO45" s="124" t="s">
        <v>1505</v>
      </c>
      <c r="AP45" s="124" t="s">
        <v>1505</v>
      </c>
      <c r="AQ45" s="119">
        <v>7.1150000000000002</v>
      </c>
      <c r="AR45" s="124" t="s">
        <v>1505</v>
      </c>
      <c r="AS45" s="119">
        <v>7.6705300000000003</v>
      </c>
      <c r="AT45" s="119">
        <v>7.1443700000000003</v>
      </c>
      <c r="AU45" s="119">
        <v>29.231999999999999</v>
      </c>
      <c r="AV45" s="119">
        <v>7.7370000000000001</v>
      </c>
      <c r="AW45" s="120">
        <v>36.686999999999998</v>
      </c>
    </row>
    <row r="46" spans="1:49" x14ac:dyDescent="0.35">
      <c r="A46" s="125" t="s">
        <v>854</v>
      </c>
      <c r="B46" s="118">
        <v>8.1</v>
      </c>
      <c r="C46" s="119">
        <v>38</v>
      </c>
      <c r="D46" s="119">
        <v>71.900000000000006</v>
      </c>
      <c r="E46" s="119">
        <v>34.65551</v>
      </c>
      <c r="F46" s="119">
        <v>41</v>
      </c>
      <c r="G46" s="120">
        <v>80</v>
      </c>
      <c r="H46" s="118">
        <v>19.399999999999999</v>
      </c>
      <c r="I46" s="120">
        <v>76</v>
      </c>
      <c r="J46" s="118">
        <v>0</v>
      </c>
      <c r="K46" s="119">
        <v>13.36</v>
      </c>
      <c r="L46" s="120">
        <v>11.68</v>
      </c>
      <c r="M46" s="121" t="s">
        <v>1505</v>
      </c>
      <c r="N46" s="122" t="s">
        <v>1505</v>
      </c>
      <c r="O46" s="123">
        <v>1.0640000000000001</v>
      </c>
      <c r="P46" s="118">
        <v>176.41</v>
      </c>
      <c r="Q46" s="119">
        <v>112.42</v>
      </c>
      <c r="R46" s="119">
        <v>262.64</v>
      </c>
      <c r="S46" s="120">
        <v>193.631</v>
      </c>
      <c r="T46" s="123">
        <v>145.441</v>
      </c>
      <c r="U46" s="123">
        <v>13.5</v>
      </c>
      <c r="V46" s="118">
        <v>12.66</v>
      </c>
      <c r="W46" s="119">
        <v>6.89</v>
      </c>
      <c r="X46" s="119">
        <v>0.47</v>
      </c>
      <c r="Y46" s="119">
        <v>0.01</v>
      </c>
      <c r="Z46" s="120">
        <v>0</v>
      </c>
      <c r="AA46" s="118">
        <v>94.78</v>
      </c>
      <c r="AB46" s="120">
        <v>374.6</v>
      </c>
      <c r="AC46" s="118">
        <v>119.31</v>
      </c>
      <c r="AD46" s="119">
        <v>62.198</v>
      </c>
      <c r="AE46" s="119">
        <v>85</v>
      </c>
      <c r="AF46" s="120">
        <v>0</v>
      </c>
      <c r="AG46" s="118">
        <v>13.46185</v>
      </c>
      <c r="AH46" s="119">
        <v>21</v>
      </c>
      <c r="AI46" s="119">
        <v>10.229900000000001</v>
      </c>
      <c r="AJ46" s="119">
        <v>19.112500000000001</v>
      </c>
      <c r="AK46" s="120">
        <v>19.5</v>
      </c>
      <c r="AL46" s="118">
        <v>20.55</v>
      </c>
      <c r="AM46" s="120">
        <v>21.33</v>
      </c>
      <c r="AN46" s="118">
        <v>37.409999999999997</v>
      </c>
      <c r="AO46" s="124" t="s">
        <v>1505</v>
      </c>
      <c r="AP46" s="124" t="s">
        <v>1505</v>
      </c>
      <c r="AQ46" s="119">
        <v>7.0179999999999998</v>
      </c>
      <c r="AR46" s="124" t="s">
        <v>1505</v>
      </c>
      <c r="AS46" s="119">
        <v>7.6159600000000003</v>
      </c>
      <c r="AT46" s="119">
        <v>7.1443700000000003</v>
      </c>
      <c r="AU46" s="119">
        <v>29.231999999999999</v>
      </c>
      <c r="AV46" s="119">
        <v>7.4740000000000002</v>
      </c>
      <c r="AW46" s="120">
        <v>36.881</v>
      </c>
    </row>
    <row r="47" spans="1:49" x14ac:dyDescent="0.35">
      <c r="A47" s="125" t="s">
        <v>855</v>
      </c>
      <c r="B47" s="118">
        <v>8.1</v>
      </c>
      <c r="C47" s="119">
        <v>38</v>
      </c>
      <c r="D47" s="119">
        <v>71.900000000000006</v>
      </c>
      <c r="E47" s="119">
        <v>34.65551</v>
      </c>
      <c r="F47" s="119">
        <v>41</v>
      </c>
      <c r="G47" s="120">
        <v>80</v>
      </c>
      <c r="H47" s="118">
        <v>19.399999999999999</v>
      </c>
      <c r="I47" s="120">
        <v>76</v>
      </c>
      <c r="J47" s="118">
        <v>0</v>
      </c>
      <c r="K47" s="119">
        <v>13.36</v>
      </c>
      <c r="L47" s="120">
        <v>11.68</v>
      </c>
      <c r="M47" s="121" t="s">
        <v>1505</v>
      </c>
      <c r="N47" s="122" t="s">
        <v>1505</v>
      </c>
      <c r="O47" s="123">
        <v>1.0640000000000001</v>
      </c>
      <c r="P47" s="118">
        <v>176.41</v>
      </c>
      <c r="Q47" s="119">
        <v>112.42</v>
      </c>
      <c r="R47" s="119">
        <v>262.64</v>
      </c>
      <c r="S47" s="120">
        <v>193.631</v>
      </c>
      <c r="T47" s="123">
        <v>145.441</v>
      </c>
      <c r="U47" s="123">
        <v>13.5</v>
      </c>
      <c r="V47" s="118">
        <v>12.66</v>
      </c>
      <c r="W47" s="119">
        <v>6.89</v>
      </c>
      <c r="X47" s="119">
        <v>0.47</v>
      </c>
      <c r="Y47" s="119">
        <v>0.01</v>
      </c>
      <c r="Z47" s="120">
        <v>0</v>
      </c>
      <c r="AA47" s="118">
        <v>94.78</v>
      </c>
      <c r="AB47" s="120">
        <v>374.6</v>
      </c>
      <c r="AC47" s="118">
        <v>119.31</v>
      </c>
      <c r="AD47" s="119">
        <v>62.198</v>
      </c>
      <c r="AE47" s="119">
        <v>85</v>
      </c>
      <c r="AF47" s="120">
        <v>0</v>
      </c>
      <c r="AG47" s="118">
        <v>13.46185</v>
      </c>
      <c r="AH47" s="119">
        <v>21</v>
      </c>
      <c r="AI47" s="119">
        <v>10.229900000000001</v>
      </c>
      <c r="AJ47" s="119">
        <v>19.112500000000001</v>
      </c>
      <c r="AK47" s="120">
        <v>19.5</v>
      </c>
      <c r="AL47" s="118">
        <v>20.55</v>
      </c>
      <c r="AM47" s="120">
        <v>21.33</v>
      </c>
      <c r="AN47" s="118">
        <v>37.409999999999997</v>
      </c>
      <c r="AO47" s="124" t="s">
        <v>1505</v>
      </c>
      <c r="AP47" s="124" t="s">
        <v>1505</v>
      </c>
      <c r="AQ47" s="119">
        <v>7.0179999999999998</v>
      </c>
      <c r="AR47" s="124" t="s">
        <v>1505</v>
      </c>
      <c r="AS47" s="119">
        <v>7.6159600000000003</v>
      </c>
      <c r="AT47" s="119">
        <v>7.1443700000000003</v>
      </c>
      <c r="AU47" s="119">
        <v>29.231999999999999</v>
      </c>
      <c r="AV47" s="119">
        <v>7.4740000000000002</v>
      </c>
      <c r="AW47" s="120">
        <v>36.881</v>
      </c>
    </row>
    <row r="48" spans="1:49" x14ac:dyDescent="0.35">
      <c r="A48" s="125" t="s">
        <v>856</v>
      </c>
      <c r="B48" s="118">
        <v>8.1</v>
      </c>
      <c r="C48" s="119">
        <v>38</v>
      </c>
      <c r="D48" s="119">
        <v>71.900000000000006</v>
      </c>
      <c r="E48" s="119">
        <v>33.909570000000002</v>
      </c>
      <c r="F48" s="119">
        <v>41.1</v>
      </c>
      <c r="G48" s="120">
        <v>80</v>
      </c>
      <c r="H48" s="118">
        <v>19.399999999999999</v>
      </c>
      <c r="I48" s="120">
        <v>76</v>
      </c>
      <c r="J48" s="118">
        <v>0</v>
      </c>
      <c r="K48" s="119">
        <v>13.33</v>
      </c>
      <c r="L48" s="120">
        <v>14.28</v>
      </c>
      <c r="M48" s="118">
        <v>1.07</v>
      </c>
      <c r="N48" s="120">
        <v>112.35</v>
      </c>
      <c r="O48" s="123">
        <v>1.0640000000000001</v>
      </c>
      <c r="P48" s="118">
        <v>138.32</v>
      </c>
      <c r="Q48" s="119">
        <v>125.33</v>
      </c>
      <c r="R48" s="119">
        <v>262.64</v>
      </c>
      <c r="S48" s="120">
        <v>193.631</v>
      </c>
      <c r="T48" s="123">
        <v>142.70699999999999</v>
      </c>
      <c r="U48" s="123">
        <v>13.5</v>
      </c>
      <c r="V48" s="118">
        <v>10.45</v>
      </c>
      <c r="W48" s="119">
        <v>6.17</v>
      </c>
      <c r="X48" s="119">
        <v>0.46</v>
      </c>
      <c r="Y48" s="119">
        <v>0.01</v>
      </c>
      <c r="Z48" s="120">
        <v>0</v>
      </c>
      <c r="AA48" s="118">
        <v>95.27</v>
      </c>
      <c r="AB48" s="120">
        <v>375.09</v>
      </c>
      <c r="AC48" s="118">
        <v>119.31</v>
      </c>
      <c r="AD48" s="119">
        <v>62.424999999999997</v>
      </c>
      <c r="AE48" s="119">
        <v>84.51</v>
      </c>
      <c r="AF48" s="120">
        <v>0</v>
      </c>
      <c r="AG48" s="118">
        <v>13.46185</v>
      </c>
      <c r="AH48" s="119">
        <v>21.5</v>
      </c>
      <c r="AI48" s="119">
        <v>9.4250699999999998</v>
      </c>
      <c r="AJ48" s="119">
        <v>19.112500000000001</v>
      </c>
      <c r="AK48" s="120">
        <v>19.5</v>
      </c>
      <c r="AL48" s="118">
        <v>20.34</v>
      </c>
      <c r="AM48" s="120">
        <v>21.11</v>
      </c>
      <c r="AN48" s="118">
        <v>37.409999999999997</v>
      </c>
      <c r="AO48" s="124" t="s">
        <v>1505</v>
      </c>
      <c r="AP48" s="124" t="s">
        <v>1505</v>
      </c>
      <c r="AQ48" s="119">
        <v>7.0110000000000001</v>
      </c>
      <c r="AR48" s="124" t="s">
        <v>1505</v>
      </c>
      <c r="AS48" s="119">
        <v>7.6159600000000003</v>
      </c>
      <c r="AT48" s="119">
        <v>7.1443700000000003</v>
      </c>
      <c r="AU48" s="119">
        <v>29.231999999999999</v>
      </c>
      <c r="AV48" s="119">
        <v>7.4740000000000002</v>
      </c>
      <c r="AW48" s="120">
        <v>36.435000000000002</v>
      </c>
    </row>
    <row r="49" spans="1:49" x14ac:dyDescent="0.35">
      <c r="A49" s="125" t="s">
        <v>857</v>
      </c>
      <c r="B49" s="118">
        <v>8.1</v>
      </c>
      <c r="C49" s="119">
        <v>38</v>
      </c>
      <c r="D49" s="119">
        <v>71.900000000000006</v>
      </c>
      <c r="E49" s="119">
        <v>33.909570000000002</v>
      </c>
      <c r="F49" s="119">
        <v>41.1</v>
      </c>
      <c r="G49" s="120">
        <v>80</v>
      </c>
      <c r="H49" s="118">
        <v>19.399999999999999</v>
      </c>
      <c r="I49" s="120">
        <v>76</v>
      </c>
      <c r="J49" s="118">
        <v>0</v>
      </c>
      <c r="K49" s="119">
        <v>13.33</v>
      </c>
      <c r="L49" s="120">
        <v>14.28</v>
      </c>
      <c r="M49" s="118">
        <v>1.07</v>
      </c>
      <c r="N49" s="120">
        <v>112.35</v>
      </c>
      <c r="O49" s="123">
        <v>1.0640000000000001</v>
      </c>
      <c r="P49" s="118">
        <v>138.32</v>
      </c>
      <c r="Q49" s="119">
        <v>125.33</v>
      </c>
      <c r="R49" s="119">
        <v>262.64</v>
      </c>
      <c r="S49" s="120">
        <v>193.631</v>
      </c>
      <c r="T49" s="123">
        <v>142.70699999999999</v>
      </c>
      <c r="U49" s="123">
        <v>13.5</v>
      </c>
      <c r="V49" s="118">
        <v>10.45</v>
      </c>
      <c r="W49" s="119">
        <v>6.17</v>
      </c>
      <c r="X49" s="119">
        <v>0.46</v>
      </c>
      <c r="Y49" s="119">
        <v>0.01</v>
      </c>
      <c r="Z49" s="120">
        <v>0</v>
      </c>
      <c r="AA49" s="118">
        <v>95.27</v>
      </c>
      <c r="AB49" s="120">
        <v>375.09</v>
      </c>
      <c r="AC49" s="118">
        <v>119.31</v>
      </c>
      <c r="AD49" s="119">
        <v>62.424999999999997</v>
      </c>
      <c r="AE49" s="119">
        <v>84.51</v>
      </c>
      <c r="AF49" s="120">
        <v>0</v>
      </c>
      <c r="AG49" s="118">
        <v>13.46185</v>
      </c>
      <c r="AH49" s="119">
        <v>21.5</v>
      </c>
      <c r="AI49" s="119">
        <v>9.4250699999999998</v>
      </c>
      <c r="AJ49" s="119">
        <v>19.112500000000001</v>
      </c>
      <c r="AK49" s="120">
        <v>19.5</v>
      </c>
      <c r="AL49" s="118">
        <v>20.34</v>
      </c>
      <c r="AM49" s="120">
        <v>21.11</v>
      </c>
      <c r="AN49" s="118">
        <v>37.409999999999997</v>
      </c>
      <c r="AO49" s="124" t="s">
        <v>1505</v>
      </c>
      <c r="AP49" s="124" t="s">
        <v>1505</v>
      </c>
      <c r="AQ49" s="119">
        <v>7.0110000000000001</v>
      </c>
      <c r="AR49" s="124" t="s">
        <v>1505</v>
      </c>
      <c r="AS49" s="119">
        <v>7.6159600000000003</v>
      </c>
      <c r="AT49" s="119">
        <v>7.1443700000000003</v>
      </c>
      <c r="AU49" s="119">
        <v>29.231999999999999</v>
      </c>
      <c r="AV49" s="119">
        <v>7.4740000000000002</v>
      </c>
      <c r="AW49" s="120">
        <v>36.435000000000002</v>
      </c>
    </row>
    <row r="50" spans="1:49" x14ac:dyDescent="0.35">
      <c r="A50" s="125" t="s">
        <v>858</v>
      </c>
      <c r="B50" s="118">
        <v>8.1</v>
      </c>
      <c r="C50" s="119">
        <v>38</v>
      </c>
      <c r="D50" s="119">
        <v>71.900000000000006</v>
      </c>
      <c r="E50" s="119">
        <v>33.223370000000003</v>
      </c>
      <c r="F50" s="119">
        <v>39.6</v>
      </c>
      <c r="G50" s="120">
        <v>80</v>
      </c>
      <c r="H50" s="118">
        <v>19.399999999999999</v>
      </c>
      <c r="I50" s="120">
        <v>76</v>
      </c>
      <c r="J50" s="118">
        <v>0</v>
      </c>
      <c r="K50" s="119">
        <v>13.41</v>
      </c>
      <c r="L50" s="120">
        <v>14.44</v>
      </c>
      <c r="M50" s="121" t="s">
        <v>1505</v>
      </c>
      <c r="N50" s="122" t="s">
        <v>1505</v>
      </c>
      <c r="O50" s="123">
        <v>1.0640000000000001</v>
      </c>
      <c r="P50" s="118">
        <v>107.75</v>
      </c>
      <c r="Q50" s="119">
        <v>125.33</v>
      </c>
      <c r="R50" s="119">
        <v>261.04000000000002</v>
      </c>
      <c r="S50" s="120">
        <v>193.631</v>
      </c>
      <c r="T50" s="123">
        <v>137.60499999999999</v>
      </c>
      <c r="U50" s="123">
        <v>13.66</v>
      </c>
      <c r="V50" s="118">
        <v>12.09</v>
      </c>
      <c r="W50" s="119">
        <v>9.06</v>
      </c>
      <c r="X50" s="119">
        <v>0.48</v>
      </c>
      <c r="Y50" s="119">
        <v>0.01</v>
      </c>
      <c r="Z50" s="120">
        <v>0</v>
      </c>
      <c r="AA50" s="118">
        <v>101.8</v>
      </c>
      <c r="AB50" s="120">
        <v>373.00099999999998</v>
      </c>
      <c r="AC50" s="118">
        <v>119.309</v>
      </c>
      <c r="AD50" s="119">
        <v>62.679000000000002</v>
      </c>
      <c r="AE50" s="119">
        <v>83.525999999999996</v>
      </c>
      <c r="AF50" s="120">
        <v>0</v>
      </c>
      <c r="AG50" s="118">
        <v>13.46185</v>
      </c>
      <c r="AH50" s="119">
        <v>25</v>
      </c>
      <c r="AI50" s="119">
        <v>9.7585499999999996</v>
      </c>
      <c r="AJ50" s="119">
        <v>19.112500000000001</v>
      </c>
      <c r="AK50" s="120">
        <v>19.5</v>
      </c>
      <c r="AL50" s="118">
        <v>20.14</v>
      </c>
      <c r="AM50" s="120">
        <v>20.92</v>
      </c>
      <c r="AN50" s="118">
        <v>36.673999999999999</v>
      </c>
      <c r="AO50" s="124" t="s">
        <v>1505</v>
      </c>
      <c r="AP50" s="124" t="s">
        <v>1505</v>
      </c>
      <c r="AQ50" s="119">
        <v>6.89</v>
      </c>
      <c r="AR50" s="124" t="s">
        <v>1505</v>
      </c>
      <c r="AS50" s="119">
        <v>7.6159600000000003</v>
      </c>
      <c r="AT50" s="119">
        <v>7.1443700000000003</v>
      </c>
      <c r="AU50" s="119">
        <v>29.231999999999999</v>
      </c>
      <c r="AV50" s="119">
        <v>7.4740000000000002</v>
      </c>
      <c r="AW50" s="120">
        <v>36.314999999999998</v>
      </c>
    </row>
    <row r="51" spans="1:49" x14ac:dyDescent="0.35">
      <c r="A51" s="125" t="s">
        <v>859</v>
      </c>
      <c r="B51" s="118">
        <v>8.1</v>
      </c>
      <c r="C51" s="119">
        <v>38</v>
      </c>
      <c r="D51" s="119">
        <v>71.900000000000006</v>
      </c>
      <c r="E51" s="119">
        <v>33.223370000000003</v>
      </c>
      <c r="F51" s="119">
        <v>39.6</v>
      </c>
      <c r="G51" s="120">
        <v>80</v>
      </c>
      <c r="H51" s="118">
        <v>19.399999999999999</v>
      </c>
      <c r="I51" s="120">
        <v>76</v>
      </c>
      <c r="J51" s="118">
        <v>0</v>
      </c>
      <c r="K51" s="119">
        <v>13.41</v>
      </c>
      <c r="L51" s="120">
        <v>14.44</v>
      </c>
      <c r="M51" s="121" t="s">
        <v>1505</v>
      </c>
      <c r="N51" s="122" t="s">
        <v>1505</v>
      </c>
      <c r="O51" s="123">
        <v>1.0640000000000001</v>
      </c>
      <c r="P51" s="118">
        <v>107.75</v>
      </c>
      <c r="Q51" s="119">
        <v>125.33</v>
      </c>
      <c r="R51" s="119">
        <v>261.04000000000002</v>
      </c>
      <c r="S51" s="120">
        <v>193.631</v>
      </c>
      <c r="T51" s="123">
        <v>137.60499999999999</v>
      </c>
      <c r="U51" s="123">
        <v>13.66</v>
      </c>
      <c r="V51" s="118">
        <v>12.09</v>
      </c>
      <c r="W51" s="119">
        <v>9.06</v>
      </c>
      <c r="X51" s="119">
        <v>0.48</v>
      </c>
      <c r="Y51" s="119">
        <v>0.01</v>
      </c>
      <c r="Z51" s="120">
        <v>0</v>
      </c>
      <c r="AA51" s="118">
        <v>101.8</v>
      </c>
      <c r="AB51" s="120">
        <v>373.00099999999998</v>
      </c>
      <c r="AC51" s="118">
        <v>119.309</v>
      </c>
      <c r="AD51" s="119">
        <v>62.679000000000002</v>
      </c>
      <c r="AE51" s="119">
        <v>83.525999999999996</v>
      </c>
      <c r="AF51" s="120">
        <v>0</v>
      </c>
      <c r="AG51" s="118">
        <v>13.46185</v>
      </c>
      <c r="AH51" s="119">
        <v>25</v>
      </c>
      <c r="AI51" s="119">
        <v>9.7585499999999996</v>
      </c>
      <c r="AJ51" s="119">
        <v>19.112500000000001</v>
      </c>
      <c r="AK51" s="120">
        <v>19.5</v>
      </c>
      <c r="AL51" s="118">
        <v>20.14</v>
      </c>
      <c r="AM51" s="120">
        <v>20.92</v>
      </c>
      <c r="AN51" s="118">
        <v>36.673999999999999</v>
      </c>
      <c r="AO51" s="124" t="s">
        <v>1505</v>
      </c>
      <c r="AP51" s="124" t="s">
        <v>1505</v>
      </c>
      <c r="AQ51" s="119">
        <v>6.89</v>
      </c>
      <c r="AR51" s="124" t="s">
        <v>1505</v>
      </c>
      <c r="AS51" s="119">
        <v>7.6159600000000003</v>
      </c>
      <c r="AT51" s="119">
        <v>7.1443700000000003</v>
      </c>
      <c r="AU51" s="119">
        <v>29.231999999999999</v>
      </c>
      <c r="AV51" s="119">
        <v>7.4740000000000002</v>
      </c>
      <c r="AW51" s="120">
        <v>36.314999999999998</v>
      </c>
    </row>
    <row r="52" spans="1:49" x14ac:dyDescent="0.35">
      <c r="A52" s="125" t="s">
        <v>860</v>
      </c>
      <c r="B52" s="118">
        <v>8.1</v>
      </c>
      <c r="C52" s="119">
        <v>38</v>
      </c>
      <c r="D52" s="119">
        <v>71.900000000000006</v>
      </c>
      <c r="E52" s="119">
        <v>32.163809999999998</v>
      </c>
      <c r="F52" s="119">
        <v>41.2</v>
      </c>
      <c r="G52" s="120">
        <v>80</v>
      </c>
      <c r="H52" s="118">
        <v>19.399999999999999</v>
      </c>
      <c r="I52" s="120">
        <v>76</v>
      </c>
      <c r="J52" s="118">
        <v>0</v>
      </c>
      <c r="K52" s="119">
        <v>13.32</v>
      </c>
      <c r="L52" s="120">
        <v>14.87</v>
      </c>
      <c r="M52" s="121" t="s">
        <v>1505</v>
      </c>
      <c r="N52" s="122" t="s">
        <v>1505</v>
      </c>
      <c r="O52" s="123">
        <v>1.0640000000000001</v>
      </c>
      <c r="P52" s="118">
        <v>98.9</v>
      </c>
      <c r="Q52" s="119">
        <v>125.33</v>
      </c>
      <c r="R52" s="119">
        <v>259.44</v>
      </c>
      <c r="S52" s="120">
        <v>193.631</v>
      </c>
      <c r="T52" s="123">
        <v>140.05600000000001</v>
      </c>
      <c r="U52" s="123">
        <v>13.59</v>
      </c>
      <c r="V52" s="118">
        <v>12.09</v>
      </c>
      <c r="W52" s="119">
        <v>5.0199999999999996</v>
      </c>
      <c r="X52" s="119">
        <v>0.46</v>
      </c>
      <c r="Y52" s="119">
        <v>0.01</v>
      </c>
      <c r="Z52" s="120">
        <v>0</v>
      </c>
      <c r="AA52" s="118">
        <v>95.65</v>
      </c>
      <c r="AB52" s="120">
        <v>366.85599999999999</v>
      </c>
      <c r="AC52" s="118">
        <v>117.89700000000001</v>
      </c>
      <c r="AD52" s="119">
        <v>62.613999999999997</v>
      </c>
      <c r="AE52" s="119">
        <v>83.466999999999999</v>
      </c>
      <c r="AF52" s="120">
        <v>0</v>
      </c>
      <c r="AG52" s="118">
        <v>13.46185</v>
      </c>
      <c r="AH52" s="119">
        <v>23.5</v>
      </c>
      <c r="AI52" s="119">
        <v>9.8376999999999999</v>
      </c>
      <c r="AJ52" s="119">
        <v>19.112500000000001</v>
      </c>
      <c r="AK52" s="120">
        <v>19.5</v>
      </c>
      <c r="AL52" s="118">
        <v>20.12</v>
      </c>
      <c r="AM52" s="120">
        <v>20.9</v>
      </c>
      <c r="AN52" s="118">
        <v>36.673999999999999</v>
      </c>
      <c r="AO52" s="124" t="s">
        <v>1505</v>
      </c>
      <c r="AP52" s="124" t="s">
        <v>1505</v>
      </c>
      <c r="AQ52" s="119">
        <v>6.915</v>
      </c>
      <c r="AR52" s="124" t="s">
        <v>1505</v>
      </c>
      <c r="AS52" s="119">
        <v>7.6159600000000003</v>
      </c>
      <c r="AT52" s="119">
        <v>7.1443700000000003</v>
      </c>
      <c r="AU52" s="119">
        <v>29.231999999999999</v>
      </c>
      <c r="AV52" s="119">
        <v>7.4740000000000002</v>
      </c>
      <c r="AW52" s="120">
        <v>36.320999999999998</v>
      </c>
    </row>
    <row r="53" spans="1:49" x14ac:dyDescent="0.35">
      <c r="A53" s="125" t="s">
        <v>861</v>
      </c>
      <c r="B53" s="118">
        <v>8.1</v>
      </c>
      <c r="C53" s="119">
        <v>38</v>
      </c>
      <c r="D53" s="119">
        <v>71.900000000000006</v>
      </c>
      <c r="E53" s="119">
        <v>32.163809999999998</v>
      </c>
      <c r="F53" s="119">
        <v>41.2</v>
      </c>
      <c r="G53" s="120">
        <v>80</v>
      </c>
      <c r="H53" s="118">
        <v>19.399999999999999</v>
      </c>
      <c r="I53" s="120">
        <v>76</v>
      </c>
      <c r="J53" s="118">
        <v>0</v>
      </c>
      <c r="K53" s="119">
        <v>13.32</v>
      </c>
      <c r="L53" s="120">
        <v>14.87</v>
      </c>
      <c r="M53" s="121" t="s">
        <v>1505</v>
      </c>
      <c r="N53" s="122" t="s">
        <v>1505</v>
      </c>
      <c r="O53" s="123">
        <v>1.0640000000000001</v>
      </c>
      <c r="P53" s="118">
        <v>98.9</v>
      </c>
      <c r="Q53" s="119">
        <v>125.33</v>
      </c>
      <c r="R53" s="119">
        <v>259.44</v>
      </c>
      <c r="S53" s="120">
        <v>193.631</v>
      </c>
      <c r="T53" s="123">
        <v>140.05600000000001</v>
      </c>
      <c r="U53" s="123">
        <v>13.59</v>
      </c>
      <c r="V53" s="118">
        <v>12.09</v>
      </c>
      <c r="W53" s="119">
        <v>5.0199999999999996</v>
      </c>
      <c r="X53" s="119">
        <v>0.46</v>
      </c>
      <c r="Y53" s="119">
        <v>0.01</v>
      </c>
      <c r="Z53" s="120">
        <v>0</v>
      </c>
      <c r="AA53" s="118">
        <v>95.65</v>
      </c>
      <c r="AB53" s="120">
        <v>366.85599999999999</v>
      </c>
      <c r="AC53" s="118">
        <v>117.89700000000001</v>
      </c>
      <c r="AD53" s="119">
        <v>62.613999999999997</v>
      </c>
      <c r="AE53" s="119">
        <v>83.466999999999999</v>
      </c>
      <c r="AF53" s="120">
        <v>0</v>
      </c>
      <c r="AG53" s="118">
        <v>13.46185</v>
      </c>
      <c r="AH53" s="119">
        <v>23.5</v>
      </c>
      <c r="AI53" s="119">
        <v>9.8376999999999999</v>
      </c>
      <c r="AJ53" s="119">
        <v>19.112500000000001</v>
      </c>
      <c r="AK53" s="120">
        <v>19.5</v>
      </c>
      <c r="AL53" s="118">
        <v>20.12</v>
      </c>
      <c r="AM53" s="120">
        <v>20.9</v>
      </c>
      <c r="AN53" s="118">
        <v>36.673999999999999</v>
      </c>
      <c r="AO53" s="124" t="s">
        <v>1505</v>
      </c>
      <c r="AP53" s="124" t="s">
        <v>1505</v>
      </c>
      <c r="AQ53" s="119">
        <v>6.915</v>
      </c>
      <c r="AR53" s="124" t="s">
        <v>1505</v>
      </c>
      <c r="AS53" s="119">
        <v>7.6159600000000003</v>
      </c>
      <c r="AT53" s="119">
        <v>7.1443700000000003</v>
      </c>
      <c r="AU53" s="119">
        <v>29.231999999999999</v>
      </c>
      <c r="AV53" s="119">
        <v>7.4740000000000002</v>
      </c>
      <c r="AW53" s="120">
        <v>36.320999999999998</v>
      </c>
    </row>
    <row r="54" spans="1:49" x14ac:dyDescent="0.35">
      <c r="A54" s="125" t="s">
        <v>862</v>
      </c>
      <c r="B54" s="118">
        <v>8.1</v>
      </c>
      <c r="C54" s="119">
        <v>38</v>
      </c>
      <c r="D54" s="119">
        <v>71.900000000000006</v>
      </c>
      <c r="E54" s="119">
        <v>31.439520000000002</v>
      </c>
      <c r="F54" s="119">
        <v>41.1</v>
      </c>
      <c r="G54" s="120">
        <v>80</v>
      </c>
      <c r="H54" s="118">
        <v>19.399999999999999</v>
      </c>
      <c r="I54" s="120">
        <v>76</v>
      </c>
      <c r="J54" s="118">
        <v>0</v>
      </c>
      <c r="K54" s="119">
        <v>13.33</v>
      </c>
      <c r="L54" s="120">
        <v>14.76</v>
      </c>
      <c r="M54" s="121" t="s">
        <v>1505</v>
      </c>
      <c r="N54" s="122" t="s">
        <v>1505</v>
      </c>
      <c r="O54" s="123">
        <v>1.0640000000000001</v>
      </c>
      <c r="P54" s="118">
        <v>97.94</v>
      </c>
      <c r="Q54" s="119">
        <v>125.33</v>
      </c>
      <c r="R54" s="119">
        <v>256.26</v>
      </c>
      <c r="S54" s="120">
        <v>193.631</v>
      </c>
      <c r="T54" s="123">
        <v>140.08699999999999</v>
      </c>
      <c r="U54" s="123">
        <v>13.69</v>
      </c>
      <c r="V54" s="118">
        <v>12.09</v>
      </c>
      <c r="W54" s="119">
        <v>7.56</v>
      </c>
      <c r="X54" s="119">
        <v>0.47</v>
      </c>
      <c r="Y54" s="119">
        <v>0.01</v>
      </c>
      <c r="Z54" s="120">
        <v>0</v>
      </c>
      <c r="AA54" s="118">
        <v>93</v>
      </c>
      <c r="AB54" s="120">
        <v>364.06400000000002</v>
      </c>
      <c r="AC54" s="118">
        <v>117.89700000000001</v>
      </c>
      <c r="AD54" s="119">
        <v>62.616</v>
      </c>
      <c r="AE54" s="119">
        <v>82.930999999999997</v>
      </c>
      <c r="AF54" s="120">
        <v>0</v>
      </c>
      <c r="AG54" s="118">
        <v>13.46185</v>
      </c>
      <c r="AH54" s="119">
        <v>22.2</v>
      </c>
      <c r="AI54" s="119">
        <v>10.11246</v>
      </c>
      <c r="AJ54" s="119">
        <v>19.112500000000001</v>
      </c>
      <c r="AK54" s="120">
        <v>19.5</v>
      </c>
      <c r="AL54" s="118">
        <v>19.68</v>
      </c>
      <c r="AM54" s="120">
        <v>20.46</v>
      </c>
      <c r="AN54" s="118">
        <v>36.673999999999999</v>
      </c>
      <c r="AO54" s="124" t="s">
        <v>1505</v>
      </c>
      <c r="AP54" s="124" t="s">
        <v>1505</v>
      </c>
      <c r="AQ54" s="119">
        <v>6.8019999999999996</v>
      </c>
      <c r="AR54" s="124" t="s">
        <v>1505</v>
      </c>
      <c r="AS54" s="119">
        <v>7.6223900000000002</v>
      </c>
      <c r="AT54" s="119">
        <v>7.1443700000000003</v>
      </c>
      <c r="AU54" s="119">
        <v>29.231999999999999</v>
      </c>
      <c r="AV54" s="119">
        <v>7.5049999999999999</v>
      </c>
      <c r="AW54" s="120">
        <v>36.320999999999998</v>
      </c>
    </row>
    <row r="55" spans="1:49" x14ac:dyDescent="0.35">
      <c r="A55" s="125" t="s">
        <v>863</v>
      </c>
      <c r="B55" s="118">
        <v>8.1</v>
      </c>
      <c r="C55" s="119">
        <v>38</v>
      </c>
      <c r="D55" s="119">
        <v>71.900000000000006</v>
      </c>
      <c r="E55" s="119">
        <v>31.439520000000002</v>
      </c>
      <c r="F55" s="119">
        <v>41.1</v>
      </c>
      <c r="G55" s="120">
        <v>80</v>
      </c>
      <c r="H55" s="118">
        <v>19.399999999999999</v>
      </c>
      <c r="I55" s="120">
        <v>76</v>
      </c>
      <c r="J55" s="118">
        <v>0</v>
      </c>
      <c r="K55" s="119">
        <v>13.33</v>
      </c>
      <c r="L55" s="120">
        <v>14.76</v>
      </c>
      <c r="M55" s="121" t="s">
        <v>1505</v>
      </c>
      <c r="N55" s="122" t="s">
        <v>1505</v>
      </c>
      <c r="O55" s="123">
        <v>1.0640000000000001</v>
      </c>
      <c r="P55" s="118">
        <v>97.94</v>
      </c>
      <c r="Q55" s="119">
        <v>125.33</v>
      </c>
      <c r="R55" s="119">
        <v>256.26</v>
      </c>
      <c r="S55" s="120">
        <v>193.631</v>
      </c>
      <c r="T55" s="123">
        <v>140.08699999999999</v>
      </c>
      <c r="U55" s="123">
        <v>13.69</v>
      </c>
      <c r="V55" s="118">
        <v>12.09</v>
      </c>
      <c r="W55" s="119">
        <v>7.56</v>
      </c>
      <c r="X55" s="119">
        <v>0.47</v>
      </c>
      <c r="Y55" s="119">
        <v>0.01</v>
      </c>
      <c r="Z55" s="120">
        <v>0</v>
      </c>
      <c r="AA55" s="118">
        <v>93</v>
      </c>
      <c r="AB55" s="120">
        <v>364.06400000000002</v>
      </c>
      <c r="AC55" s="118">
        <v>117.89700000000001</v>
      </c>
      <c r="AD55" s="119">
        <v>62.616</v>
      </c>
      <c r="AE55" s="119">
        <v>82.930999999999997</v>
      </c>
      <c r="AF55" s="120">
        <v>0</v>
      </c>
      <c r="AG55" s="118">
        <v>13.46185</v>
      </c>
      <c r="AH55" s="119">
        <v>22.2</v>
      </c>
      <c r="AI55" s="119">
        <v>10.11246</v>
      </c>
      <c r="AJ55" s="119">
        <v>19.112500000000001</v>
      </c>
      <c r="AK55" s="120">
        <v>19.5</v>
      </c>
      <c r="AL55" s="118">
        <v>19.68</v>
      </c>
      <c r="AM55" s="120">
        <v>20.46</v>
      </c>
      <c r="AN55" s="118">
        <v>36.673999999999999</v>
      </c>
      <c r="AO55" s="124" t="s">
        <v>1505</v>
      </c>
      <c r="AP55" s="124" t="s">
        <v>1505</v>
      </c>
      <c r="AQ55" s="119">
        <v>6.8019999999999996</v>
      </c>
      <c r="AR55" s="124" t="s">
        <v>1505</v>
      </c>
      <c r="AS55" s="119">
        <v>7.6223900000000002</v>
      </c>
      <c r="AT55" s="119">
        <v>7.1443700000000003</v>
      </c>
      <c r="AU55" s="119">
        <v>29.231999999999999</v>
      </c>
      <c r="AV55" s="119">
        <v>7.5049999999999999</v>
      </c>
      <c r="AW55" s="120">
        <v>36.320999999999998</v>
      </c>
    </row>
    <row r="56" spans="1:49" x14ac:dyDescent="0.35">
      <c r="A56" s="125" t="s">
        <v>864</v>
      </c>
      <c r="B56" s="118">
        <v>8.1</v>
      </c>
      <c r="C56" s="119">
        <v>38</v>
      </c>
      <c r="D56" s="119">
        <v>71.900000000000006</v>
      </c>
      <c r="E56" s="119">
        <v>30.863140000000001</v>
      </c>
      <c r="F56" s="119">
        <v>41.2</v>
      </c>
      <c r="G56" s="120">
        <v>80</v>
      </c>
      <c r="H56" s="118">
        <v>19.399999999999999</v>
      </c>
      <c r="I56" s="120">
        <v>76</v>
      </c>
      <c r="J56" s="118">
        <v>0</v>
      </c>
      <c r="K56" s="119">
        <v>13.16</v>
      </c>
      <c r="L56" s="120">
        <v>14.08</v>
      </c>
      <c r="M56" s="121" t="s">
        <v>1505</v>
      </c>
      <c r="N56" s="122" t="s">
        <v>1505</v>
      </c>
      <c r="O56" s="123">
        <v>1.0640000000000001</v>
      </c>
      <c r="P56" s="118">
        <v>97.94</v>
      </c>
      <c r="Q56" s="119">
        <v>124.22</v>
      </c>
      <c r="R56" s="119">
        <v>249.97</v>
      </c>
      <c r="S56" s="120">
        <v>193.631</v>
      </c>
      <c r="T56" s="123">
        <v>134.774</v>
      </c>
      <c r="U56" s="123">
        <v>13.62</v>
      </c>
      <c r="V56" s="118">
        <v>12.09</v>
      </c>
      <c r="W56" s="119">
        <v>7.67</v>
      </c>
      <c r="X56" s="119">
        <v>0.47</v>
      </c>
      <c r="Y56" s="119">
        <v>0.01</v>
      </c>
      <c r="Z56" s="120">
        <v>0</v>
      </c>
      <c r="AA56" s="118">
        <v>89.55</v>
      </c>
      <c r="AB56" s="120">
        <v>351.99299999999999</v>
      </c>
      <c r="AC56" s="118">
        <v>116.89700000000001</v>
      </c>
      <c r="AD56" s="119">
        <v>62.844000000000001</v>
      </c>
      <c r="AE56" s="119">
        <v>81.685000000000002</v>
      </c>
      <c r="AF56" s="120">
        <v>0</v>
      </c>
      <c r="AG56" s="118">
        <v>13.46185</v>
      </c>
      <c r="AH56" s="119">
        <v>22.2</v>
      </c>
      <c r="AI56" s="119">
        <v>9.8781999999999996</v>
      </c>
      <c r="AJ56" s="119">
        <v>19.112500000000001</v>
      </c>
      <c r="AK56" s="120">
        <v>19.5</v>
      </c>
      <c r="AL56" s="118">
        <v>19.600000000000001</v>
      </c>
      <c r="AM56" s="120">
        <v>20.38</v>
      </c>
      <c r="AN56" s="118">
        <v>36.673999999999999</v>
      </c>
      <c r="AO56" s="124" t="s">
        <v>1505</v>
      </c>
      <c r="AP56" s="124" t="s">
        <v>1505</v>
      </c>
      <c r="AQ56" s="119">
        <v>6.5960000000000001</v>
      </c>
      <c r="AR56" s="124" t="s">
        <v>1505</v>
      </c>
      <c r="AS56" s="119">
        <v>7.6304800000000004</v>
      </c>
      <c r="AT56" s="119">
        <v>7.1443700000000003</v>
      </c>
      <c r="AU56" s="119">
        <v>29.231999999999999</v>
      </c>
      <c r="AV56" s="119">
        <v>7.5439999999999996</v>
      </c>
      <c r="AW56" s="120">
        <v>36.320999999999998</v>
      </c>
    </row>
    <row r="57" spans="1:49" x14ac:dyDescent="0.35">
      <c r="A57" s="125" t="s">
        <v>865</v>
      </c>
      <c r="B57" s="118">
        <v>8.1</v>
      </c>
      <c r="C57" s="119">
        <v>38</v>
      </c>
      <c r="D57" s="119">
        <v>71.900000000000006</v>
      </c>
      <c r="E57" s="119">
        <v>30.863140000000001</v>
      </c>
      <c r="F57" s="119">
        <v>41.2</v>
      </c>
      <c r="G57" s="120">
        <v>80</v>
      </c>
      <c r="H57" s="118">
        <v>19.399999999999999</v>
      </c>
      <c r="I57" s="120">
        <v>76</v>
      </c>
      <c r="J57" s="118">
        <v>0</v>
      </c>
      <c r="K57" s="119">
        <v>13.16</v>
      </c>
      <c r="L57" s="120">
        <v>14.08</v>
      </c>
      <c r="M57" s="121" t="s">
        <v>1505</v>
      </c>
      <c r="N57" s="122" t="s">
        <v>1505</v>
      </c>
      <c r="O57" s="123">
        <v>1.0640000000000001</v>
      </c>
      <c r="P57" s="118">
        <v>97.94</v>
      </c>
      <c r="Q57" s="119">
        <v>124.22</v>
      </c>
      <c r="R57" s="119">
        <v>249.97</v>
      </c>
      <c r="S57" s="120">
        <v>193.631</v>
      </c>
      <c r="T57" s="123">
        <v>134.774</v>
      </c>
      <c r="U57" s="123">
        <v>13.62</v>
      </c>
      <c r="V57" s="118">
        <v>12.09</v>
      </c>
      <c r="W57" s="119">
        <v>7.67</v>
      </c>
      <c r="X57" s="119">
        <v>0.47</v>
      </c>
      <c r="Y57" s="119">
        <v>0.01</v>
      </c>
      <c r="Z57" s="120">
        <v>0</v>
      </c>
      <c r="AA57" s="118">
        <v>89.55</v>
      </c>
      <c r="AB57" s="120">
        <v>351.99299999999999</v>
      </c>
      <c r="AC57" s="118">
        <v>116.89700000000001</v>
      </c>
      <c r="AD57" s="119">
        <v>62.844000000000001</v>
      </c>
      <c r="AE57" s="119">
        <v>81.685000000000002</v>
      </c>
      <c r="AF57" s="120">
        <v>0</v>
      </c>
      <c r="AG57" s="118">
        <v>13.46185</v>
      </c>
      <c r="AH57" s="119">
        <v>22.2</v>
      </c>
      <c r="AI57" s="119">
        <v>9.8781999999999996</v>
      </c>
      <c r="AJ57" s="119">
        <v>19.112500000000001</v>
      </c>
      <c r="AK57" s="120">
        <v>19.5</v>
      </c>
      <c r="AL57" s="118">
        <v>19.600000000000001</v>
      </c>
      <c r="AM57" s="120">
        <v>20.38</v>
      </c>
      <c r="AN57" s="118">
        <v>36.673999999999999</v>
      </c>
      <c r="AO57" s="124" t="s">
        <v>1505</v>
      </c>
      <c r="AP57" s="124" t="s">
        <v>1505</v>
      </c>
      <c r="AQ57" s="119">
        <v>6.5960000000000001</v>
      </c>
      <c r="AR57" s="124" t="s">
        <v>1505</v>
      </c>
      <c r="AS57" s="119">
        <v>7.6304800000000004</v>
      </c>
      <c r="AT57" s="119">
        <v>7.1443700000000003</v>
      </c>
      <c r="AU57" s="119">
        <v>29.231999999999999</v>
      </c>
      <c r="AV57" s="119">
        <v>7.5439999999999996</v>
      </c>
      <c r="AW57" s="120">
        <v>36.320999999999998</v>
      </c>
    </row>
    <row r="58" spans="1:49" x14ac:dyDescent="0.35">
      <c r="A58" s="125" t="s">
        <v>866</v>
      </c>
      <c r="B58" s="118">
        <v>8.1</v>
      </c>
      <c r="C58" s="119">
        <v>38</v>
      </c>
      <c r="D58" s="119">
        <v>71.900000000000006</v>
      </c>
      <c r="E58" s="119">
        <v>30.53228</v>
      </c>
      <c r="F58" s="119">
        <v>41.1</v>
      </c>
      <c r="G58" s="120">
        <v>80</v>
      </c>
      <c r="H58" s="118">
        <v>19.399999999999999</v>
      </c>
      <c r="I58" s="120">
        <v>78</v>
      </c>
      <c r="J58" s="118">
        <v>0</v>
      </c>
      <c r="K58" s="119">
        <v>13.16</v>
      </c>
      <c r="L58" s="120">
        <v>14.23</v>
      </c>
      <c r="M58" s="121" t="s">
        <v>1505</v>
      </c>
      <c r="N58" s="122" t="s">
        <v>1505</v>
      </c>
      <c r="O58" s="123">
        <v>1.0640000000000001</v>
      </c>
      <c r="P58" s="118">
        <v>103.76</v>
      </c>
      <c r="Q58" s="119">
        <v>123.11</v>
      </c>
      <c r="R58" s="119">
        <v>243.77</v>
      </c>
      <c r="S58" s="120">
        <v>193.631</v>
      </c>
      <c r="T58" s="123">
        <v>137.274</v>
      </c>
      <c r="U58" s="123">
        <v>13.67</v>
      </c>
      <c r="V58" s="118">
        <v>12.09</v>
      </c>
      <c r="W58" s="119">
        <v>6.58</v>
      </c>
      <c r="X58" s="119">
        <v>0.47</v>
      </c>
      <c r="Y58" s="119">
        <v>0.01</v>
      </c>
      <c r="Z58" s="120">
        <v>0</v>
      </c>
      <c r="AA58" s="118">
        <v>89.73</v>
      </c>
      <c r="AB58" s="120">
        <v>352.17099999999999</v>
      </c>
      <c r="AC58" s="118">
        <v>115.5</v>
      </c>
      <c r="AD58" s="119">
        <v>61.954999999999998</v>
      </c>
      <c r="AE58" s="119">
        <v>79.707999999999998</v>
      </c>
      <c r="AF58" s="120">
        <v>0</v>
      </c>
      <c r="AG58" s="118">
        <v>13.46185</v>
      </c>
      <c r="AH58" s="119">
        <v>22.1</v>
      </c>
      <c r="AI58" s="119">
        <v>9.9752899999999993</v>
      </c>
      <c r="AJ58" s="119">
        <v>19.112500000000001</v>
      </c>
      <c r="AK58" s="120">
        <v>19.5</v>
      </c>
      <c r="AL58" s="118">
        <v>19.68</v>
      </c>
      <c r="AM58" s="120">
        <v>20.46</v>
      </c>
      <c r="AN58" s="118">
        <v>36.673999999999999</v>
      </c>
      <c r="AO58" s="119">
        <v>34.81232</v>
      </c>
      <c r="AP58" s="119">
        <v>90.054450000000003</v>
      </c>
      <c r="AQ58" s="119">
        <v>6.6280000000000001</v>
      </c>
      <c r="AR58" s="119">
        <v>40.034170000000003</v>
      </c>
      <c r="AS58" s="119">
        <v>7.6045400000000001</v>
      </c>
      <c r="AT58" s="119">
        <v>7.1443700000000003</v>
      </c>
      <c r="AU58" s="119">
        <v>29.231999999999999</v>
      </c>
      <c r="AV58" s="119">
        <v>7.4189999999999996</v>
      </c>
      <c r="AW58" s="120">
        <v>35.805999999999997</v>
      </c>
    </row>
    <row r="59" spans="1:49" x14ac:dyDescent="0.35">
      <c r="A59" s="126" t="s">
        <v>867</v>
      </c>
      <c r="B59" s="127">
        <v>8.1</v>
      </c>
      <c r="C59" s="128">
        <v>38</v>
      </c>
      <c r="D59" s="128">
        <v>71.900000000000006</v>
      </c>
      <c r="E59" s="128">
        <v>30.53228</v>
      </c>
      <c r="F59" s="128">
        <v>41.1</v>
      </c>
      <c r="G59" s="129">
        <v>80</v>
      </c>
      <c r="H59" s="127">
        <v>19.399999999999999</v>
      </c>
      <c r="I59" s="129">
        <v>78</v>
      </c>
      <c r="J59" s="127">
        <v>0</v>
      </c>
      <c r="K59" s="128">
        <v>13.16</v>
      </c>
      <c r="L59" s="129">
        <v>14.23</v>
      </c>
      <c r="M59" s="130" t="s">
        <v>1505</v>
      </c>
      <c r="N59" s="131" t="s">
        <v>1505</v>
      </c>
      <c r="O59" s="132">
        <v>1.0640000000000001</v>
      </c>
      <c r="P59" s="127">
        <v>103.76</v>
      </c>
      <c r="Q59" s="128">
        <v>123.11</v>
      </c>
      <c r="R59" s="128">
        <v>243.77</v>
      </c>
      <c r="S59" s="129">
        <v>193.631</v>
      </c>
      <c r="T59" s="132">
        <v>137.274</v>
      </c>
      <c r="U59" s="132">
        <v>13.67</v>
      </c>
      <c r="V59" s="127">
        <v>12.09</v>
      </c>
      <c r="W59" s="128">
        <v>6.58</v>
      </c>
      <c r="X59" s="128">
        <v>0.47</v>
      </c>
      <c r="Y59" s="128">
        <v>0.01</v>
      </c>
      <c r="Z59" s="129">
        <v>0</v>
      </c>
      <c r="AA59" s="127">
        <v>89.73</v>
      </c>
      <c r="AB59" s="129">
        <v>352.17099999999999</v>
      </c>
      <c r="AC59" s="127">
        <v>115.5</v>
      </c>
      <c r="AD59" s="128">
        <v>61.954999999999998</v>
      </c>
      <c r="AE59" s="128">
        <v>79.707999999999998</v>
      </c>
      <c r="AF59" s="129">
        <v>0</v>
      </c>
      <c r="AG59" s="127">
        <v>13.46185</v>
      </c>
      <c r="AH59" s="128">
        <v>22.1</v>
      </c>
      <c r="AI59" s="128">
        <v>9.9752899999999993</v>
      </c>
      <c r="AJ59" s="128">
        <v>19.112500000000001</v>
      </c>
      <c r="AK59" s="129">
        <v>19.5</v>
      </c>
      <c r="AL59" s="127">
        <v>19.68</v>
      </c>
      <c r="AM59" s="129">
        <v>20.46</v>
      </c>
      <c r="AN59" s="127">
        <v>36.673999999999999</v>
      </c>
      <c r="AO59" s="128">
        <v>34.81232</v>
      </c>
      <c r="AP59" s="128">
        <v>90.054450000000003</v>
      </c>
      <c r="AQ59" s="128">
        <v>6.6280000000000001</v>
      </c>
      <c r="AR59" s="128">
        <v>40.034170000000003</v>
      </c>
      <c r="AS59" s="128">
        <v>7.6045400000000001</v>
      </c>
      <c r="AT59" s="128">
        <v>7.1443700000000003</v>
      </c>
      <c r="AU59" s="128">
        <v>29.231999999999999</v>
      </c>
      <c r="AV59" s="128">
        <v>7.4189999999999996</v>
      </c>
      <c r="AW59" s="129">
        <v>35.805999999999997</v>
      </c>
    </row>
    <row r="60" spans="1:49" x14ac:dyDescent="0.35">
      <c r="A60" s="133" t="s">
        <v>1435</v>
      </c>
      <c r="B60" s="134">
        <f t="shared" ref="B60:AW60" si="0">MIN(B12:B59)</f>
        <v>8.1</v>
      </c>
      <c r="C60" s="134">
        <f t="shared" si="0"/>
        <v>38</v>
      </c>
      <c r="D60" s="134">
        <f t="shared" si="0"/>
        <v>71.900000000000006</v>
      </c>
      <c r="E60" s="134">
        <f t="shared" si="0"/>
        <v>30.53228</v>
      </c>
      <c r="F60" s="134">
        <f t="shared" si="0"/>
        <v>26.8</v>
      </c>
      <c r="G60" s="134">
        <f t="shared" si="0"/>
        <v>80</v>
      </c>
      <c r="H60" s="134">
        <f t="shared" si="0"/>
        <v>19.399999999999999</v>
      </c>
      <c r="I60" s="134">
        <f t="shared" si="0"/>
        <v>75</v>
      </c>
      <c r="J60" s="134">
        <f t="shared" si="0"/>
        <v>0</v>
      </c>
      <c r="K60" s="134">
        <f t="shared" si="0"/>
        <v>9.49</v>
      </c>
      <c r="L60" s="134">
        <f t="shared" si="0"/>
        <v>8.3699999999999992</v>
      </c>
      <c r="M60" s="134">
        <f t="shared" si="0"/>
        <v>1.07</v>
      </c>
      <c r="N60" s="134">
        <f t="shared" si="0"/>
        <v>111.75</v>
      </c>
      <c r="O60" s="134">
        <f t="shared" si="0"/>
        <v>1.0640000000000001</v>
      </c>
      <c r="P60" s="134">
        <f t="shared" si="0"/>
        <v>87.81</v>
      </c>
      <c r="Q60" s="134">
        <f t="shared" si="0"/>
        <v>67.89</v>
      </c>
      <c r="R60" s="134">
        <f t="shared" si="0"/>
        <v>243.77</v>
      </c>
      <c r="S60" s="134">
        <f t="shared" si="0"/>
        <v>193.631</v>
      </c>
      <c r="T60" s="134">
        <f t="shared" si="0"/>
        <v>134.774</v>
      </c>
      <c r="U60" s="134">
        <f t="shared" si="0"/>
        <v>13.39</v>
      </c>
      <c r="V60" s="134">
        <f t="shared" si="0"/>
        <v>8.91</v>
      </c>
      <c r="W60" s="134">
        <f t="shared" si="0"/>
        <v>4.12</v>
      </c>
      <c r="X60" s="134">
        <f t="shared" si="0"/>
        <v>0.44</v>
      </c>
      <c r="Y60" s="134">
        <f t="shared" si="0"/>
        <v>0.01</v>
      </c>
      <c r="Z60" s="134">
        <f t="shared" si="0"/>
        <v>0</v>
      </c>
      <c r="AA60" s="134">
        <f t="shared" si="0"/>
        <v>82.63</v>
      </c>
      <c r="AB60" s="134">
        <f t="shared" si="0"/>
        <v>351.99299999999999</v>
      </c>
      <c r="AC60" s="134">
        <f t="shared" si="0"/>
        <v>115.5</v>
      </c>
      <c r="AD60" s="134">
        <f t="shared" si="0"/>
        <v>61.844999999999999</v>
      </c>
      <c r="AE60" s="134">
        <f t="shared" si="0"/>
        <v>79.707999999999998</v>
      </c>
      <c r="AF60" s="134">
        <f t="shared" si="0"/>
        <v>0</v>
      </c>
      <c r="AG60" s="134">
        <f t="shared" si="0"/>
        <v>13.46185</v>
      </c>
      <c r="AH60" s="134">
        <f t="shared" si="0"/>
        <v>16</v>
      </c>
      <c r="AI60" s="134">
        <f t="shared" si="0"/>
        <v>8.8889700000000005</v>
      </c>
      <c r="AJ60" s="134">
        <f t="shared" si="0"/>
        <v>19.112500000000001</v>
      </c>
      <c r="AK60" s="134">
        <f t="shared" si="0"/>
        <v>19.5</v>
      </c>
      <c r="AL60" s="134">
        <f t="shared" si="0"/>
        <v>19.600000000000001</v>
      </c>
      <c r="AM60" s="134">
        <f t="shared" si="0"/>
        <v>20.38</v>
      </c>
      <c r="AN60" s="134">
        <f t="shared" si="0"/>
        <v>36.673999999999999</v>
      </c>
      <c r="AO60" s="134">
        <f t="shared" si="0"/>
        <v>34.81232</v>
      </c>
      <c r="AP60" s="134">
        <f t="shared" si="0"/>
        <v>86.397999999999996</v>
      </c>
      <c r="AQ60" s="134">
        <f t="shared" si="0"/>
        <v>6.5960000000000001</v>
      </c>
      <c r="AR60" s="134">
        <f t="shared" si="0"/>
        <v>40.034170000000003</v>
      </c>
      <c r="AS60" s="134">
        <f t="shared" si="0"/>
        <v>7.6045400000000001</v>
      </c>
      <c r="AT60" s="134">
        <f t="shared" si="0"/>
        <v>7.1443700000000003</v>
      </c>
      <c r="AU60" s="134">
        <f t="shared" si="0"/>
        <v>29.231999999999999</v>
      </c>
      <c r="AV60" s="134">
        <f t="shared" si="0"/>
        <v>7.4189999999999996</v>
      </c>
      <c r="AW60" s="135">
        <f t="shared" si="0"/>
        <v>35.805999999999997</v>
      </c>
    </row>
    <row r="61" spans="1:49" x14ac:dyDescent="0.35">
      <c r="A61" s="136" t="s">
        <v>1433</v>
      </c>
      <c r="B61" s="137">
        <f t="shared" ref="B61:AW61" si="1">MAX(B12:B59)</f>
        <v>8.1</v>
      </c>
      <c r="C61" s="137">
        <f t="shared" si="1"/>
        <v>38</v>
      </c>
      <c r="D61" s="137">
        <f t="shared" si="1"/>
        <v>71.900000000000006</v>
      </c>
      <c r="E61" s="137">
        <f t="shared" si="1"/>
        <v>41.913119999999999</v>
      </c>
      <c r="F61" s="137">
        <f t="shared" si="1"/>
        <v>41.2</v>
      </c>
      <c r="G61" s="137">
        <f t="shared" si="1"/>
        <v>80</v>
      </c>
      <c r="H61" s="137">
        <f t="shared" si="1"/>
        <v>20.3</v>
      </c>
      <c r="I61" s="137">
        <f t="shared" si="1"/>
        <v>82</v>
      </c>
      <c r="J61" s="137">
        <f t="shared" si="1"/>
        <v>0</v>
      </c>
      <c r="K61" s="137">
        <f t="shared" si="1"/>
        <v>13.58</v>
      </c>
      <c r="L61" s="137">
        <f t="shared" si="1"/>
        <v>16.059999999999999</v>
      </c>
      <c r="M61" s="137">
        <f t="shared" si="1"/>
        <v>1.07</v>
      </c>
      <c r="N61" s="137">
        <f t="shared" si="1"/>
        <v>112.35</v>
      </c>
      <c r="O61" s="137">
        <f t="shared" si="1"/>
        <v>1.0640000000000001</v>
      </c>
      <c r="P61" s="137">
        <f t="shared" si="1"/>
        <v>187.53</v>
      </c>
      <c r="Q61" s="137">
        <f t="shared" si="1"/>
        <v>125.33</v>
      </c>
      <c r="R61" s="137">
        <f t="shared" si="1"/>
        <v>270.75</v>
      </c>
      <c r="S61" s="137">
        <f t="shared" si="1"/>
        <v>193.631</v>
      </c>
      <c r="T61" s="137">
        <f t="shared" si="1"/>
        <v>159.209</v>
      </c>
      <c r="U61" s="137">
        <f t="shared" si="1"/>
        <v>13.77</v>
      </c>
      <c r="V61" s="137">
        <f t="shared" si="1"/>
        <v>15.64</v>
      </c>
      <c r="W61" s="137">
        <f t="shared" si="1"/>
        <v>9.6</v>
      </c>
      <c r="X61" s="137">
        <f t="shared" si="1"/>
        <v>0.48</v>
      </c>
      <c r="Y61" s="137">
        <f t="shared" si="1"/>
        <v>0.01</v>
      </c>
      <c r="Z61" s="137">
        <f t="shared" si="1"/>
        <v>0</v>
      </c>
      <c r="AA61" s="137">
        <f t="shared" si="1"/>
        <v>110.86</v>
      </c>
      <c r="AB61" s="137">
        <f t="shared" si="1"/>
        <v>390.60899999999998</v>
      </c>
      <c r="AC61" s="137">
        <f t="shared" si="1"/>
        <v>127.71</v>
      </c>
      <c r="AD61" s="137">
        <f t="shared" si="1"/>
        <v>63.158999999999999</v>
      </c>
      <c r="AE61" s="137">
        <f t="shared" si="1"/>
        <v>133.47999999999999</v>
      </c>
      <c r="AF61" s="137">
        <f t="shared" si="1"/>
        <v>0</v>
      </c>
      <c r="AG61" s="137">
        <f t="shared" si="1"/>
        <v>13.46185</v>
      </c>
      <c r="AH61" s="137">
        <f t="shared" si="1"/>
        <v>25</v>
      </c>
      <c r="AI61" s="137">
        <f t="shared" si="1"/>
        <v>10.244619999999999</v>
      </c>
      <c r="AJ61" s="137">
        <f t="shared" si="1"/>
        <v>19.112500000000001</v>
      </c>
      <c r="AK61" s="137">
        <f t="shared" si="1"/>
        <v>21</v>
      </c>
      <c r="AL61" s="137">
        <f t="shared" si="1"/>
        <v>21.45</v>
      </c>
      <c r="AM61" s="137">
        <f t="shared" si="1"/>
        <v>22.23</v>
      </c>
      <c r="AN61" s="137">
        <f t="shared" si="1"/>
        <v>39.58</v>
      </c>
      <c r="AO61" s="137">
        <f t="shared" si="1"/>
        <v>34.81232</v>
      </c>
      <c r="AP61" s="137">
        <f t="shared" si="1"/>
        <v>90.054450000000003</v>
      </c>
      <c r="AQ61" s="137">
        <f t="shared" si="1"/>
        <v>7.4119999999999999</v>
      </c>
      <c r="AR61" s="137">
        <f t="shared" si="1"/>
        <v>40.034170000000003</v>
      </c>
      <c r="AS61" s="137">
        <f t="shared" si="1"/>
        <v>7.7128500000000004</v>
      </c>
      <c r="AT61" s="137">
        <f t="shared" si="1"/>
        <v>7.1443700000000003</v>
      </c>
      <c r="AU61" s="137">
        <f t="shared" si="1"/>
        <v>29.231999999999999</v>
      </c>
      <c r="AV61" s="137">
        <f t="shared" si="1"/>
        <v>7.9409999999999998</v>
      </c>
      <c r="AW61" s="138">
        <f t="shared" si="1"/>
        <v>38.247</v>
      </c>
    </row>
    <row r="62" spans="1:49" x14ac:dyDescent="0.35">
      <c r="A62" s="139" t="s">
        <v>1506</v>
      </c>
      <c r="B62" s="140">
        <f t="shared" ref="B62:AW62" si="2">AVERAGE(B12:B59)</f>
        <v>8.100000000000005</v>
      </c>
      <c r="C62" s="140">
        <f t="shared" si="2"/>
        <v>38</v>
      </c>
      <c r="D62" s="140">
        <f t="shared" si="2"/>
        <v>71.900000000000048</v>
      </c>
      <c r="E62" s="140">
        <f t="shared" si="2"/>
        <v>37.07008124999998</v>
      </c>
      <c r="F62" s="140">
        <f t="shared" si="2"/>
        <v>37.466666666666661</v>
      </c>
      <c r="G62" s="140">
        <f t="shared" si="2"/>
        <v>80</v>
      </c>
      <c r="H62" s="140">
        <f t="shared" si="2"/>
        <v>19.887499999999989</v>
      </c>
      <c r="I62" s="140">
        <f t="shared" si="2"/>
        <v>77.083333333333329</v>
      </c>
      <c r="J62" s="140">
        <f t="shared" si="2"/>
        <v>0</v>
      </c>
      <c r="K62" s="140">
        <f t="shared" si="2"/>
        <v>11.011250000000002</v>
      </c>
      <c r="L62" s="140">
        <f t="shared" si="2"/>
        <v>11.92208333333334</v>
      </c>
      <c r="M62" s="140">
        <f t="shared" si="2"/>
        <v>1.07</v>
      </c>
      <c r="N62" s="140">
        <f t="shared" si="2"/>
        <v>112.05000000000001</v>
      </c>
      <c r="O62" s="140">
        <f t="shared" si="2"/>
        <v>1.0640000000000001</v>
      </c>
      <c r="P62" s="140">
        <f t="shared" si="2"/>
        <v>131.54583333333332</v>
      </c>
      <c r="Q62" s="140">
        <f t="shared" si="2"/>
        <v>93.63</v>
      </c>
      <c r="R62" s="140">
        <f t="shared" si="2"/>
        <v>259.55166666666668</v>
      </c>
      <c r="S62" s="140">
        <f t="shared" si="2"/>
        <v>193.63100000000006</v>
      </c>
      <c r="T62" s="140">
        <f t="shared" si="2"/>
        <v>147.67162500000003</v>
      </c>
      <c r="U62" s="140">
        <f t="shared" si="2"/>
        <v>13.598333333333334</v>
      </c>
      <c r="V62" s="140">
        <f t="shared" si="2"/>
        <v>11.988333333333335</v>
      </c>
      <c r="W62" s="140">
        <f t="shared" si="2"/>
        <v>7.4629166666666675</v>
      </c>
      <c r="X62" s="140">
        <f t="shared" si="2"/>
        <v>0.45708333333333351</v>
      </c>
      <c r="Y62" s="140">
        <f t="shared" si="2"/>
        <v>1.0000000000000005E-2</v>
      </c>
      <c r="Z62" s="140">
        <f t="shared" si="2"/>
        <v>0</v>
      </c>
      <c r="AA62" s="140">
        <f t="shared" si="2"/>
        <v>93.083750000000023</v>
      </c>
      <c r="AB62" s="140">
        <f t="shared" si="2"/>
        <v>369.02766666666656</v>
      </c>
      <c r="AC62" s="140">
        <f t="shared" si="2"/>
        <v>121.55833333333339</v>
      </c>
      <c r="AD62" s="140">
        <f t="shared" si="2"/>
        <v>62.486000000000011</v>
      </c>
      <c r="AE62" s="140">
        <f t="shared" si="2"/>
        <v>111.56487500000001</v>
      </c>
      <c r="AF62" s="140">
        <f t="shared" si="2"/>
        <v>0</v>
      </c>
      <c r="AG62" s="140">
        <f t="shared" si="2"/>
        <v>13.461850000000014</v>
      </c>
      <c r="AH62" s="140">
        <f t="shared" si="2"/>
        <v>21.974999999999998</v>
      </c>
      <c r="AI62" s="140">
        <f t="shared" si="2"/>
        <v>9.7710308333333291</v>
      </c>
      <c r="AJ62" s="140">
        <f t="shared" si="2"/>
        <v>19.112499999999983</v>
      </c>
      <c r="AK62" s="140">
        <f t="shared" si="2"/>
        <v>20.112500000000004</v>
      </c>
      <c r="AL62" s="140">
        <f t="shared" si="2"/>
        <v>20.651249999999994</v>
      </c>
      <c r="AM62" s="140">
        <f t="shared" si="2"/>
        <v>21.430833333333329</v>
      </c>
      <c r="AN62" s="140">
        <f t="shared" si="2"/>
        <v>38.193666666666694</v>
      </c>
      <c r="AO62" s="140">
        <f t="shared" si="2"/>
        <v>34.81232</v>
      </c>
      <c r="AP62" s="140">
        <f t="shared" si="2"/>
        <v>88.226224999999999</v>
      </c>
      <c r="AQ62" s="140">
        <f t="shared" si="2"/>
        <v>7.1663750000000022</v>
      </c>
      <c r="AR62" s="140">
        <f t="shared" si="2"/>
        <v>40.034170000000003</v>
      </c>
      <c r="AS62" s="140">
        <f t="shared" si="2"/>
        <v>7.6675337499999943</v>
      </c>
      <c r="AT62" s="140">
        <f t="shared" si="2"/>
        <v>7.1443699999999977</v>
      </c>
      <c r="AU62" s="140">
        <f t="shared" si="2"/>
        <v>29.231999999999974</v>
      </c>
      <c r="AV62" s="140">
        <f t="shared" si="2"/>
        <v>7.72258333333333</v>
      </c>
      <c r="AW62" s="141">
        <f t="shared" si="2"/>
        <v>37.170416666666654</v>
      </c>
    </row>
    <row r="63" spans="1:49" x14ac:dyDescent="0.35">
      <c r="A63" s="142" t="s">
        <v>7</v>
      </c>
      <c r="B63" s="137">
        <f t="shared" ref="B63:AW63" si="3">B12</f>
        <v>8.1</v>
      </c>
      <c r="C63" s="137">
        <f t="shared" si="3"/>
        <v>38</v>
      </c>
      <c r="D63" s="137">
        <f t="shared" si="3"/>
        <v>71.900000000000006</v>
      </c>
      <c r="E63" s="137">
        <f t="shared" si="3"/>
        <v>33.775599999999997</v>
      </c>
      <c r="F63" s="137">
        <f t="shared" si="3"/>
        <v>38.200000000000003</v>
      </c>
      <c r="G63" s="137">
        <f t="shared" si="3"/>
        <v>80</v>
      </c>
      <c r="H63" s="137">
        <f t="shared" si="3"/>
        <v>19.399999999999999</v>
      </c>
      <c r="I63" s="137">
        <f t="shared" si="3"/>
        <v>80</v>
      </c>
      <c r="J63" s="137">
        <f t="shared" si="3"/>
        <v>0</v>
      </c>
      <c r="K63" s="137">
        <f t="shared" si="3"/>
        <v>9.5</v>
      </c>
      <c r="L63" s="137">
        <f t="shared" si="3"/>
        <v>9.75</v>
      </c>
      <c r="M63" s="137" t="str">
        <f t="shared" si="3"/>
        <v>--</v>
      </c>
      <c r="N63" s="137" t="str">
        <f t="shared" si="3"/>
        <v>--</v>
      </c>
      <c r="O63" s="137">
        <f t="shared" si="3"/>
        <v>1.0640000000000001</v>
      </c>
      <c r="P63" s="137">
        <f t="shared" si="3"/>
        <v>116.01</v>
      </c>
      <c r="Q63" s="137">
        <f t="shared" si="3"/>
        <v>79.75</v>
      </c>
      <c r="R63" s="137">
        <f t="shared" si="3"/>
        <v>270.75</v>
      </c>
      <c r="S63" s="137">
        <f t="shared" si="3"/>
        <v>193.631</v>
      </c>
      <c r="T63" s="137">
        <f t="shared" si="3"/>
        <v>147.96899999999999</v>
      </c>
      <c r="U63" s="137">
        <f t="shared" si="3"/>
        <v>13.77</v>
      </c>
      <c r="V63" s="137">
        <f t="shared" si="3"/>
        <v>8.91</v>
      </c>
      <c r="W63" s="137">
        <f t="shared" si="3"/>
        <v>7.62</v>
      </c>
      <c r="X63" s="137">
        <f t="shared" si="3"/>
        <v>0.45</v>
      </c>
      <c r="Y63" s="137">
        <f t="shared" si="3"/>
        <v>0.01</v>
      </c>
      <c r="Z63" s="137">
        <f t="shared" si="3"/>
        <v>0</v>
      </c>
      <c r="AA63" s="137">
        <f t="shared" si="3"/>
        <v>109.72</v>
      </c>
      <c r="AB63" s="137">
        <f t="shared" si="3"/>
        <v>390.60899999999998</v>
      </c>
      <c r="AC63" s="137">
        <f t="shared" si="3"/>
        <v>124.75</v>
      </c>
      <c r="AD63" s="137">
        <f t="shared" si="3"/>
        <v>62.277999999999999</v>
      </c>
      <c r="AE63" s="137">
        <f t="shared" si="3"/>
        <v>130.33000000000001</v>
      </c>
      <c r="AF63" s="137">
        <f t="shared" si="3"/>
        <v>0</v>
      </c>
      <c r="AG63" s="137">
        <f t="shared" si="3"/>
        <v>13.46185</v>
      </c>
      <c r="AH63" s="137">
        <f t="shared" si="3"/>
        <v>23.5</v>
      </c>
      <c r="AI63" s="137">
        <f t="shared" si="3"/>
        <v>10.188459999999999</v>
      </c>
      <c r="AJ63" s="137">
        <f t="shared" si="3"/>
        <v>19.112500000000001</v>
      </c>
      <c r="AK63" s="137">
        <f t="shared" si="3"/>
        <v>21</v>
      </c>
      <c r="AL63" s="137">
        <f t="shared" si="3"/>
        <v>21.25</v>
      </c>
      <c r="AM63" s="137">
        <f t="shared" si="3"/>
        <v>22.03</v>
      </c>
      <c r="AN63" s="137">
        <f t="shared" si="3"/>
        <v>39.58</v>
      </c>
      <c r="AO63" s="137" t="str">
        <f t="shared" si="3"/>
        <v>--</v>
      </c>
      <c r="AP63" s="137">
        <f t="shared" si="3"/>
        <v>86.397999999999996</v>
      </c>
      <c r="AQ63" s="137">
        <f t="shared" si="3"/>
        <v>7.2859999999999996</v>
      </c>
      <c r="AR63" s="137" t="str">
        <f t="shared" si="3"/>
        <v>--</v>
      </c>
      <c r="AS63" s="137">
        <f t="shared" si="3"/>
        <v>7.7074600000000002</v>
      </c>
      <c r="AT63" s="137">
        <f t="shared" si="3"/>
        <v>7.1443700000000003</v>
      </c>
      <c r="AU63" s="137">
        <f t="shared" si="3"/>
        <v>29.231999999999999</v>
      </c>
      <c r="AV63" s="137">
        <f t="shared" si="3"/>
        <v>7.915</v>
      </c>
      <c r="AW63" s="137">
        <f t="shared" si="3"/>
        <v>38.247</v>
      </c>
    </row>
    <row r="64" spans="1:49" x14ac:dyDescent="0.35">
      <c r="A64" s="142" t="s">
        <v>8</v>
      </c>
      <c r="B64" s="137">
        <f t="shared" ref="B64:AW64" si="4">B59</f>
        <v>8.1</v>
      </c>
      <c r="C64" s="137">
        <f t="shared" si="4"/>
        <v>38</v>
      </c>
      <c r="D64" s="137">
        <f t="shared" si="4"/>
        <v>71.900000000000006</v>
      </c>
      <c r="E64" s="137">
        <f t="shared" si="4"/>
        <v>30.53228</v>
      </c>
      <c r="F64" s="137">
        <f t="shared" si="4"/>
        <v>41.1</v>
      </c>
      <c r="G64" s="137">
        <f t="shared" si="4"/>
        <v>80</v>
      </c>
      <c r="H64" s="137">
        <f t="shared" si="4"/>
        <v>19.399999999999999</v>
      </c>
      <c r="I64" s="137">
        <f t="shared" si="4"/>
        <v>78</v>
      </c>
      <c r="J64" s="137">
        <f t="shared" si="4"/>
        <v>0</v>
      </c>
      <c r="K64" s="137">
        <f t="shared" si="4"/>
        <v>13.16</v>
      </c>
      <c r="L64" s="137">
        <f t="shared" si="4"/>
        <v>14.23</v>
      </c>
      <c r="M64" s="137" t="str">
        <f t="shared" si="4"/>
        <v>--</v>
      </c>
      <c r="N64" s="137" t="str">
        <f t="shared" si="4"/>
        <v>--</v>
      </c>
      <c r="O64" s="137">
        <f t="shared" si="4"/>
        <v>1.0640000000000001</v>
      </c>
      <c r="P64" s="137">
        <f t="shared" si="4"/>
        <v>103.76</v>
      </c>
      <c r="Q64" s="137">
        <f t="shared" si="4"/>
        <v>123.11</v>
      </c>
      <c r="R64" s="137">
        <f t="shared" si="4"/>
        <v>243.77</v>
      </c>
      <c r="S64" s="137">
        <f t="shared" si="4"/>
        <v>193.631</v>
      </c>
      <c r="T64" s="137">
        <f t="shared" si="4"/>
        <v>137.274</v>
      </c>
      <c r="U64" s="137">
        <f t="shared" si="4"/>
        <v>13.67</v>
      </c>
      <c r="V64" s="137">
        <f t="shared" si="4"/>
        <v>12.09</v>
      </c>
      <c r="W64" s="137">
        <f t="shared" si="4"/>
        <v>6.58</v>
      </c>
      <c r="X64" s="137">
        <f t="shared" si="4"/>
        <v>0.47</v>
      </c>
      <c r="Y64" s="137">
        <f t="shared" si="4"/>
        <v>0.01</v>
      </c>
      <c r="Z64" s="137">
        <f t="shared" si="4"/>
        <v>0</v>
      </c>
      <c r="AA64" s="137">
        <f t="shared" si="4"/>
        <v>89.73</v>
      </c>
      <c r="AB64" s="137">
        <f t="shared" si="4"/>
        <v>352.17099999999999</v>
      </c>
      <c r="AC64" s="137">
        <f t="shared" si="4"/>
        <v>115.5</v>
      </c>
      <c r="AD64" s="137">
        <f t="shared" si="4"/>
        <v>61.954999999999998</v>
      </c>
      <c r="AE64" s="137">
        <f t="shared" si="4"/>
        <v>79.707999999999998</v>
      </c>
      <c r="AF64" s="137">
        <f t="shared" si="4"/>
        <v>0</v>
      </c>
      <c r="AG64" s="137">
        <f t="shared" si="4"/>
        <v>13.46185</v>
      </c>
      <c r="AH64" s="137">
        <f t="shared" si="4"/>
        <v>22.1</v>
      </c>
      <c r="AI64" s="137">
        <f t="shared" si="4"/>
        <v>9.9752899999999993</v>
      </c>
      <c r="AJ64" s="137">
        <f t="shared" si="4"/>
        <v>19.112500000000001</v>
      </c>
      <c r="AK64" s="137">
        <f t="shared" si="4"/>
        <v>19.5</v>
      </c>
      <c r="AL64" s="137">
        <f t="shared" si="4"/>
        <v>19.68</v>
      </c>
      <c r="AM64" s="137">
        <f t="shared" si="4"/>
        <v>20.46</v>
      </c>
      <c r="AN64" s="137">
        <f t="shared" si="4"/>
        <v>36.673999999999999</v>
      </c>
      <c r="AO64" s="137">
        <f t="shared" si="4"/>
        <v>34.81232</v>
      </c>
      <c r="AP64" s="137">
        <f t="shared" si="4"/>
        <v>90.054450000000003</v>
      </c>
      <c r="AQ64" s="137">
        <f t="shared" si="4"/>
        <v>6.6280000000000001</v>
      </c>
      <c r="AR64" s="137">
        <f t="shared" si="4"/>
        <v>40.034170000000003</v>
      </c>
      <c r="AS64" s="137">
        <f t="shared" si="4"/>
        <v>7.6045400000000001</v>
      </c>
      <c r="AT64" s="137">
        <f t="shared" si="4"/>
        <v>7.1443700000000003</v>
      </c>
      <c r="AU64" s="137">
        <f t="shared" si="4"/>
        <v>29.231999999999999</v>
      </c>
      <c r="AV64" s="137">
        <f t="shared" si="4"/>
        <v>7.4189999999999996</v>
      </c>
      <c r="AW64" s="137">
        <f t="shared" si="4"/>
        <v>35.805999999999997</v>
      </c>
    </row>
    <row r="65" spans="1:49" x14ac:dyDescent="0.3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5">
      <c r="A66" s="1"/>
      <c r="B66" s="143"/>
      <c r="C66" s="1" t="s">
        <v>1507</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7265625" defaultRowHeight="14.5" x14ac:dyDescent="0.35"/>
  <cols>
    <col min="1" max="1" width="16" customWidth="1"/>
    <col min="2" max="30" width="18" customWidth="1"/>
  </cols>
  <sheetData>
    <row r="1" spans="1:3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row>
    <row r="4" spans="1:30" ht="0" hidden="1" customHeight="1" x14ac:dyDescent="0.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 customHeight="1" x14ac:dyDescent="0.35">
      <c r="A5" s="116" t="s">
        <v>3</v>
      </c>
      <c r="B5" s="116" t="s">
        <v>249</v>
      </c>
      <c r="C5" s="116" t="s">
        <v>256</v>
      </c>
      <c r="D5" s="116" t="s">
        <v>618</v>
      </c>
      <c r="E5" s="116" t="s">
        <v>99</v>
      </c>
      <c r="F5" s="116" t="s">
        <v>99</v>
      </c>
      <c r="G5" s="116" t="s">
        <v>99</v>
      </c>
      <c r="H5" s="116" t="s">
        <v>120</v>
      </c>
      <c r="I5" s="116" t="s">
        <v>120</v>
      </c>
      <c r="J5" s="116" t="s">
        <v>120</v>
      </c>
      <c r="K5" s="116" t="s">
        <v>120</v>
      </c>
      <c r="L5" s="116" t="s">
        <v>120</v>
      </c>
      <c r="M5" s="116" t="s">
        <v>120</v>
      </c>
      <c r="N5" s="116" t="s">
        <v>120</v>
      </c>
      <c r="O5" s="116" t="s">
        <v>120</v>
      </c>
      <c r="P5" s="116" t="s">
        <v>62</v>
      </c>
      <c r="Q5" s="116" t="s">
        <v>62</v>
      </c>
      <c r="R5" s="116" t="s">
        <v>62</v>
      </c>
      <c r="S5" s="116" t="s">
        <v>92</v>
      </c>
      <c r="T5" s="116" t="s">
        <v>92</v>
      </c>
      <c r="U5" s="116" t="s">
        <v>614</v>
      </c>
      <c r="V5" s="116" t="s">
        <v>237</v>
      </c>
      <c r="W5" s="116" t="s">
        <v>49</v>
      </c>
      <c r="X5" s="116" t="s">
        <v>49</v>
      </c>
      <c r="Y5" s="116" t="s">
        <v>615</v>
      </c>
      <c r="Z5" s="116" t="s">
        <v>615</v>
      </c>
      <c r="AA5" s="116" t="s">
        <v>44</v>
      </c>
      <c r="AB5" s="116" t="s">
        <v>44</v>
      </c>
      <c r="AC5" s="116" t="s">
        <v>80</v>
      </c>
      <c r="AD5" s="116" t="s">
        <v>22</v>
      </c>
    </row>
    <row r="6" spans="1:30" ht="26" x14ac:dyDescent="0.35">
      <c r="A6" s="116" t="s">
        <v>1442</v>
      </c>
      <c r="B6" s="116" t="s">
        <v>250</v>
      </c>
      <c r="C6" s="116" t="s">
        <v>1508</v>
      </c>
      <c r="D6" s="116" t="s">
        <v>1509</v>
      </c>
      <c r="E6" s="116" t="s">
        <v>1459</v>
      </c>
      <c r="F6" s="116" t="s">
        <v>1459</v>
      </c>
      <c r="G6" s="116" t="s">
        <v>1459</v>
      </c>
      <c r="H6" s="116" t="s">
        <v>250</v>
      </c>
      <c r="I6" s="116" t="s">
        <v>1452</v>
      </c>
      <c r="J6" s="116" t="s">
        <v>1461</v>
      </c>
      <c r="K6" s="116" t="s">
        <v>1510</v>
      </c>
      <c r="L6" s="116" t="s">
        <v>250</v>
      </c>
      <c r="M6" s="116" t="s">
        <v>250</v>
      </c>
      <c r="N6" s="116" t="s">
        <v>1511</v>
      </c>
      <c r="O6" s="116" t="s">
        <v>1511</v>
      </c>
      <c r="P6" s="116" t="s">
        <v>1452</v>
      </c>
      <c r="Q6" s="116" t="s">
        <v>1452</v>
      </c>
      <c r="R6" s="116" t="s">
        <v>1456</v>
      </c>
      <c r="S6" s="116" t="s">
        <v>1456</v>
      </c>
      <c r="T6" s="116" t="s">
        <v>1457</v>
      </c>
      <c r="U6" s="116" t="s">
        <v>1447</v>
      </c>
      <c r="V6" s="116" t="s">
        <v>1512</v>
      </c>
      <c r="W6" s="116" t="s">
        <v>1446</v>
      </c>
      <c r="X6" s="116" t="s">
        <v>1446</v>
      </c>
      <c r="Y6" s="116" t="s">
        <v>615</v>
      </c>
      <c r="Z6" s="116" t="s">
        <v>615</v>
      </c>
      <c r="AA6" s="116" t="s">
        <v>1443</v>
      </c>
      <c r="AB6" s="116" t="s">
        <v>1443</v>
      </c>
      <c r="AC6" s="116" t="s">
        <v>250</v>
      </c>
      <c r="AD6" s="116" t="s">
        <v>1459</v>
      </c>
    </row>
    <row r="7" spans="1:30" ht="26" x14ac:dyDescent="0.35">
      <c r="A7" s="116" t="s">
        <v>1464</v>
      </c>
      <c r="B7" s="116" t="s">
        <v>1465</v>
      </c>
      <c r="C7" s="116" t="s">
        <v>1465</v>
      </c>
      <c r="D7" s="116" t="s">
        <v>1465</v>
      </c>
      <c r="E7" s="116" t="s">
        <v>1465</v>
      </c>
      <c r="F7" s="116" t="s">
        <v>1465</v>
      </c>
      <c r="G7" s="116" t="s">
        <v>1465</v>
      </c>
      <c r="H7" s="116" t="s">
        <v>1465</v>
      </c>
      <c r="I7" s="116" t="s">
        <v>1465</v>
      </c>
      <c r="J7" s="116" t="s">
        <v>1465</v>
      </c>
      <c r="K7" s="116" t="s">
        <v>1465</v>
      </c>
      <c r="L7" s="116" t="s">
        <v>1465</v>
      </c>
      <c r="M7" s="116" t="s">
        <v>1465</v>
      </c>
      <c r="N7" s="116" t="s">
        <v>1465</v>
      </c>
      <c r="O7" s="116" t="s">
        <v>1465</v>
      </c>
      <c r="P7" s="116" t="s">
        <v>1465</v>
      </c>
      <c r="Q7" s="116" t="s">
        <v>1465</v>
      </c>
      <c r="R7" s="116" t="s">
        <v>1465</v>
      </c>
      <c r="S7" s="116" t="s">
        <v>1465</v>
      </c>
      <c r="T7" s="116" t="s">
        <v>1465</v>
      </c>
      <c r="U7" s="116" t="s">
        <v>1465</v>
      </c>
      <c r="V7" s="116" t="s">
        <v>1465</v>
      </c>
      <c r="W7" s="116" t="s">
        <v>1465</v>
      </c>
      <c r="X7" s="116" t="s">
        <v>1465</v>
      </c>
      <c r="Y7" s="116" t="s">
        <v>1465</v>
      </c>
      <c r="Z7" s="116" t="s">
        <v>1465</v>
      </c>
      <c r="AA7" s="116" t="s">
        <v>1465</v>
      </c>
      <c r="AB7" s="116" t="s">
        <v>1465</v>
      </c>
      <c r="AC7" s="116" t="s">
        <v>1465</v>
      </c>
      <c r="AD7" s="116" t="s">
        <v>1465</v>
      </c>
    </row>
    <row r="8" spans="1:30" ht="39" x14ac:dyDescent="0.35">
      <c r="A8" s="116" t="s">
        <v>6</v>
      </c>
      <c r="B8" s="116" t="s">
        <v>1513</v>
      </c>
      <c r="C8" s="116" t="s">
        <v>1514</v>
      </c>
      <c r="D8" s="116" t="s">
        <v>1515</v>
      </c>
      <c r="E8" s="116" t="s">
        <v>1516</v>
      </c>
      <c r="F8" s="116" t="s">
        <v>1517</v>
      </c>
      <c r="G8" s="116" t="s">
        <v>1518</v>
      </c>
      <c r="H8" s="116" t="s">
        <v>1519</v>
      </c>
      <c r="I8" s="116" t="s">
        <v>1520</v>
      </c>
      <c r="J8" s="116" t="s">
        <v>1521</v>
      </c>
      <c r="K8" s="116" t="s">
        <v>1522</v>
      </c>
      <c r="L8" s="116" t="s">
        <v>1519</v>
      </c>
      <c r="M8" s="116" t="s">
        <v>1523</v>
      </c>
      <c r="N8" s="116" t="s">
        <v>1524</v>
      </c>
      <c r="O8" s="116" t="s">
        <v>1463</v>
      </c>
      <c r="P8" s="116" t="s">
        <v>1480</v>
      </c>
      <c r="Q8" s="116" t="s">
        <v>1480</v>
      </c>
      <c r="R8" s="116" t="s">
        <v>1454</v>
      </c>
      <c r="S8" s="116" t="s">
        <v>1525</v>
      </c>
      <c r="T8" s="116" t="s">
        <v>1485</v>
      </c>
      <c r="U8" s="116" t="s">
        <v>1526</v>
      </c>
      <c r="V8" s="116" t="s">
        <v>1527</v>
      </c>
      <c r="W8" s="116" t="s">
        <v>228</v>
      </c>
      <c r="X8" s="116" t="s">
        <v>1471</v>
      </c>
      <c r="Y8" s="116" t="s">
        <v>1528</v>
      </c>
      <c r="Z8" s="116" t="s">
        <v>1529</v>
      </c>
      <c r="AA8" s="116" t="s">
        <v>1469</v>
      </c>
      <c r="AB8" s="116" t="s">
        <v>1530</v>
      </c>
      <c r="AC8" s="116" t="s">
        <v>1531</v>
      </c>
      <c r="AD8" s="116" t="s">
        <v>1532</v>
      </c>
    </row>
    <row r="9" spans="1:30" ht="26" x14ac:dyDescent="0.35">
      <c r="A9" s="116" t="s">
        <v>1098</v>
      </c>
      <c r="B9" s="116" t="s">
        <v>1533</v>
      </c>
      <c r="C9" s="116" t="s">
        <v>1534</v>
      </c>
      <c r="D9" s="116" t="s">
        <v>1534</v>
      </c>
      <c r="E9" s="116" t="s">
        <v>1534</v>
      </c>
      <c r="F9" s="116" t="s">
        <v>1534</v>
      </c>
      <c r="G9" s="116" t="s">
        <v>1534</v>
      </c>
      <c r="H9" s="116" t="s">
        <v>1533</v>
      </c>
      <c r="I9" s="116" t="s">
        <v>1534</v>
      </c>
      <c r="J9" s="116" t="s">
        <v>1534</v>
      </c>
      <c r="K9" s="116" t="s">
        <v>1534</v>
      </c>
      <c r="L9" s="116" t="s">
        <v>1534</v>
      </c>
      <c r="M9" s="116" t="s">
        <v>1534</v>
      </c>
      <c r="N9" s="116" t="s">
        <v>1534</v>
      </c>
      <c r="O9" s="116" t="s">
        <v>1534</v>
      </c>
      <c r="P9" s="116" t="s">
        <v>1533</v>
      </c>
      <c r="Q9" s="116" t="s">
        <v>1534</v>
      </c>
      <c r="R9" s="116" t="s">
        <v>1534</v>
      </c>
      <c r="S9" s="116" t="s">
        <v>1534</v>
      </c>
      <c r="T9" s="116" t="s">
        <v>975</v>
      </c>
      <c r="U9" s="116" t="s">
        <v>1534</v>
      </c>
      <c r="V9" s="116" t="s">
        <v>1534</v>
      </c>
      <c r="W9" s="116" t="s">
        <v>1534</v>
      </c>
      <c r="X9" s="116" t="s">
        <v>1534</v>
      </c>
      <c r="Y9" s="116" t="s">
        <v>1534</v>
      </c>
      <c r="Z9" s="116" t="s">
        <v>1534</v>
      </c>
      <c r="AA9" s="116" t="s">
        <v>1534</v>
      </c>
      <c r="AB9" s="116" t="s">
        <v>1534</v>
      </c>
      <c r="AC9" s="116" t="s">
        <v>1534</v>
      </c>
      <c r="AD9" s="116" t="s">
        <v>1534</v>
      </c>
    </row>
    <row r="10" spans="1:30" x14ac:dyDescent="0.35">
      <c r="A10" s="116" t="s">
        <v>37</v>
      </c>
      <c r="B10" s="116" t="s">
        <v>1535</v>
      </c>
      <c r="C10" s="116" t="s">
        <v>1536</v>
      </c>
      <c r="D10" s="116" t="s">
        <v>1536</v>
      </c>
      <c r="E10" s="116" t="s">
        <v>1536</v>
      </c>
      <c r="F10" s="116" t="s">
        <v>1536</v>
      </c>
      <c r="G10" s="116" t="s">
        <v>1536</v>
      </c>
      <c r="H10" s="116" t="s">
        <v>1535</v>
      </c>
      <c r="I10" s="116" t="s">
        <v>1536</v>
      </c>
      <c r="J10" s="116" t="s">
        <v>1536</v>
      </c>
      <c r="K10" s="116" t="s">
        <v>1536</v>
      </c>
      <c r="L10" s="116" t="s">
        <v>1536</v>
      </c>
      <c r="M10" s="116" t="s">
        <v>1536</v>
      </c>
      <c r="N10" s="116" t="s">
        <v>1536</v>
      </c>
      <c r="O10" s="116" t="s">
        <v>1536</v>
      </c>
      <c r="P10" s="116" t="s">
        <v>1535</v>
      </c>
      <c r="Q10" s="116" t="s">
        <v>1536</v>
      </c>
      <c r="R10" s="116" t="s">
        <v>1536</v>
      </c>
      <c r="S10" s="116" t="s">
        <v>1536</v>
      </c>
      <c r="T10" s="116" t="s">
        <v>1536</v>
      </c>
      <c r="U10" s="116" t="s">
        <v>1536</v>
      </c>
      <c r="V10" s="116" t="s">
        <v>1536</v>
      </c>
      <c r="W10" s="116" t="s">
        <v>1536</v>
      </c>
      <c r="X10" s="116" t="s">
        <v>1536</v>
      </c>
      <c r="Y10" s="116" t="s">
        <v>1536</v>
      </c>
      <c r="Z10" s="116" t="s">
        <v>1536</v>
      </c>
      <c r="AA10" s="116" t="s">
        <v>1536</v>
      </c>
      <c r="AB10" s="116" t="s">
        <v>1536</v>
      </c>
      <c r="AC10" s="116" t="s">
        <v>1536</v>
      </c>
      <c r="AD10" s="116" t="s">
        <v>1536</v>
      </c>
    </row>
    <row r="11" spans="1:30" x14ac:dyDescent="0.35">
      <c r="A11" s="117" t="s">
        <v>42</v>
      </c>
      <c r="B11" s="144">
        <v>2695</v>
      </c>
      <c r="C11" s="144">
        <v>8.3076899999999991</v>
      </c>
      <c r="D11" s="144">
        <v>0.58679999999999999</v>
      </c>
      <c r="E11" s="144">
        <v>0.318</v>
      </c>
      <c r="F11" s="144">
        <v>0</v>
      </c>
      <c r="G11" s="144">
        <v>1.7989999999999999E-2</v>
      </c>
      <c r="H11" s="144">
        <v>3875.4701300000002</v>
      </c>
      <c r="I11" s="117" t="s">
        <v>1505</v>
      </c>
      <c r="J11" s="117" t="s">
        <v>1505</v>
      </c>
      <c r="K11" s="144">
        <v>0.26046999999999998</v>
      </c>
      <c r="L11" s="144">
        <v>23.407620000000001</v>
      </c>
      <c r="M11" s="117" t="s">
        <v>1505</v>
      </c>
      <c r="N11" s="144">
        <v>0.45905000000000001</v>
      </c>
      <c r="O11" s="144">
        <v>1.1100000000000001E-3</v>
      </c>
      <c r="P11" s="144">
        <v>2411.9699999999998</v>
      </c>
      <c r="Q11" s="144">
        <v>0.95699999999999996</v>
      </c>
      <c r="R11" s="144">
        <v>6.0000000000000001E-3</v>
      </c>
      <c r="S11" s="144">
        <v>0.377</v>
      </c>
      <c r="T11" s="144">
        <v>0.40699999999999997</v>
      </c>
      <c r="U11" s="117" t="s">
        <v>1505</v>
      </c>
      <c r="V11" s="144">
        <v>276.762</v>
      </c>
      <c r="W11" s="144">
        <v>0</v>
      </c>
      <c r="X11" s="144">
        <v>5.0999999999999997E-2</v>
      </c>
      <c r="Y11" s="144">
        <v>63.65</v>
      </c>
      <c r="Z11" s="144">
        <v>0.14499999999999999</v>
      </c>
      <c r="AA11" s="144">
        <v>0.45924999999999999</v>
      </c>
      <c r="AB11" s="144">
        <v>0.22194</v>
      </c>
      <c r="AC11" s="144">
        <v>11.32</v>
      </c>
      <c r="AD11" s="144">
        <v>0.63700000000000001</v>
      </c>
    </row>
    <row r="12" spans="1:30" x14ac:dyDescent="0.35">
      <c r="A12" s="125" t="s">
        <v>821</v>
      </c>
      <c r="B12" s="123">
        <v>2695</v>
      </c>
      <c r="C12" s="123">
        <v>8.3076899999999991</v>
      </c>
      <c r="D12" s="123">
        <v>0.58679999999999999</v>
      </c>
      <c r="E12" s="123">
        <v>0.318</v>
      </c>
      <c r="F12" s="123">
        <v>0</v>
      </c>
      <c r="G12" s="123">
        <v>1.7989999999999999E-2</v>
      </c>
      <c r="H12" s="123">
        <v>3875.4701300000002</v>
      </c>
      <c r="I12" s="125" t="s">
        <v>1505</v>
      </c>
      <c r="J12" s="125" t="s">
        <v>1505</v>
      </c>
      <c r="K12" s="123">
        <v>0.26046999999999998</v>
      </c>
      <c r="L12" s="123">
        <v>23.407620000000001</v>
      </c>
      <c r="M12" s="125" t="s">
        <v>1505</v>
      </c>
      <c r="N12" s="123">
        <v>0.45905000000000001</v>
      </c>
      <c r="O12" s="123">
        <v>1.1100000000000001E-3</v>
      </c>
      <c r="P12" s="123">
        <v>2411.9699999999998</v>
      </c>
      <c r="Q12" s="123">
        <v>0.95699999999999996</v>
      </c>
      <c r="R12" s="123">
        <v>6.0000000000000001E-3</v>
      </c>
      <c r="S12" s="123">
        <v>0.377</v>
      </c>
      <c r="T12" s="123">
        <v>0.40699999999999997</v>
      </c>
      <c r="U12" s="125" t="s">
        <v>1505</v>
      </c>
      <c r="V12" s="123">
        <v>276.762</v>
      </c>
      <c r="W12" s="123">
        <v>0</v>
      </c>
      <c r="X12" s="123">
        <v>5.0999999999999997E-2</v>
      </c>
      <c r="Y12" s="123">
        <v>63.65</v>
      </c>
      <c r="Z12" s="123">
        <v>0.14499999999999999</v>
      </c>
      <c r="AA12" s="123">
        <v>0.45924999999999999</v>
      </c>
      <c r="AB12" s="123">
        <v>0.22194</v>
      </c>
      <c r="AC12" s="123">
        <v>11.32</v>
      </c>
      <c r="AD12" s="123">
        <v>0.63700000000000001</v>
      </c>
    </row>
    <row r="13" spans="1:30" x14ac:dyDescent="0.35">
      <c r="A13" s="125" t="s">
        <v>822</v>
      </c>
      <c r="B13" s="123">
        <v>2695</v>
      </c>
      <c r="C13" s="123">
        <v>8.2130799999999997</v>
      </c>
      <c r="D13" s="123">
        <v>0.42279</v>
      </c>
      <c r="E13" s="123">
        <v>0.33400000000000002</v>
      </c>
      <c r="F13" s="123">
        <v>0</v>
      </c>
      <c r="G13" s="123">
        <v>2.0729999999999998E-2</v>
      </c>
      <c r="H13" s="123">
        <v>3875.4954200000002</v>
      </c>
      <c r="I13" s="125" t="s">
        <v>1505</v>
      </c>
      <c r="J13" s="125" t="s">
        <v>1505</v>
      </c>
      <c r="K13" s="123">
        <v>0.26071</v>
      </c>
      <c r="L13" s="123">
        <v>23.472490000000001</v>
      </c>
      <c r="M13" s="125" t="s">
        <v>1505</v>
      </c>
      <c r="N13" s="123">
        <v>0.45905000000000001</v>
      </c>
      <c r="O13" s="123">
        <v>1.1100000000000001E-3</v>
      </c>
      <c r="P13" s="123">
        <v>2411.92</v>
      </c>
      <c r="Q13" s="123">
        <v>0.95099999999999996</v>
      </c>
      <c r="R13" s="123">
        <v>6.0000000000000001E-3</v>
      </c>
      <c r="S13" s="123">
        <v>0.377</v>
      </c>
      <c r="T13" s="123">
        <v>0.40699999999999997</v>
      </c>
      <c r="U13" s="125" t="s">
        <v>1505</v>
      </c>
      <c r="V13" s="123">
        <v>276.76299999999998</v>
      </c>
      <c r="W13" s="123">
        <v>0</v>
      </c>
      <c r="X13" s="123">
        <v>5.0999999999999997E-2</v>
      </c>
      <c r="Y13" s="123">
        <v>63.65</v>
      </c>
      <c r="Z13" s="123">
        <v>0.14599999999999999</v>
      </c>
      <c r="AA13" s="123">
        <v>0.44451000000000002</v>
      </c>
      <c r="AB13" s="123">
        <v>0.27439999999999998</v>
      </c>
      <c r="AC13" s="123">
        <v>11.29</v>
      </c>
      <c r="AD13" s="123">
        <v>0.63700000000000001</v>
      </c>
    </row>
    <row r="14" spans="1:30" x14ac:dyDescent="0.35">
      <c r="A14" s="125" t="s">
        <v>823</v>
      </c>
      <c r="B14" s="123">
        <v>2695</v>
      </c>
      <c r="C14" s="123">
        <v>8.2130799999999997</v>
      </c>
      <c r="D14" s="123">
        <v>0.42279</v>
      </c>
      <c r="E14" s="123">
        <v>0.33400000000000002</v>
      </c>
      <c r="F14" s="123">
        <v>0</v>
      </c>
      <c r="G14" s="123">
        <v>2.0729999999999998E-2</v>
      </c>
      <c r="H14" s="123">
        <v>3875.4954200000002</v>
      </c>
      <c r="I14" s="125" t="s">
        <v>1505</v>
      </c>
      <c r="J14" s="125" t="s">
        <v>1505</v>
      </c>
      <c r="K14" s="123">
        <v>0.26071</v>
      </c>
      <c r="L14" s="123">
        <v>23.472490000000001</v>
      </c>
      <c r="M14" s="125" t="s">
        <v>1505</v>
      </c>
      <c r="N14" s="123">
        <v>0.45905000000000001</v>
      </c>
      <c r="O14" s="123">
        <v>1.1100000000000001E-3</v>
      </c>
      <c r="P14" s="123">
        <v>2411.92</v>
      </c>
      <c r="Q14" s="123">
        <v>0.95099999999999996</v>
      </c>
      <c r="R14" s="123">
        <v>6.0000000000000001E-3</v>
      </c>
      <c r="S14" s="123">
        <v>0.377</v>
      </c>
      <c r="T14" s="123">
        <v>0.40699999999999997</v>
      </c>
      <c r="U14" s="125" t="s">
        <v>1505</v>
      </c>
      <c r="V14" s="123">
        <v>276.76299999999998</v>
      </c>
      <c r="W14" s="123">
        <v>0</v>
      </c>
      <c r="X14" s="123">
        <v>5.0999999999999997E-2</v>
      </c>
      <c r="Y14" s="123">
        <v>63.65</v>
      </c>
      <c r="Z14" s="123">
        <v>0.14599999999999999</v>
      </c>
      <c r="AA14" s="123">
        <v>0.44451000000000002</v>
      </c>
      <c r="AB14" s="123">
        <v>0.27439999999999998</v>
      </c>
      <c r="AC14" s="123">
        <v>11.29</v>
      </c>
      <c r="AD14" s="123">
        <v>0.63700000000000001</v>
      </c>
    </row>
    <row r="15" spans="1:30" x14ac:dyDescent="0.35">
      <c r="A15" s="125" t="s">
        <v>824</v>
      </c>
      <c r="B15" s="123">
        <v>2695</v>
      </c>
      <c r="C15" s="123">
        <v>8.1094399999999993</v>
      </c>
      <c r="D15" s="123">
        <v>0.40893000000000002</v>
      </c>
      <c r="E15" s="123">
        <v>0.36199999999999999</v>
      </c>
      <c r="F15" s="123">
        <v>0</v>
      </c>
      <c r="G15" s="123">
        <v>2.7949999999999999E-2</v>
      </c>
      <c r="H15" s="123">
        <v>3875.5271200000002</v>
      </c>
      <c r="I15" s="125" t="s">
        <v>1505</v>
      </c>
      <c r="J15" s="125" t="s">
        <v>1505</v>
      </c>
      <c r="K15" s="123">
        <v>0.26080999999999999</v>
      </c>
      <c r="L15" s="123">
        <v>23.553840000000001</v>
      </c>
      <c r="M15" s="125" t="s">
        <v>1505</v>
      </c>
      <c r="N15" s="123">
        <v>0.45905000000000001</v>
      </c>
      <c r="O15" s="123">
        <v>1.1100000000000001E-3</v>
      </c>
      <c r="P15" s="123">
        <v>2411.87</v>
      </c>
      <c r="Q15" s="123">
        <v>0.94499999999999995</v>
      </c>
      <c r="R15" s="123">
        <v>6.0000000000000001E-3</v>
      </c>
      <c r="S15" s="123">
        <v>0.376</v>
      </c>
      <c r="T15" s="123">
        <v>0.40400000000000003</v>
      </c>
      <c r="U15" s="125" t="s">
        <v>1505</v>
      </c>
      <c r="V15" s="123">
        <v>276.76400000000001</v>
      </c>
      <c r="W15" s="123">
        <v>0</v>
      </c>
      <c r="X15" s="123">
        <v>5.0999999999999997E-2</v>
      </c>
      <c r="Y15" s="123">
        <v>63.65</v>
      </c>
      <c r="Z15" s="123">
        <v>0.14699999999999999</v>
      </c>
      <c r="AA15" s="123">
        <v>0.41404000000000002</v>
      </c>
      <c r="AB15" s="123">
        <v>0.33427000000000001</v>
      </c>
      <c r="AC15" s="123">
        <v>11.31</v>
      </c>
      <c r="AD15" s="123">
        <v>0.63700000000000001</v>
      </c>
    </row>
    <row r="16" spans="1:30" x14ac:dyDescent="0.35">
      <c r="A16" s="125" t="s">
        <v>825</v>
      </c>
      <c r="B16" s="123">
        <v>2695</v>
      </c>
      <c r="C16" s="123">
        <v>8.1094399999999993</v>
      </c>
      <c r="D16" s="123">
        <v>0.40893000000000002</v>
      </c>
      <c r="E16" s="123">
        <v>0.36199999999999999</v>
      </c>
      <c r="F16" s="123">
        <v>0</v>
      </c>
      <c r="G16" s="123">
        <v>2.7949999999999999E-2</v>
      </c>
      <c r="H16" s="123">
        <v>3875.5271200000002</v>
      </c>
      <c r="I16" s="125" t="s">
        <v>1505</v>
      </c>
      <c r="J16" s="125" t="s">
        <v>1505</v>
      </c>
      <c r="K16" s="123">
        <v>0.26080999999999999</v>
      </c>
      <c r="L16" s="123">
        <v>23.553840000000001</v>
      </c>
      <c r="M16" s="125" t="s">
        <v>1505</v>
      </c>
      <c r="N16" s="123">
        <v>0.45905000000000001</v>
      </c>
      <c r="O16" s="123">
        <v>1.1100000000000001E-3</v>
      </c>
      <c r="P16" s="123">
        <v>2411.87</v>
      </c>
      <c r="Q16" s="123">
        <v>0.94499999999999995</v>
      </c>
      <c r="R16" s="123">
        <v>6.0000000000000001E-3</v>
      </c>
      <c r="S16" s="123">
        <v>0.376</v>
      </c>
      <c r="T16" s="123">
        <v>0.40400000000000003</v>
      </c>
      <c r="U16" s="125" t="s">
        <v>1505</v>
      </c>
      <c r="V16" s="123">
        <v>276.76400000000001</v>
      </c>
      <c r="W16" s="123">
        <v>0</v>
      </c>
      <c r="X16" s="123">
        <v>5.0999999999999997E-2</v>
      </c>
      <c r="Y16" s="123">
        <v>63.65</v>
      </c>
      <c r="Z16" s="123">
        <v>0.14699999999999999</v>
      </c>
      <c r="AA16" s="123">
        <v>0.41404000000000002</v>
      </c>
      <c r="AB16" s="123">
        <v>0.33427000000000001</v>
      </c>
      <c r="AC16" s="123">
        <v>11.31</v>
      </c>
      <c r="AD16" s="123">
        <v>0.63700000000000001</v>
      </c>
    </row>
    <row r="17" spans="1:30" x14ac:dyDescent="0.35">
      <c r="A17" s="125" t="s">
        <v>826</v>
      </c>
      <c r="B17" s="123">
        <v>2695</v>
      </c>
      <c r="C17" s="123">
        <v>8.0179100000000005</v>
      </c>
      <c r="D17" s="123">
        <v>0.40200000000000002</v>
      </c>
      <c r="E17" s="123">
        <v>0.38800000000000001</v>
      </c>
      <c r="F17" s="123">
        <v>0</v>
      </c>
      <c r="G17" s="123">
        <v>3.49E-2</v>
      </c>
      <c r="H17" s="123">
        <v>3875.5612599999999</v>
      </c>
      <c r="I17" s="125" t="s">
        <v>1505</v>
      </c>
      <c r="J17" s="125" t="s">
        <v>1505</v>
      </c>
      <c r="K17" s="123">
        <v>0.26107000000000002</v>
      </c>
      <c r="L17" s="123">
        <v>23.64152</v>
      </c>
      <c r="M17" s="125" t="s">
        <v>1505</v>
      </c>
      <c r="N17" s="123">
        <v>0.45905000000000001</v>
      </c>
      <c r="O17" s="123">
        <v>1.1100000000000001E-3</v>
      </c>
      <c r="P17" s="123">
        <v>2411.81</v>
      </c>
      <c r="Q17" s="123">
        <v>0.93799999999999994</v>
      </c>
      <c r="R17" s="123">
        <v>6.0000000000000001E-3</v>
      </c>
      <c r="S17" s="123">
        <v>0.373</v>
      </c>
      <c r="T17" s="123">
        <v>0.40600000000000003</v>
      </c>
      <c r="U17" s="125" t="s">
        <v>1505</v>
      </c>
      <c r="V17" s="123">
        <v>276.76499999999999</v>
      </c>
      <c r="W17" s="123">
        <v>0</v>
      </c>
      <c r="X17" s="123">
        <v>5.0999999999999997E-2</v>
      </c>
      <c r="Y17" s="123">
        <v>63.65</v>
      </c>
      <c r="Z17" s="123">
        <v>0.14799999999999999</v>
      </c>
      <c r="AA17" s="123">
        <v>0.39807999999999999</v>
      </c>
      <c r="AB17" s="123">
        <v>0.36470999999999998</v>
      </c>
      <c r="AC17" s="123">
        <v>11.38</v>
      </c>
      <c r="AD17" s="123">
        <v>0.63700000000000001</v>
      </c>
    </row>
    <row r="18" spans="1:30" x14ac:dyDescent="0.35">
      <c r="A18" s="125" t="s">
        <v>827</v>
      </c>
      <c r="B18" s="123">
        <v>2695</v>
      </c>
      <c r="C18" s="123">
        <v>8.0179100000000005</v>
      </c>
      <c r="D18" s="123">
        <v>0.40200000000000002</v>
      </c>
      <c r="E18" s="123">
        <v>0.38800000000000001</v>
      </c>
      <c r="F18" s="123">
        <v>0</v>
      </c>
      <c r="G18" s="123">
        <v>3.49E-2</v>
      </c>
      <c r="H18" s="123">
        <v>3875.5612599999999</v>
      </c>
      <c r="I18" s="125" t="s">
        <v>1505</v>
      </c>
      <c r="J18" s="125" t="s">
        <v>1505</v>
      </c>
      <c r="K18" s="123">
        <v>0.26107000000000002</v>
      </c>
      <c r="L18" s="123">
        <v>23.64152</v>
      </c>
      <c r="M18" s="125" t="s">
        <v>1505</v>
      </c>
      <c r="N18" s="123">
        <v>0.45905000000000001</v>
      </c>
      <c r="O18" s="123">
        <v>1.1100000000000001E-3</v>
      </c>
      <c r="P18" s="123">
        <v>2411.81</v>
      </c>
      <c r="Q18" s="123">
        <v>0.93799999999999994</v>
      </c>
      <c r="R18" s="123">
        <v>6.0000000000000001E-3</v>
      </c>
      <c r="S18" s="123">
        <v>0.373</v>
      </c>
      <c r="T18" s="123">
        <v>0.40600000000000003</v>
      </c>
      <c r="U18" s="125" t="s">
        <v>1505</v>
      </c>
      <c r="V18" s="123">
        <v>276.76499999999999</v>
      </c>
      <c r="W18" s="123">
        <v>0</v>
      </c>
      <c r="X18" s="123">
        <v>5.0999999999999997E-2</v>
      </c>
      <c r="Y18" s="123">
        <v>63.65</v>
      </c>
      <c r="Z18" s="123">
        <v>0.14799999999999999</v>
      </c>
      <c r="AA18" s="123">
        <v>0.39807999999999999</v>
      </c>
      <c r="AB18" s="123">
        <v>0.36470999999999998</v>
      </c>
      <c r="AC18" s="123">
        <v>11.38</v>
      </c>
      <c r="AD18" s="123">
        <v>0.63700000000000001</v>
      </c>
    </row>
    <row r="19" spans="1:30" x14ac:dyDescent="0.35">
      <c r="A19" s="125" t="s">
        <v>828</v>
      </c>
      <c r="B19" s="123">
        <v>2695</v>
      </c>
      <c r="C19" s="123">
        <v>7.9103700000000003</v>
      </c>
      <c r="D19" s="123">
        <v>0.40431</v>
      </c>
      <c r="E19" s="123">
        <v>0.41799999999999998</v>
      </c>
      <c r="F19" s="123">
        <v>0</v>
      </c>
      <c r="G19" s="123">
        <v>4.163E-2</v>
      </c>
      <c r="H19" s="123">
        <v>3875.5868599999999</v>
      </c>
      <c r="I19" s="125" t="s">
        <v>1505</v>
      </c>
      <c r="J19" s="125" t="s">
        <v>1505</v>
      </c>
      <c r="K19" s="123">
        <v>0.26132</v>
      </c>
      <c r="L19" s="123">
        <v>23.707339999999999</v>
      </c>
      <c r="M19" s="125" t="s">
        <v>1505</v>
      </c>
      <c r="N19" s="123">
        <v>0.46656999999999998</v>
      </c>
      <c r="O19" s="123">
        <v>1.1100000000000001E-3</v>
      </c>
      <c r="P19" s="123">
        <v>2411.77</v>
      </c>
      <c r="Q19" s="123">
        <v>0.93300000000000005</v>
      </c>
      <c r="R19" s="123">
        <v>6.0000000000000001E-3</v>
      </c>
      <c r="S19" s="123">
        <v>0.376</v>
      </c>
      <c r="T19" s="123">
        <v>0.40799999999999997</v>
      </c>
      <c r="U19" s="125" t="s">
        <v>1505</v>
      </c>
      <c r="V19" s="123">
        <v>276.76600000000002</v>
      </c>
      <c r="W19" s="123">
        <v>0</v>
      </c>
      <c r="X19" s="123">
        <v>0.05</v>
      </c>
      <c r="Y19" s="123">
        <v>63.65</v>
      </c>
      <c r="Z19" s="123">
        <v>0.14699999999999999</v>
      </c>
      <c r="AA19" s="123">
        <v>0.36760999999999999</v>
      </c>
      <c r="AB19" s="123">
        <v>0.41206999999999999</v>
      </c>
      <c r="AC19" s="123">
        <v>11.42</v>
      </c>
      <c r="AD19" s="123">
        <v>0.63700000000000001</v>
      </c>
    </row>
    <row r="20" spans="1:30" x14ac:dyDescent="0.35">
      <c r="A20" s="125" t="s">
        <v>829</v>
      </c>
      <c r="B20" s="123">
        <v>2695</v>
      </c>
      <c r="C20" s="123">
        <v>7.9103700000000003</v>
      </c>
      <c r="D20" s="123">
        <v>0.40431</v>
      </c>
      <c r="E20" s="123">
        <v>0.41799999999999998</v>
      </c>
      <c r="F20" s="123">
        <v>0</v>
      </c>
      <c r="G20" s="123">
        <v>4.163E-2</v>
      </c>
      <c r="H20" s="123">
        <v>3875.5868599999999</v>
      </c>
      <c r="I20" s="125" t="s">
        <v>1505</v>
      </c>
      <c r="J20" s="125" t="s">
        <v>1505</v>
      </c>
      <c r="K20" s="123">
        <v>0.26132</v>
      </c>
      <c r="L20" s="123">
        <v>23.707339999999999</v>
      </c>
      <c r="M20" s="125" t="s">
        <v>1505</v>
      </c>
      <c r="N20" s="123">
        <v>0.46656999999999998</v>
      </c>
      <c r="O20" s="123">
        <v>1.1100000000000001E-3</v>
      </c>
      <c r="P20" s="123">
        <v>2411.77</v>
      </c>
      <c r="Q20" s="123">
        <v>0.93300000000000005</v>
      </c>
      <c r="R20" s="123">
        <v>6.0000000000000001E-3</v>
      </c>
      <c r="S20" s="123">
        <v>0.376</v>
      </c>
      <c r="T20" s="123">
        <v>0.40799999999999997</v>
      </c>
      <c r="U20" s="125" t="s">
        <v>1505</v>
      </c>
      <c r="V20" s="123">
        <v>276.76600000000002</v>
      </c>
      <c r="W20" s="123">
        <v>0</v>
      </c>
      <c r="X20" s="123">
        <v>0.05</v>
      </c>
      <c r="Y20" s="123">
        <v>63.65</v>
      </c>
      <c r="Z20" s="123">
        <v>0.14699999999999999</v>
      </c>
      <c r="AA20" s="123">
        <v>0.36760999999999999</v>
      </c>
      <c r="AB20" s="123">
        <v>0.41206999999999999</v>
      </c>
      <c r="AC20" s="123">
        <v>11.42</v>
      </c>
      <c r="AD20" s="123">
        <v>0.63700000000000001</v>
      </c>
    </row>
    <row r="21" spans="1:30" x14ac:dyDescent="0.35">
      <c r="A21" s="125" t="s">
        <v>830</v>
      </c>
      <c r="B21" s="123">
        <v>2695</v>
      </c>
      <c r="C21" s="123">
        <v>7.7913899999999998</v>
      </c>
      <c r="D21" s="123">
        <v>0.58911000000000002</v>
      </c>
      <c r="E21" s="123">
        <v>0.40799999999999997</v>
      </c>
      <c r="F21" s="123">
        <v>0</v>
      </c>
      <c r="G21" s="123">
        <v>4.2110000000000002E-2</v>
      </c>
      <c r="H21" s="123">
        <v>3875.5783299999998</v>
      </c>
      <c r="I21" s="125" t="s">
        <v>1505</v>
      </c>
      <c r="J21" s="125" t="s">
        <v>1505</v>
      </c>
      <c r="K21" s="123">
        <v>0.26135000000000003</v>
      </c>
      <c r="L21" s="123">
        <v>23.685400000000001</v>
      </c>
      <c r="M21" s="125" t="s">
        <v>1505</v>
      </c>
      <c r="N21" s="123">
        <v>0.45905000000000001</v>
      </c>
      <c r="O21" s="123">
        <v>1.1100000000000001E-3</v>
      </c>
      <c r="P21" s="123">
        <v>2411.7800000000002</v>
      </c>
      <c r="Q21" s="123">
        <v>0.93400000000000005</v>
      </c>
      <c r="R21" s="123">
        <v>6.0000000000000001E-3</v>
      </c>
      <c r="S21" s="123">
        <v>0.373</v>
      </c>
      <c r="T21" s="123">
        <v>0.40699999999999997</v>
      </c>
      <c r="U21" s="125" t="s">
        <v>1505</v>
      </c>
      <c r="V21" s="123">
        <v>276.767</v>
      </c>
      <c r="W21" s="123">
        <v>0</v>
      </c>
      <c r="X21" s="123">
        <v>5.0999999999999997E-2</v>
      </c>
      <c r="Y21" s="123">
        <v>63.65</v>
      </c>
      <c r="Z21" s="123">
        <v>0.14699999999999999</v>
      </c>
      <c r="AA21" s="123">
        <v>0.35310000000000002</v>
      </c>
      <c r="AB21" s="123">
        <v>0.42825999999999997</v>
      </c>
      <c r="AC21" s="123">
        <v>11.55</v>
      </c>
      <c r="AD21" s="123">
        <v>0.63700000000000001</v>
      </c>
    </row>
    <row r="22" spans="1:30" x14ac:dyDescent="0.35">
      <c r="A22" s="125" t="s">
        <v>831</v>
      </c>
      <c r="B22" s="123">
        <v>2695</v>
      </c>
      <c r="C22" s="123">
        <v>7.7913899999999998</v>
      </c>
      <c r="D22" s="123">
        <v>0.58911000000000002</v>
      </c>
      <c r="E22" s="123">
        <v>0.40799999999999997</v>
      </c>
      <c r="F22" s="123">
        <v>0</v>
      </c>
      <c r="G22" s="123">
        <v>4.2110000000000002E-2</v>
      </c>
      <c r="H22" s="123">
        <v>3875.5783299999998</v>
      </c>
      <c r="I22" s="125" t="s">
        <v>1505</v>
      </c>
      <c r="J22" s="125" t="s">
        <v>1505</v>
      </c>
      <c r="K22" s="123">
        <v>0.26135000000000003</v>
      </c>
      <c r="L22" s="123">
        <v>23.685400000000001</v>
      </c>
      <c r="M22" s="125" t="s">
        <v>1505</v>
      </c>
      <c r="N22" s="123">
        <v>0.45905000000000001</v>
      </c>
      <c r="O22" s="123">
        <v>1.1100000000000001E-3</v>
      </c>
      <c r="P22" s="123">
        <v>2411.7800000000002</v>
      </c>
      <c r="Q22" s="123">
        <v>0.93400000000000005</v>
      </c>
      <c r="R22" s="123">
        <v>6.0000000000000001E-3</v>
      </c>
      <c r="S22" s="123">
        <v>0.373</v>
      </c>
      <c r="T22" s="123">
        <v>0.40699999999999997</v>
      </c>
      <c r="U22" s="125" t="s">
        <v>1505</v>
      </c>
      <c r="V22" s="123">
        <v>276.767</v>
      </c>
      <c r="W22" s="123">
        <v>0</v>
      </c>
      <c r="X22" s="123">
        <v>5.0999999999999997E-2</v>
      </c>
      <c r="Y22" s="123">
        <v>63.65</v>
      </c>
      <c r="Z22" s="123">
        <v>0.14699999999999999</v>
      </c>
      <c r="AA22" s="123">
        <v>0.35310000000000002</v>
      </c>
      <c r="AB22" s="123">
        <v>0.42825999999999997</v>
      </c>
      <c r="AC22" s="123">
        <v>11.55</v>
      </c>
      <c r="AD22" s="123">
        <v>0.63700000000000001</v>
      </c>
    </row>
    <row r="23" spans="1:30" x14ac:dyDescent="0.35">
      <c r="A23" s="125" t="s">
        <v>832</v>
      </c>
      <c r="B23" s="123">
        <v>2695</v>
      </c>
      <c r="C23" s="123">
        <v>7.6614699999999996</v>
      </c>
      <c r="D23" s="123">
        <v>0.73550000000000004</v>
      </c>
      <c r="E23" s="123">
        <v>0.40100000000000002</v>
      </c>
      <c r="F23" s="123">
        <v>0</v>
      </c>
      <c r="G23" s="123">
        <v>3.9129999999999998E-2</v>
      </c>
      <c r="H23" s="123">
        <v>3875.5694899999999</v>
      </c>
      <c r="I23" s="125" t="s">
        <v>1505</v>
      </c>
      <c r="J23" s="125" t="s">
        <v>1505</v>
      </c>
      <c r="K23" s="123">
        <v>0.26100000000000001</v>
      </c>
      <c r="L23" s="123">
        <v>23.662669999999999</v>
      </c>
      <c r="M23" s="125" t="s">
        <v>1505</v>
      </c>
      <c r="N23" s="123">
        <v>0.45905000000000001</v>
      </c>
      <c r="O23" s="123">
        <v>1.1100000000000001E-3</v>
      </c>
      <c r="P23" s="123">
        <v>2411.8000000000002</v>
      </c>
      <c r="Q23" s="123">
        <v>0.93700000000000006</v>
      </c>
      <c r="R23" s="123">
        <v>6.0000000000000001E-3</v>
      </c>
      <c r="S23" s="123">
        <v>0.372</v>
      </c>
      <c r="T23" s="123">
        <v>0.40799999999999997</v>
      </c>
      <c r="U23" s="123">
        <v>113.66</v>
      </c>
      <c r="V23" s="123">
        <v>276.76900000000001</v>
      </c>
      <c r="W23" s="123">
        <v>0</v>
      </c>
      <c r="X23" s="123">
        <v>4.2000000000000003E-2</v>
      </c>
      <c r="Y23" s="123">
        <v>63.65</v>
      </c>
      <c r="Z23" s="123">
        <v>0.14599999999999999</v>
      </c>
      <c r="AA23" s="123">
        <v>0.36326000000000003</v>
      </c>
      <c r="AB23" s="123">
        <v>0.42283999999999999</v>
      </c>
      <c r="AC23" s="123">
        <v>11.61</v>
      </c>
      <c r="AD23" s="123">
        <v>0.63700000000000001</v>
      </c>
    </row>
    <row r="24" spans="1:30" x14ac:dyDescent="0.35">
      <c r="A24" s="125" t="s">
        <v>833</v>
      </c>
      <c r="B24" s="123">
        <v>2695</v>
      </c>
      <c r="C24" s="123">
        <v>7.6614699999999996</v>
      </c>
      <c r="D24" s="123">
        <v>0.73550000000000004</v>
      </c>
      <c r="E24" s="123">
        <v>0.40100000000000002</v>
      </c>
      <c r="F24" s="123">
        <v>0</v>
      </c>
      <c r="G24" s="123">
        <v>3.9129999999999998E-2</v>
      </c>
      <c r="H24" s="123">
        <v>3875.5694899999999</v>
      </c>
      <c r="I24" s="125" t="s">
        <v>1505</v>
      </c>
      <c r="J24" s="125" t="s">
        <v>1505</v>
      </c>
      <c r="K24" s="123">
        <v>0.26100000000000001</v>
      </c>
      <c r="L24" s="123">
        <v>23.662669999999999</v>
      </c>
      <c r="M24" s="125" t="s">
        <v>1505</v>
      </c>
      <c r="N24" s="123">
        <v>0.45905000000000001</v>
      </c>
      <c r="O24" s="123">
        <v>1.1100000000000001E-3</v>
      </c>
      <c r="P24" s="123">
        <v>2411.8000000000002</v>
      </c>
      <c r="Q24" s="123">
        <v>0.93700000000000006</v>
      </c>
      <c r="R24" s="123">
        <v>6.0000000000000001E-3</v>
      </c>
      <c r="S24" s="123">
        <v>0.372</v>
      </c>
      <c r="T24" s="123">
        <v>0.40799999999999997</v>
      </c>
      <c r="U24" s="123">
        <v>113.66</v>
      </c>
      <c r="V24" s="123">
        <v>276.76900000000001</v>
      </c>
      <c r="W24" s="123">
        <v>0</v>
      </c>
      <c r="X24" s="123">
        <v>4.2000000000000003E-2</v>
      </c>
      <c r="Y24" s="123">
        <v>63.65</v>
      </c>
      <c r="Z24" s="123">
        <v>0.14599999999999999</v>
      </c>
      <c r="AA24" s="123">
        <v>0.36326000000000003</v>
      </c>
      <c r="AB24" s="123">
        <v>0.42283999999999999</v>
      </c>
      <c r="AC24" s="123">
        <v>11.61</v>
      </c>
      <c r="AD24" s="123">
        <v>0.63700000000000001</v>
      </c>
    </row>
    <row r="25" spans="1:30" x14ac:dyDescent="0.35">
      <c r="A25" s="125" t="s">
        <v>834</v>
      </c>
      <c r="B25" s="123">
        <v>2695</v>
      </c>
      <c r="C25" s="123">
        <v>7.9821099999999996</v>
      </c>
      <c r="D25" s="123">
        <v>0.72050000000000003</v>
      </c>
      <c r="E25" s="123">
        <v>0.40300000000000002</v>
      </c>
      <c r="F25" s="123">
        <v>0</v>
      </c>
      <c r="G25" s="123">
        <v>3.814E-2</v>
      </c>
      <c r="H25" s="123">
        <v>3875.5493700000002</v>
      </c>
      <c r="I25" s="125" t="s">
        <v>1505</v>
      </c>
      <c r="J25" s="125" t="s">
        <v>1505</v>
      </c>
      <c r="K25" s="123">
        <v>0.26093</v>
      </c>
      <c r="L25" s="123">
        <v>23.610980000000001</v>
      </c>
      <c r="M25" s="125" t="s">
        <v>1505</v>
      </c>
      <c r="N25" s="123">
        <v>0.45905000000000001</v>
      </c>
      <c r="O25" s="123">
        <v>1.1100000000000001E-3</v>
      </c>
      <c r="P25" s="123">
        <v>2411.8200000000002</v>
      </c>
      <c r="Q25" s="123">
        <v>0.628</v>
      </c>
      <c r="R25" s="123">
        <v>6.0000000000000001E-3</v>
      </c>
      <c r="S25" s="123">
        <v>0.372</v>
      </c>
      <c r="T25" s="123">
        <v>0.40799999999999997</v>
      </c>
      <c r="U25" s="125" t="s">
        <v>1505</v>
      </c>
      <c r="V25" s="123">
        <v>276.77</v>
      </c>
      <c r="W25" s="123">
        <v>0</v>
      </c>
      <c r="X25" s="123">
        <v>3.4000000000000002E-2</v>
      </c>
      <c r="Y25" s="123">
        <v>63.65</v>
      </c>
      <c r="Z25" s="123">
        <v>0.14499999999999999</v>
      </c>
      <c r="AA25" s="123">
        <v>0.37631999999999999</v>
      </c>
      <c r="AB25" s="123">
        <v>0.41341</v>
      </c>
      <c r="AC25" s="123">
        <v>11.58</v>
      </c>
      <c r="AD25" s="123">
        <v>0.63700000000000001</v>
      </c>
    </row>
    <row r="26" spans="1:30" x14ac:dyDescent="0.35">
      <c r="A26" s="125" t="s">
        <v>835</v>
      </c>
      <c r="B26" s="123">
        <v>2695</v>
      </c>
      <c r="C26" s="123">
        <v>7.9821099999999996</v>
      </c>
      <c r="D26" s="123">
        <v>0.72050000000000003</v>
      </c>
      <c r="E26" s="123">
        <v>0.40300000000000002</v>
      </c>
      <c r="F26" s="123">
        <v>0</v>
      </c>
      <c r="G26" s="123">
        <v>3.814E-2</v>
      </c>
      <c r="H26" s="123">
        <v>3875.5493700000002</v>
      </c>
      <c r="I26" s="125" t="s">
        <v>1505</v>
      </c>
      <c r="J26" s="125" t="s">
        <v>1505</v>
      </c>
      <c r="K26" s="123">
        <v>0.26093</v>
      </c>
      <c r="L26" s="123">
        <v>23.610980000000001</v>
      </c>
      <c r="M26" s="125" t="s">
        <v>1505</v>
      </c>
      <c r="N26" s="123">
        <v>0.45905000000000001</v>
      </c>
      <c r="O26" s="123">
        <v>1.1100000000000001E-3</v>
      </c>
      <c r="P26" s="123">
        <v>2411.8200000000002</v>
      </c>
      <c r="Q26" s="123">
        <v>0.628</v>
      </c>
      <c r="R26" s="123">
        <v>6.0000000000000001E-3</v>
      </c>
      <c r="S26" s="123">
        <v>0.372</v>
      </c>
      <c r="T26" s="123">
        <v>0.40799999999999997</v>
      </c>
      <c r="U26" s="125" t="s">
        <v>1505</v>
      </c>
      <c r="V26" s="123">
        <v>276.77</v>
      </c>
      <c r="W26" s="123">
        <v>0</v>
      </c>
      <c r="X26" s="123">
        <v>3.4000000000000002E-2</v>
      </c>
      <c r="Y26" s="123">
        <v>63.65</v>
      </c>
      <c r="Z26" s="123">
        <v>0.14499999999999999</v>
      </c>
      <c r="AA26" s="123">
        <v>0.37631999999999999</v>
      </c>
      <c r="AB26" s="123">
        <v>0.41341</v>
      </c>
      <c r="AC26" s="123">
        <v>11.58</v>
      </c>
      <c r="AD26" s="123">
        <v>0.63700000000000001</v>
      </c>
    </row>
    <row r="27" spans="1:30" x14ac:dyDescent="0.35">
      <c r="A27" s="125" t="s">
        <v>836</v>
      </c>
      <c r="B27" s="123">
        <v>2695</v>
      </c>
      <c r="C27" s="123">
        <v>8.3553200000000007</v>
      </c>
      <c r="D27" s="123">
        <v>0.74050000000000005</v>
      </c>
      <c r="E27" s="123">
        <v>0.41599999999999998</v>
      </c>
      <c r="F27" s="123">
        <v>0</v>
      </c>
      <c r="G27" s="123">
        <v>4.2189999999999998E-2</v>
      </c>
      <c r="H27" s="123">
        <v>3875.4877999999999</v>
      </c>
      <c r="I27" s="125" t="s">
        <v>1505</v>
      </c>
      <c r="J27" s="125" t="s">
        <v>1505</v>
      </c>
      <c r="K27" s="123">
        <v>0.26143</v>
      </c>
      <c r="L27" s="123">
        <v>23.452940000000002</v>
      </c>
      <c r="M27" s="123">
        <v>355.97118999999998</v>
      </c>
      <c r="N27" s="123">
        <v>0.45905000000000001</v>
      </c>
      <c r="O27" s="123">
        <v>1.1100000000000001E-3</v>
      </c>
      <c r="P27" s="123">
        <v>2411.8200000000002</v>
      </c>
      <c r="Q27" s="123">
        <v>0.629</v>
      </c>
      <c r="R27" s="123">
        <v>6.0000000000000001E-3</v>
      </c>
      <c r="S27" s="123">
        <v>0.371</v>
      </c>
      <c r="T27" s="123">
        <v>0.40799999999999997</v>
      </c>
      <c r="U27" s="125" t="s">
        <v>1505</v>
      </c>
      <c r="V27" s="123">
        <v>276.77100000000002</v>
      </c>
      <c r="W27" s="123">
        <v>0</v>
      </c>
      <c r="X27" s="123">
        <v>3.2000000000000001E-2</v>
      </c>
      <c r="Y27" s="123">
        <v>63.65</v>
      </c>
      <c r="Z27" s="123">
        <v>0.14399999999999999</v>
      </c>
      <c r="AA27" s="123">
        <v>0.36326000000000003</v>
      </c>
      <c r="AB27" s="123">
        <v>0.42148999999999998</v>
      </c>
      <c r="AC27" s="123">
        <v>11.57</v>
      </c>
      <c r="AD27" s="123">
        <v>0.63700000000000001</v>
      </c>
    </row>
    <row r="28" spans="1:30" x14ac:dyDescent="0.35">
      <c r="A28" s="125" t="s">
        <v>837</v>
      </c>
      <c r="B28" s="123">
        <v>2695</v>
      </c>
      <c r="C28" s="123">
        <v>8.3553200000000007</v>
      </c>
      <c r="D28" s="123">
        <v>0.74050000000000005</v>
      </c>
      <c r="E28" s="123">
        <v>0.41599999999999998</v>
      </c>
      <c r="F28" s="123">
        <v>0</v>
      </c>
      <c r="G28" s="123">
        <v>4.2189999999999998E-2</v>
      </c>
      <c r="H28" s="123">
        <v>3875.4877999999999</v>
      </c>
      <c r="I28" s="125" t="s">
        <v>1505</v>
      </c>
      <c r="J28" s="125" t="s">
        <v>1505</v>
      </c>
      <c r="K28" s="123">
        <v>0.26143</v>
      </c>
      <c r="L28" s="123">
        <v>23.452940000000002</v>
      </c>
      <c r="M28" s="123">
        <v>355.97118999999998</v>
      </c>
      <c r="N28" s="123">
        <v>0.45905000000000001</v>
      </c>
      <c r="O28" s="123">
        <v>1.1100000000000001E-3</v>
      </c>
      <c r="P28" s="123">
        <v>2411.8200000000002</v>
      </c>
      <c r="Q28" s="123">
        <v>0.629</v>
      </c>
      <c r="R28" s="123">
        <v>6.0000000000000001E-3</v>
      </c>
      <c r="S28" s="123">
        <v>0.371</v>
      </c>
      <c r="T28" s="123">
        <v>0.40799999999999997</v>
      </c>
      <c r="U28" s="125" t="s">
        <v>1505</v>
      </c>
      <c r="V28" s="123">
        <v>276.77100000000002</v>
      </c>
      <c r="W28" s="123">
        <v>0</v>
      </c>
      <c r="X28" s="123">
        <v>3.2000000000000001E-2</v>
      </c>
      <c r="Y28" s="123">
        <v>63.65</v>
      </c>
      <c r="Z28" s="123">
        <v>0.14399999999999999</v>
      </c>
      <c r="AA28" s="123">
        <v>0.36326000000000003</v>
      </c>
      <c r="AB28" s="123">
        <v>0.42148999999999998</v>
      </c>
      <c r="AC28" s="123">
        <v>11.57</v>
      </c>
      <c r="AD28" s="123">
        <v>0.63700000000000001</v>
      </c>
    </row>
    <row r="29" spans="1:30" x14ac:dyDescent="0.35">
      <c r="A29" s="125" t="s">
        <v>838</v>
      </c>
      <c r="B29" s="123">
        <v>2695</v>
      </c>
      <c r="C29" s="123">
        <v>8.6523699999999995</v>
      </c>
      <c r="D29" s="123">
        <v>0.69550000000000001</v>
      </c>
      <c r="E29" s="123">
        <v>0.41799999999999998</v>
      </c>
      <c r="F29" s="123">
        <v>0</v>
      </c>
      <c r="G29" s="123">
        <v>3.8300000000000001E-2</v>
      </c>
      <c r="H29" s="123">
        <v>3875.4067300000002</v>
      </c>
      <c r="I29" s="125" t="s">
        <v>1505</v>
      </c>
      <c r="J29" s="125" t="s">
        <v>1505</v>
      </c>
      <c r="K29" s="123">
        <v>0.26135999999999998</v>
      </c>
      <c r="L29" s="123">
        <v>23.245259999999998</v>
      </c>
      <c r="M29" s="125" t="s">
        <v>1505</v>
      </c>
      <c r="N29" s="123">
        <v>0.45905000000000001</v>
      </c>
      <c r="O29" s="123">
        <v>1.1100000000000001E-3</v>
      </c>
      <c r="P29" s="123">
        <v>2411.87</v>
      </c>
      <c r="Q29" s="123">
        <v>0.94499999999999995</v>
      </c>
      <c r="R29" s="123">
        <v>6.0000000000000001E-3</v>
      </c>
      <c r="S29" s="123">
        <v>0.371</v>
      </c>
      <c r="T29" s="123">
        <v>0.40600000000000003</v>
      </c>
      <c r="U29" s="125" t="s">
        <v>1505</v>
      </c>
      <c r="V29" s="123">
        <v>276.76600000000002</v>
      </c>
      <c r="W29" s="123">
        <v>0</v>
      </c>
      <c r="X29" s="123">
        <v>3.2000000000000001E-2</v>
      </c>
      <c r="Y29" s="123">
        <v>63.65</v>
      </c>
      <c r="Z29" s="123">
        <v>0.13400000000000001</v>
      </c>
      <c r="AA29" s="123">
        <v>0.37631999999999999</v>
      </c>
      <c r="AB29" s="123">
        <v>0.39739000000000002</v>
      </c>
      <c r="AC29" s="123">
        <v>11.57</v>
      </c>
      <c r="AD29" s="123">
        <v>0.63700000000000001</v>
      </c>
    </row>
    <row r="30" spans="1:30" x14ac:dyDescent="0.35">
      <c r="A30" s="125" t="s">
        <v>839</v>
      </c>
      <c r="B30" s="123">
        <v>2695</v>
      </c>
      <c r="C30" s="123">
        <v>8.6523699999999995</v>
      </c>
      <c r="D30" s="123">
        <v>0.69550000000000001</v>
      </c>
      <c r="E30" s="123">
        <v>0.41799999999999998</v>
      </c>
      <c r="F30" s="123">
        <v>0</v>
      </c>
      <c r="G30" s="123">
        <v>3.8300000000000001E-2</v>
      </c>
      <c r="H30" s="123">
        <v>3875.4067300000002</v>
      </c>
      <c r="I30" s="125" t="s">
        <v>1505</v>
      </c>
      <c r="J30" s="125" t="s">
        <v>1505</v>
      </c>
      <c r="K30" s="123">
        <v>0.26135999999999998</v>
      </c>
      <c r="L30" s="123">
        <v>23.245259999999998</v>
      </c>
      <c r="M30" s="125" t="s">
        <v>1505</v>
      </c>
      <c r="N30" s="123">
        <v>0.45905000000000001</v>
      </c>
      <c r="O30" s="123">
        <v>1.1100000000000001E-3</v>
      </c>
      <c r="P30" s="123">
        <v>2411.87</v>
      </c>
      <c r="Q30" s="123">
        <v>0.94499999999999995</v>
      </c>
      <c r="R30" s="123">
        <v>6.0000000000000001E-3</v>
      </c>
      <c r="S30" s="123">
        <v>0.371</v>
      </c>
      <c r="T30" s="123">
        <v>0.40600000000000003</v>
      </c>
      <c r="U30" s="125" t="s">
        <v>1505</v>
      </c>
      <c r="V30" s="123">
        <v>276.76600000000002</v>
      </c>
      <c r="W30" s="123">
        <v>0</v>
      </c>
      <c r="X30" s="123">
        <v>3.2000000000000001E-2</v>
      </c>
      <c r="Y30" s="123">
        <v>63.65</v>
      </c>
      <c r="Z30" s="123">
        <v>0.13400000000000001</v>
      </c>
      <c r="AA30" s="123">
        <v>0.37631999999999999</v>
      </c>
      <c r="AB30" s="123">
        <v>0.39739000000000002</v>
      </c>
      <c r="AC30" s="123">
        <v>11.57</v>
      </c>
      <c r="AD30" s="123">
        <v>0.63700000000000001</v>
      </c>
    </row>
    <row r="31" spans="1:30" x14ac:dyDescent="0.35">
      <c r="A31" s="125" t="s">
        <v>840</v>
      </c>
      <c r="B31" s="123">
        <v>2695</v>
      </c>
      <c r="C31" s="123">
        <v>8.9549299999999992</v>
      </c>
      <c r="D31" s="123">
        <v>0.65049999999999997</v>
      </c>
      <c r="E31" s="123">
        <v>0.41299999999999998</v>
      </c>
      <c r="F31" s="123">
        <v>0</v>
      </c>
      <c r="G31" s="123">
        <v>3.6970000000000003E-2</v>
      </c>
      <c r="H31" s="123">
        <v>3875.3466800000001</v>
      </c>
      <c r="I31" s="125" t="s">
        <v>1505</v>
      </c>
      <c r="J31" s="125" t="s">
        <v>1505</v>
      </c>
      <c r="K31" s="123">
        <v>0.26143</v>
      </c>
      <c r="L31" s="123">
        <v>23.09177</v>
      </c>
      <c r="M31" s="125" t="s">
        <v>1505</v>
      </c>
      <c r="N31" s="123">
        <v>0.45905000000000001</v>
      </c>
      <c r="O31" s="123">
        <v>1.1100000000000001E-3</v>
      </c>
      <c r="P31" s="123">
        <v>2411.9699999999998</v>
      </c>
      <c r="Q31" s="123">
        <v>0.95699999999999996</v>
      </c>
      <c r="R31" s="123">
        <v>6.0000000000000001E-3</v>
      </c>
      <c r="S31" s="123">
        <v>0.371</v>
      </c>
      <c r="T31" s="123">
        <v>0.40799999999999997</v>
      </c>
      <c r="U31" s="125" t="s">
        <v>1505</v>
      </c>
      <c r="V31" s="123">
        <v>276.762</v>
      </c>
      <c r="W31" s="123">
        <v>0</v>
      </c>
      <c r="X31" s="123">
        <v>3.1E-2</v>
      </c>
      <c r="Y31" s="123">
        <v>63.65</v>
      </c>
      <c r="Z31" s="123">
        <v>0.129</v>
      </c>
      <c r="AA31" s="123">
        <v>0.38936999999999999</v>
      </c>
      <c r="AB31" s="123">
        <v>0.37635999999999997</v>
      </c>
      <c r="AC31" s="123">
        <v>11.55</v>
      </c>
      <c r="AD31" s="123">
        <v>0.63700000000000001</v>
      </c>
    </row>
    <row r="32" spans="1:30" x14ac:dyDescent="0.35">
      <c r="A32" s="125" t="s">
        <v>841</v>
      </c>
      <c r="B32" s="123">
        <v>2695</v>
      </c>
      <c r="C32" s="123">
        <v>8.9549299999999992</v>
      </c>
      <c r="D32" s="123">
        <v>0.65049999999999997</v>
      </c>
      <c r="E32" s="123">
        <v>0.41299999999999998</v>
      </c>
      <c r="F32" s="123">
        <v>0</v>
      </c>
      <c r="G32" s="123">
        <v>3.6970000000000003E-2</v>
      </c>
      <c r="H32" s="123">
        <v>3875.3466800000001</v>
      </c>
      <c r="I32" s="125" t="s">
        <v>1505</v>
      </c>
      <c r="J32" s="125" t="s">
        <v>1505</v>
      </c>
      <c r="K32" s="123">
        <v>0.26143</v>
      </c>
      <c r="L32" s="123">
        <v>23.09177</v>
      </c>
      <c r="M32" s="125" t="s">
        <v>1505</v>
      </c>
      <c r="N32" s="123">
        <v>0.45905000000000001</v>
      </c>
      <c r="O32" s="123">
        <v>1.1100000000000001E-3</v>
      </c>
      <c r="P32" s="123">
        <v>2411.9699999999998</v>
      </c>
      <c r="Q32" s="123">
        <v>0.95699999999999996</v>
      </c>
      <c r="R32" s="123">
        <v>6.0000000000000001E-3</v>
      </c>
      <c r="S32" s="123">
        <v>0.371</v>
      </c>
      <c r="T32" s="123">
        <v>0.40799999999999997</v>
      </c>
      <c r="U32" s="125" t="s">
        <v>1505</v>
      </c>
      <c r="V32" s="123">
        <v>276.762</v>
      </c>
      <c r="W32" s="123">
        <v>0</v>
      </c>
      <c r="X32" s="123">
        <v>3.1E-2</v>
      </c>
      <c r="Y32" s="123">
        <v>63.65</v>
      </c>
      <c r="Z32" s="123">
        <v>0.129</v>
      </c>
      <c r="AA32" s="123">
        <v>0.38936999999999999</v>
      </c>
      <c r="AB32" s="123">
        <v>0.37635999999999997</v>
      </c>
      <c r="AC32" s="123">
        <v>11.55</v>
      </c>
      <c r="AD32" s="123">
        <v>0.63700000000000001</v>
      </c>
    </row>
    <row r="33" spans="1:30" x14ac:dyDescent="0.35">
      <c r="A33" s="125" t="s">
        <v>842</v>
      </c>
      <c r="B33" s="123">
        <v>2695</v>
      </c>
      <c r="C33" s="123">
        <v>9.2586499999999994</v>
      </c>
      <c r="D33" s="123">
        <v>0.60528000000000004</v>
      </c>
      <c r="E33" s="123">
        <v>0.41799999999999998</v>
      </c>
      <c r="F33" s="123">
        <v>0</v>
      </c>
      <c r="G33" s="123">
        <v>3.6400000000000002E-2</v>
      </c>
      <c r="H33" s="123">
        <v>3875.2622500000002</v>
      </c>
      <c r="I33" s="125" t="s">
        <v>1505</v>
      </c>
      <c r="J33" s="125" t="s">
        <v>1505</v>
      </c>
      <c r="K33" s="123">
        <v>0.26186999999999999</v>
      </c>
      <c r="L33" s="123">
        <v>22.876380000000001</v>
      </c>
      <c r="M33" s="125" t="s">
        <v>1505</v>
      </c>
      <c r="N33" s="123">
        <v>0.45905000000000001</v>
      </c>
      <c r="O33" s="123">
        <v>1.1100000000000001E-3</v>
      </c>
      <c r="P33" s="123">
        <v>2412.04</v>
      </c>
      <c r="Q33" s="123">
        <v>0.96599999999999997</v>
      </c>
      <c r="R33" s="123">
        <v>6.0000000000000001E-3</v>
      </c>
      <c r="S33" s="123">
        <v>0.371</v>
      </c>
      <c r="T33" s="123">
        <v>0.40699999999999997</v>
      </c>
      <c r="U33" s="125" t="s">
        <v>1505</v>
      </c>
      <c r="V33" s="123">
        <v>276.75700000000001</v>
      </c>
      <c r="W33" s="123">
        <v>0</v>
      </c>
      <c r="X33" s="123">
        <v>4.4999999999999998E-2</v>
      </c>
      <c r="Y33" s="123">
        <v>63.65</v>
      </c>
      <c r="Z33" s="123">
        <v>0.13</v>
      </c>
      <c r="AA33" s="123">
        <v>0.40533000000000002</v>
      </c>
      <c r="AB33" s="123">
        <v>0.34683000000000003</v>
      </c>
      <c r="AC33" s="123">
        <v>11.55</v>
      </c>
      <c r="AD33" s="123">
        <v>0.63700000000000001</v>
      </c>
    </row>
    <row r="34" spans="1:30" x14ac:dyDescent="0.35">
      <c r="A34" s="125" t="s">
        <v>843</v>
      </c>
      <c r="B34" s="123">
        <v>2695</v>
      </c>
      <c r="C34" s="123">
        <v>9.2586499999999994</v>
      </c>
      <c r="D34" s="123">
        <v>0.60528000000000004</v>
      </c>
      <c r="E34" s="123">
        <v>0.41799999999999998</v>
      </c>
      <c r="F34" s="123">
        <v>0</v>
      </c>
      <c r="G34" s="123">
        <v>3.6400000000000002E-2</v>
      </c>
      <c r="H34" s="123">
        <v>3875.2622500000002</v>
      </c>
      <c r="I34" s="125" t="s">
        <v>1505</v>
      </c>
      <c r="J34" s="125" t="s">
        <v>1505</v>
      </c>
      <c r="K34" s="123">
        <v>0.26186999999999999</v>
      </c>
      <c r="L34" s="123">
        <v>22.876380000000001</v>
      </c>
      <c r="M34" s="125" t="s">
        <v>1505</v>
      </c>
      <c r="N34" s="123">
        <v>0.45905000000000001</v>
      </c>
      <c r="O34" s="123">
        <v>1.1100000000000001E-3</v>
      </c>
      <c r="P34" s="123">
        <v>2412.04</v>
      </c>
      <c r="Q34" s="123">
        <v>0.96599999999999997</v>
      </c>
      <c r="R34" s="123">
        <v>6.0000000000000001E-3</v>
      </c>
      <c r="S34" s="123">
        <v>0.371</v>
      </c>
      <c r="T34" s="123">
        <v>0.40699999999999997</v>
      </c>
      <c r="U34" s="125" t="s">
        <v>1505</v>
      </c>
      <c r="V34" s="123">
        <v>276.75700000000001</v>
      </c>
      <c r="W34" s="123">
        <v>0</v>
      </c>
      <c r="X34" s="123">
        <v>4.4999999999999998E-2</v>
      </c>
      <c r="Y34" s="123">
        <v>63.65</v>
      </c>
      <c r="Z34" s="123">
        <v>0.13</v>
      </c>
      <c r="AA34" s="123">
        <v>0.40533000000000002</v>
      </c>
      <c r="AB34" s="123">
        <v>0.34683000000000003</v>
      </c>
      <c r="AC34" s="123">
        <v>11.55</v>
      </c>
      <c r="AD34" s="123">
        <v>0.63700000000000001</v>
      </c>
    </row>
    <row r="35" spans="1:30" x14ac:dyDescent="0.35">
      <c r="A35" s="125" t="s">
        <v>844</v>
      </c>
      <c r="B35" s="123">
        <v>2695</v>
      </c>
      <c r="C35" s="123">
        <v>9.54617</v>
      </c>
      <c r="D35" s="123">
        <v>0.58911000000000002</v>
      </c>
      <c r="E35" s="123">
        <v>0.40799999999999997</v>
      </c>
      <c r="F35" s="123">
        <v>0</v>
      </c>
      <c r="G35" s="123">
        <v>3.6609999999999997E-2</v>
      </c>
      <c r="H35" s="123">
        <v>3875.18514</v>
      </c>
      <c r="I35" s="125" t="s">
        <v>1505</v>
      </c>
      <c r="J35" s="125" t="s">
        <v>1505</v>
      </c>
      <c r="K35" s="123">
        <v>0.26197999999999999</v>
      </c>
      <c r="L35" s="123">
        <v>22.680119999999999</v>
      </c>
      <c r="M35" s="125" t="s">
        <v>1505</v>
      </c>
      <c r="N35" s="123">
        <v>0.45905000000000001</v>
      </c>
      <c r="O35" s="123">
        <v>1.1100000000000001E-3</v>
      </c>
      <c r="P35" s="123">
        <v>2412.08</v>
      </c>
      <c r="Q35" s="123">
        <v>0.97099999999999997</v>
      </c>
      <c r="R35" s="123">
        <v>6.0000000000000001E-3</v>
      </c>
      <c r="S35" s="123">
        <v>0.37</v>
      </c>
      <c r="T35" s="123">
        <v>0.40799999999999997</v>
      </c>
      <c r="U35" s="125" t="s">
        <v>1505</v>
      </c>
      <c r="V35" s="123">
        <v>276.75200000000001</v>
      </c>
      <c r="W35" s="123">
        <v>0</v>
      </c>
      <c r="X35" s="123">
        <v>3.7999999999999999E-2</v>
      </c>
      <c r="Y35" s="123">
        <v>63.65</v>
      </c>
      <c r="Z35" s="123">
        <v>0.13200000000000001</v>
      </c>
      <c r="AA35" s="123">
        <v>0.42564999999999997</v>
      </c>
      <c r="AB35" s="123">
        <v>0.32066</v>
      </c>
      <c r="AC35" s="123">
        <v>11.54</v>
      </c>
      <c r="AD35" s="123">
        <v>0.63700000000000001</v>
      </c>
    </row>
    <row r="36" spans="1:30" x14ac:dyDescent="0.35">
      <c r="A36" s="125" t="s">
        <v>845</v>
      </c>
      <c r="B36" s="123">
        <v>2695</v>
      </c>
      <c r="C36" s="123">
        <v>9.54617</v>
      </c>
      <c r="D36" s="123">
        <v>0.58911000000000002</v>
      </c>
      <c r="E36" s="123">
        <v>0.40799999999999997</v>
      </c>
      <c r="F36" s="123">
        <v>0</v>
      </c>
      <c r="G36" s="123">
        <v>3.6609999999999997E-2</v>
      </c>
      <c r="H36" s="123">
        <v>3875.18514</v>
      </c>
      <c r="I36" s="125" t="s">
        <v>1505</v>
      </c>
      <c r="J36" s="125" t="s">
        <v>1505</v>
      </c>
      <c r="K36" s="123">
        <v>0.26197999999999999</v>
      </c>
      <c r="L36" s="123">
        <v>22.680119999999999</v>
      </c>
      <c r="M36" s="125" t="s">
        <v>1505</v>
      </c>
      <c r="N36" s="123">
        <v>0.45905000000000001</v>
      </c>
      <c r="O36" s="123">
        <v>1.1100000000000001E-3</v>
      </c>
      <c r="P36" s="123">
        <v>2412.08</v>
      </c>
      <c r="Q36" s="123">
        <v>0.97099999999999997</v>
      </c>
      <c r="R36" s="123">
        <v>6.0000000000000001E-3</v>
      </c>
      <c r="S36" s="123">
        <v>0.37</v>
      </c>
      <c r="T36" s="123">
        <v>0.40799999999999997</v>
      </c>
      <c r="U36" s="125" t="s">
        <v>1505</v>
      </c>
      <c r="V36" s="123">
        <v>276.75200000000001</v>
      </c>
      <c r="W36" s="123">
        <v>0</v>
      </c>
      <c r="X36" s="123">
        <v>3.7999999999999999E-2</v>
      </c>
      <c r="Y36" s="123">
        <v>63.65</v>
      </c>
      <c r="Z36" s="123">
        <v>0.13200000000000001</v>
      </c>
      <c r="AA36" s="123">
        <v>0.42564999999999997</v>
      </c>
      <c r="AB36" s="123">
        <v>0.32066</v>
      </c>
      <c r="AC36" s="123">
        <v>11.54</v>
      </c>
      <c r="AD36" s="123">
        <v>0.63700000000000001</v>
      </c>
    </row>
    <row r="37" spans="1:30" x14ac:dyDescent="0.35">
      <c r="A37" s="125" t="s">
        <v>846</v>
      </c>
      <c r="B37" s="123">
        <v>2695</v>
      </c>
      <c r="C37" s="123">
        <v>9.8385599999999993</v>
      </c>
      <c r="D37" s="123">
        <v>0.76300000000000001</v>
      </c>
      <c r="E37" s="123">
        <v>0.40600000000000003</v>
      </c>
      <c r="F37" s="123">
        <v>0</v>
      </c>
      <c r="G37" s="123">
        <v>3.7479999999999999E-2</v>
      </c>
      <c r="H37" s="123">
        <v>3875.1046700000002</v>
      </c>
      <c r="I37" s="125" t="s">
        <v>1505</v>
      </c>
      <c r="J37" s="125" t="s">
        <v>1505</v>
      </c>
      <c r="K37" s="123">
        <v>0.26200000000000001</v>
      </c>
      <c r="L37" s="123">
        <v>22.47578</v>
      </c>
      <c r="M37" s="125" t="s">
        <v>1505</v>
      </c>
      <c r="N37" s="123">
        <v>0.46656999999999998</v>
      </c>
      <c r="O37" s="123">
        <v>1.1100000000000001E-3</v>
      </c>
      <c r="P37" s="123">
        <v>2412.1</v>
      </c>
      <c r="Q37" s="123">
        <v>0.97399999999999998</v>
      </c>
      <c r="R37" s="123">
        <v>6.0000000000000001E-3</v>
      </c>
      <c r="S37" s="123">
        <v>0.371</v>
      </c>
      <c r="T37" s="123">
        <v>0.40500000000000003</v>
      </c>
      <c r="U37" s="125" t="s">
        <v>1505</v>
      </c>
      <c r="V37" s="123">
        <v>276.74799999999999</v>
      </c>
      <c r="W37" s="123">
        <v>0</v>
      </c>
      <c r="X37" s="123">
        <v>4.2999999999999997E-2</v>
      </c>
      <c r="Y37" s="123">
        <v>63.65</v>
      </c>
      <c r="Z37" s="123">
        <v>0.13200000000000001</v>
      </c>
      <c r="AA37" s="123">
        <v>0.42709999999999998</v>
      </c>
      <c r="AB37" s="123">
        <v>0.31213999999999997</v>
      </c>
      <c r="AC37" s="123">
        <v>11.54</v>
      </c>
      <c r="AD37" s="123">
        <v>0.63700000000000001</v>
      </c>
    </row>
    <row r="38" spans="1:30" x14ac:dyDescent="0.35">
      <c r="A38" s="125" t="s">
        <v>847</v>
      </c>
      <c r="B38" s="123">
        <v>2695</v>
      </c>
      <c r="C38" s="123">
        <v>9.8385599999999993</v>
      </c>
      <c r="D38" s="123">
        <v>0.76300000000000001</v>
      </c>
      <c r="E38" s="123">
        <v>0.40600000000000003</v>
      </c>
      <c r="F38" s="123">
        <v>0</v>
      </c>
      <c r="G38" s="123">
        <v>3.7479999999999999E-2</v>
      </c>
      <c r="H38" s="123">
        <v>3875.1046700000002</v>
      </c>
      <c r="I38" s="125" t="s">
        <v>1505</v>
      </c>
      <c r="J38" s="125" t="s">
        <v>1505</v>
      </c>
      <c r="K38" s="123">
        <v>0.26200000000000001</v>
      </c>
      <c r="L38" s="123">
        <v>22.47578</v>
      </c>
      <c r="M38" s="125" t="s">
        <v>1505</v>
      </c>
      <c r="N38" s="123">
        <v>0.46656999999999998</v>
      </c>
      <c r="O38" s="123">
        <v>1.1100000000000001E-3</v>
      </c>
      <c r="P38" s="123">
        <v>2412.1</v>
      </c>
      <c r="Q38" s="123">
        <v>0.97399999999999998</v>
      </c>
      <c r="R38" s="123">
        <v>6.0000000000000001E-3</v>
      </c>
      <c r="S38" s="123">
        <v>0.371</v>
      </c>
      <c r="T38" s="123">
        <v>0.40500000000000003</v>
      </c>
      <c r="U38" s="125" t="s">
        <v>1505</v>
      </c>
      <c r="V38" s="123">
        <v>276.74799999999999</v>
      </c>
      <c r="W38" s="123">
        <v>0</v>
      </c>
      <c r="X38" s="123">
        <v>4.2999999999999997E-2</v>
      </c>
      <c r="Y38" s="123">
        <v>63.65</v>
      </c>
      <c r="Z38" s="123">
        <v>0.13200000000000001</v>
      </c>
      <c r="AA38" s="123">
        <v>0.42709999999999998</v>
      </c>
      <c r="AB38" s="123">
        <v>0.31213999999999997</v>
      </c>
      <c r="AC38" s="123">
        <v>11.54</v>
      </c>
      <c r="AD38" s="123">
        <v>0.63700000000000001</v>
      </c>
    </row>
    <row r="39" spans="1:30" x14ac:dyDescent="0.35">
      <c r="A39" s="125" t="s">
        <v>848</v>
      </c>
      <c r="B39" s="123">
        <v>2695</v>
      </c>
      <c r="C39" s="123">
        <v>10.13345</v>
      </c>
      <c r="D39" s="123">
        <v>0.92349999999999999</v>
      </c>
      <c r="E39" s="123">
        <v>0.38200000000000001</v>
      </c>
      <c r="F39" s="123">
        <v>0</v>
      </c>
      <c r="G39" s="123">
        <v>3.9019999999999999E-2</v>
      </c>
      <c r="H39" s="123">
        <v>3875.0302999999999</v>
      </c>
      <c r="I39" s="125" t="s">
        <v>1505</v>
      </c>
      <c r="J39" s="125" t="s">
        <v>1505</v>
      </c>
      <c r="K39" s="123">
        <v>0.26232</v>
      </c>
      <c r="L39" s="123">
        <v>22.28735</v>
      </c>
      <c r="M39" s="125" t="s">
        <v>1505</v>
      </c>
      <c r="N39" s="123">
        <v>0.47409000000000001</v>
      </c>
      <c r="O39" s="123">
        <v>1.1100000000000001E-3</v>
      </c>
      <c r="P39" s="123">
        <v>2412.12</v>
      </c>
      <c r="Q39" s="123">
        <v>0.97699999999999998</v>
      </c>
      <c r="R39" s="123">
        <v>6.0000000000000001E-3</v>
      </c>
      <c r="S39" s="123">
        <v>0.372</v>
      </c>
      <c r="T39" s="123">
        <v>0.40500000000000003</v>
      </c>
      <c r="U39" s="125" t="s">
        <v>1505</v>
      </c>
      <c r="V39" s="123">
        <v>276.74299999999999</v>
      </c>
      <c r="W39" s="123">
        <v>0</v>
      </c>
      <c r="X39" s="123">
        <v>4.7E-2</v>
      </c>
      <c r="Y39" s="123">
        <v>63.65</v>
      </c>
      <c r="Z39" s="123">
        <v>0.13200000000000001</v>
      </c>
      <c r="AA39" s="123">
        <v>0.43290000000000001</v>
      </c>
      <c r="AB39" s="123">
        <v>0.29538999999999999</v>
      </c>
      <c r="AC39" s="123">
        <v>11.55</v>
      </c>
      <c r="AD39" s="123">
        <v>0.63700000000000001</v>
      </c>
    </row>
    <row r="40" spans="1:30" x14ac:dyDescent="0.35">
      <c r="A40" s="125" t="s">
        <v>849</v>
      </c>
      <c r="B40" s="123">
        <v>2695</v>
      </c>
      <c r="C40" s="123">
        <v>10.13345</v>
      </c>
      <c r="D40" s="123">
        <v>0.92349999999999999</v>
      </c>
      <c r="E40" s="123">
        <v>0.38200000000000001</v>
      </c>
      <c r="F40" s="123">
        <v>0</v>
      </c>
      <c r="G40" s="123">
        <v>3.9019999999999999E-2</v>
      </c>
      <c r="H40" s="123">
        <v>3875.0302999999999</v>
      </c>
      <c r="I40" s="125" t="s">
        <v>1505</v>
      </c>
      <c r="J40" s="125" t="s">
        <v>1505</v>
      </c>
      <c r="K40" s="123">
        <v>0.26232</v>
      </c>
      <c r="L40" s="123">
        <v>22.28735</v>
      </c>
      <c r="M40" s="125" t="s">
        <v>1505</v>
      </c>
      <c r="N40" s="123">
        <v>0.47409000000000001</v>
      </c>
      <c r="O40" s="123">
        <v>1.1100000000000001E-3</v>
      </c>
      <c r="P40" s="123">
        <v>2412.12</v>
      </c>
      <c r="Q40" s="123">
        <v>0.97699999999999998</v>
      </c>
      <c r="R40" s="123">
        <v>6.0000000000000001E-3</v>
      </c>
      <c r="S40" s="123">
        <v>0.372</v>
      </c>
      <c r="T40" s="123">
        <v>0.40500000000000003</v>
      </c>
      <c r="U40" s="125" t="s">
        <v>1505</v>
      </c>
      <c r="V40" s="123">
        <v>276.74299999999999</v>
      </c>
      <c r="W40" s="123">
        <v>0</v>
      </c>
      <c r="X40" s="123">
        <v>4.7E-2</v>
      </c>
      <c r="Y40" s="123">
        <v>63.65</v>
      </c>
      <c r="Z40" s="123">
        <v>0.13200000000000001</v>
      </c>
      <c r="AA40" s="123">
        <v>0.43290000000000001</v>
      </c>
      <c r="AB40" s="123">
        <v>0.29538999999999999</v>
      </c>
      <c r="AC40" s="123">
        <v>11.55</v>
      </c>
      <c r="AD40" s="123">
        <v>0.63700000000000001</v>
      </c>
    </row>
    <row r="41" spans="1:30" x14ac:dyDescent="0.35">
      <c r="A41" s="125" t="s">
        <v>850</v>
      </c>
      <c r="B41" s="123">
        <v>2695</v>
      </c>
      <c r="C41" s="123">
        <v>10.415609999999999</v>
      </c>
      <c r="D41" s="123">
        <v>1.0504</v>
      </c>
      <c r="E41" s="123">
        <v>0.35</v>
      </c>
      <c r="F41" s="123">
        <v>0</v>
      </c>
      <c r="G41" s="123">
        <v>4.1529999999999997E-2</v>
      </c>
      <c r="H41" s="123">
        <v>3874.9928100000002</v>
      </c>
      <c r="I41" s="125" t="s">
        <v>1505</v>
      </c>
      <c r="J41" s="125" t="s">
        <v>1505</v>
      </c>
      <c r="K41" s="123">
        <v>0.26191999999999999</v>
      </c>
      <c r="L41" s="123">
        <v>22.192519999999998</v>
      </c>
      <c r="M41" s="125" t="s">
        <v>1505</v>
      </c>
      <c r="N41" s="123">
        <v>0.47409000000000001</v>
      </c>
      <c r="O41" s="123">
        <v>7.0400000000000003E-3</v>
      </c>
      <c r="P41" s="123">
        <v>2412.14</v>
      </c>
      <c r="Q41" s="123">
        <v>0.97899999999999998</v>
      </c>
      <c r="R41" s="123">
        <v>6.0000000000000001E-3</v>
      </c>
      <c r="S41" s="123">
        <v>0.372</v>
      </c>
      <c r="T41" s="123">
        <v>0.40699999999999997</v>
      </c>
      <c r="U41" s="125" t="s">
        <v>1505</v>
      </c>
      <c r="V41" s="123">
        <v>276.738</v>
      </c>
      <c r="W41" s="123">
        <v>0</v>
      </c>
      <c r="X41" s="123">
        <v>3.3000000000000002E-2</v>
      </c>
      <c r="Y41" s="123">
        <v>63.65</v>
      </c>
      <c r="Z41" s="123">
        <v>0.13200000000000001</v>
      </c>
      <c r="AA41" s="123">
        <v>0.44306000000000001</v>
      </c>
      <c r="AB41" s="123">
        <v>0.29067999999999999</v>
      </c>
      <c r="AC41" s="123">
        <v>11.55</v>
      </c>
      <c r="AD41" s="123">
        <v>0.63700000000000001</v>
      </c>
    </row>
    <row r="42" spans="1:30" x14ac:dyDescent="0.35">
      <c r="A42" s="125" t="s">
        <v>851</v>
      </c>
      <c r="B42" s="123">
        <v>2695</v>
      </c>
      <c r="C42" s="123">
        <v>10.415609999999999</v>
      </c>
      <c r="D42" s="123">
        <v>1.0504</v>
      </c>
      <c r="E42" s="123">
        <v>0.35</v>
      </c>
      <c r="F42" s="123">
        <v>0</v>
      </c>
      <c r="G42" s="123">
        <v>4.1529999999999997E-2</v>
      </c>
      <c r="H42" s="123">
        <v>3874.9928100000002</v>
      </c>
      <c r="I42" s="125" t="s">
        <v>1505</v>
      </c>
      <c r="J42" s="125" t="s">
        <v>1505</v>
      </c>
      <c r="K42" s="123">
        <v>0.26191999999999999</v>
      </c>
      <c r="L42" s="123">
        <v>22.192519999999998</v>
      </c>
      <c r="M42" s="125" t="s">
        <v>1505</v>
      </c>
      <c r="N42" s="123">
        <v>0.47409000000000001</v>
      </c>
      <c r="O42" s="123">
        <v>7.0400000000000003E-3</v>
      </c>
      <c r="P42" s="123">
        <v>2412.14</v>
      </c>
      <c r="Q42" s="123">
        <v>0.97899999999999998</v>
      </c>
      <c r="R42" s="123">
        <v>6.0000000000000001E-3</v>
      </c>
      <c r="S42" s="123">
        <v>0.372</v>
      </c>
      <c r="T42" s="123">
        <v>0.40699999999999997</v>
      </c>
      <c r="U42" s="125" t="s">
        <v>1505</v>
      </c>
      <c r="V42" s="123">
        <v>276.738</v>
      </c>
      <c r="W42" s="123">
        <v>0</v>
      </c>
      <c r="X42" s="123">
        <v>3.3000000000000002E-2</v>
      </c>
      <c r="Y42" s="123">
        <v>63.65</v>
      </c>
      <c r="Z42" s="123">
        <v>0.13200000000000001</v>
      </c>
      <c r="AA42" s="123">
        <v>0.44306000000000001</v>
      </c>
      <c r="AB42" s="123">
        <v>0.29067999999999999</v>
      </c>
      <c r="AC42" s="123">
        <v>11.55</v>
      </c>
      <c r="AD42" s="123">
        <v>0.63700000000000001</v>
      </c>
    </row>
    <row r="43" spans="1:30" x14ac:dyDescent="0.35">
      <c r="A43" s="125" t="s">
        <v>852</v>
      </c>
      <c r="B43" s="123">
        <v>2695</v>
      </c>
      <c r="C43" s="123">
        <v>10.713570000000001</v>
      </c>
      <c r="D43" s="123">
        <v>1.0287999999999999</v>
      </c>
      <c r="E43" s="123">
        <v>0.33400000000000002</v>
      </c>
      <c r="F43" s="123">
        <v>0</v>
      </c>
      <c r="G43" s="123">
        <v>4.2410000000000003E-2</v>
      </c>
      <c r="H43" s="123">
        <v>3875.0147499999998</v>
      </c>
      <c r="I43" s="125" t="s">
        <v>1505</v>
      </c>
      <c r="J43" s="125" t="s">
        <v>1505</v>
      </c>
      <c r="K43" s="123">
        <v>0.26218999999999998</v>
      </c>
      <c r="L43" s="123">
        <v>22.24802</v>
      </c>
      <c r="M43" s="125" t="s">
        <v>1505</v>
      </c>
      <c r="N43" s="123">
        <v>0.48160999999999998</v>
      </c>
      <c r="O43" s="123">
        <v>4.0770000000000001E-2</v>
      </c>
      <c r="P43" s="123">
        <v>2412.15</v>
      </c>
      <c r="Q43" s="123">
        <v>0.98</v>
      </c>
      <c r="R43" s="123">
        <v>6.0000000000000001E-3</v>
      </c>
      <c r="S43" s="123">
        <v>0.372</v>
      </c>
      <c r="T43" s="123">
        <v>0.40699999999999997</v>
      </c>
      <c r="U43" s="125" t="s">
        <v>1505</v>
      </c>
      <c r="V43" s="123">
        <v>276.73399999999998</v>
      </c>
      <c r="W43" s="123">
        <v>0</v>
      </c>
      <c r="X43" s="123">
        <v>2.4E-2</v>
      </c>
      <c r="Y43" s="123">
        <v>63.65</v>
      </c>
      <c r="Z43" s="123">
        <v>0.13200000000000001</v>
      </c>
      <c r="AA43" s="123">
        <v>0.45466000000000001</v>
      </c>
      <c r="AB43" s="123">
        <v>0.26413999999999999</v>
      </c>
      <c r="AC43" s="123">
        <v>11.57</v>
      </c>
      <c r="AD43" s="123">
        <v>0.63700000000000001</v>
      </c>
    </row>
    <row r="44" spans="1:30" x14ac:dyDescent="0.35">
      <c r="A44" s="125" t="s">
        <v>853</v>
      </c>
      <c r="B44" s="123">
        <v>2695</v>
      </c>
      <c r="C44" s="123">
        <v>10.713570000000001</v>
      </c>
      <c r="D44" s="123">
        <v>1.0287999999999999</v>
      </c>
      <c r="E44" s="123">
        <v>0.33400000000000002</v>
      </c>
      <c r="F44" s="123">
        <v>0</v>
      </c>
      <c r="G44" s="123">
        <v>4.2410000000000003E-2</v>
      </c>
      <c r="H44" s="123">
        <v>3875.0147499999998</v>
      </c>
      <c r="I44" s="125" t="s">
        <v>1505</v>
      </c>
      <c r="J44" s="125" t="s">
        <v>1505</v>
      </c>
      <c r="K44" s="123">
        <v>0.26218999999999998</v>
      </c>
      <c r="L44" s="123">
        <v>22.24802</v>
      </c>
      <c r="M44" s="125" t="s">
        <v>1505</v>
      </c>
      <c r="N44" s="123">
        <v>0.48160999999999998</v>
      </c>
      <c r="O44" s="123">
        <v>4.0770000000000001E-2</v>
      </c>
      <c r="P44" s="123">
        <v>2412.15</v>
      </c>
      <c r="Q44" s="123">
        <v>0.98</v>
      </c>
      <c r="R44" s="123">
        <v>6.0000000000000001E-3</v>
      </c>
      <c r="S44" s="123">
        <v>0.372</v>
      </c>
      <c r="T44" s="123">
        <v>0.40699999999999997</v>
      </c>
      <c r="U44" s="125" t="s">
        <v>1505</v>
      </c>
      <c r="V44" s="123">
        <v>276.73399999999998</v>
      </c>
      <c r="W44" s="123">
        <v>0</v>
      </c>
      <c r="X44" s="123">
        <v>2.4E-2</v>
      </c>
      <c r="Y44" s="123">
        <v>63.65</v>
      </c>
      <c r="Z44" s="123">
        <v>0.13200000000000001</v>
      </c>
      <c r="AA44" s="123">
        <v>0.45466000000000001</v>
      </c>
      <c r="AB44" s="123">
        <v>0.26413999999999999</v>
      </c>
      <c r="AC44" s="123">
        <v>11.57</v>
      </c>
      <c r="AD44" s="123">
        <v>0.63700000000000001</v>
      </c>
    </row>
    <row r="45" spans="1:30" x14ac:dyDescent="0.35">
      <c r="A45" s="125" t="s">
        <v>854</v>
      </c>
      <c r="B45" s="123">
        <v>2695</v>
      </c>
      <c r="C45" s="123">
        <v>10.616820000000001</v>
      </c>
      <c r="D45" s="123">
        <v>0.98829999999999996</v>
      </c>
      <c r="E45" s="123">
        <v>0.32200000000000001</v>
      </c>
      <c r="F45" s="123">
        <v>0</v>
      </c>
      <c r="G45" s="123">
        <v>4.3389999999999998E-2</v>
      </c>
      <c r="H45" s="123">
        <v>3875.0574299999998</v>
      </c>
      <c r="I45" s="123">
        <v>66.239000000000004</v>
      </c>
      <c r="J45" s="123">
        <v>27.408000000000001</v>
      </c>
      <c r="K45" s="123">
        <v>0.26183000000000001</v>
      </c>
      <c r="L45" s="123">
        <v>22.35604</v>
      </c>
      <c r="M45" s="125" t="s">
        <v>1505</v>
      </c>
      <c r="N45" s="123">
        <v>0.48913000000000001</v>
      </c>
      <c r="O45" s="123">
        <v>5.8680000000000003E-2</v>
      </c>
      <c r="P45" s="123">
        <v>2412.13</v>
      </c>
      <c r="Q45" s="123">
        <v>0.97799999999999998</v>
      </c>
      <c r="R45" s="123">
        <v>6.0000000000000001E-3</v>
      </c>
      <c r="S45" s="123">
        <v>0.372</v>
      </c>
      <c r="T45" s="123">
        <v>0.40699999999999997</v>
      </c>
      <c r="U45" s="125" t="s">
        <v>1505</v>
      </c>
      <c r="V45" s="123">
        <v>276.72899999999998</v>
      </c>
      <c r="W45" s="123">
        <v>0</v>
      </c>
      <c r="X45" s="123">
        <v>1.4999999999999999E-2</v>
      </c>
      <c r="Y45" s="123">
        <v>63.65</v>
      </c>
      <c r="Z45" s="123">
        <v>0.13600000000000001</v>
      </c>
      <c r="AA45" s="123">
        <v>0.47605999999999998</v>
      </c>
      <c r="AB45" s="123">
        <v>0.23988000000000001</v>
      </c>
      <c r="AC45" s="123">
        <v>11.58</v>
      </c>
      <c r="AD45" s="123">
        <v>0.63700000000000001</v>
      </c>
    </row>
    <row r="46" spans="1:30" x14ac:dyDescent="0.35">
      <c r="A46" s="125" t="s">
        <v>855</v>
      </c>
      <c r="B46" s="123">
        <v>2695</v>
      </c>
      <c r="C46" s="123">
        <v>10.616820000000001</v>
      </c>
      <c r="D46" s="123">
        <v>0.98829999999999996</v>
      </c>
      <c r="E46" s="123">
        <v>0.32200000000000001</v>
      </c>
      <c r="F46" s="123">
        <v>0</v>
      </c>
      <c r="G46" s="123">
        <v>4.3389999999999998E-2</v>
      </c>
      <c r="H46" s="123">
        <v>3875.0574299999998</v>
      </c>
      <c r="I46" s="123">
        <v>66.239000000000004</v>
      </c>
      <c r="J46" s="123">
        <v>27.408000000000001</v>
      </c>
      <c r="K46" s="123">
        <v>0.26183000000000001</v>
      </c>
      <c r="L46" s="123">
        <v>22.35604</v>
      </c>
      <c r="M46" s="125" t="s">
        <v>1505</v>
      </c>
      <c r="N46" s="123">
        <v>0.48913000000000001</v>
      </c>
      <c r="O46" s="123">
        <v>5.8680000000000003E-2</v>
      </c>
      <c r="P46" s="123">
        <v>2412.13</v>
      </c>
      <c r="Q46" s="123">
        <v>0.97799999999999998</v>
      </c>
      <c r="R46" s="123">
        <v>6.0000000000000001E-3</v>
      </c>
      <c r="S46" s="123">
        <v>0.372</v>
      </c>
      <c r="T46" s="123">
        <v>0.40699999999999997</v>
      </c>
      <c r="U46" s="125" t="s">
        <v>1505</v>
      </c>
      <c r="V46" s="123">
        <v>276.72899999999998</v>
      </c>
      <c r="W46" s="123">
        <v>0</v>
      </c>
      <c r="X46" s="123">
        <v>1.4999999999999999E-2</v>
      </c>
      <c r="Y46" s="123">
        <v>63.65</v>
      </c>
      <c r="Z46" s="123">
        <v>0.13600000000000001</v>
      </c>
      <c r="AA46" s="123">
        <v>0.47605999999999998</v>
      </c>
      <c r="AB46" s="123">
        <v>0.23988000000000001</v>
      </c>
      <c r="AC46" s="123">
        <v>11.58</v>
      </c>
      <c r="AD46" s="123">
        <v>0.63700000000000001</v>
      </c>
    </row>
    <row r="47" spans="1:30" x14ac:dyDescent="0.35">
      <c r="A47" s="125" t="s">
        <v>856</v>
      </c>
      <c r="B47" s="123">
        <v>2695</v>
      </c>
      <c r="C47" s="123">
        <v>10.50562</v>
      </c>
      <c r="D47" s="123">
        <v>0.93700000000000006</v>
      </c>
      <c r="E47" s="123">
        <v>0.32200000000000001</v>
      </c>
      <c r="F47" s="123">
        <v>0</v>
      </c>
      <c r="G47" s="123">
        <v>4.3619999999999999E-2</v>
      </c>
      <c r="H47" s="123">
        <v>3875.0891299999998</v>
      </c>
      <c r="I47" s="125" t="s">
        <v>1505</v>
      </c>
      <c r="J47" s="125" t="s">
        <v>1505</v>
      </c>
      <c r="K47" s="123">
        <v>0.26107000000000002</v>
      </c>
      <c r="L47" s="123">
        <v>22.436360000000001</v>
      </c>
      <c r="M47" s="123">
        <v>356.59102000000001</v>
      </c>
      <c r="N47" s="123">
        <v>0.48913000000000001</v>
      </c>
      <c r="O47" s="123">
        <v>6.4879999999999993E-2</v>
      </c>
      <c r="P47" s="123">
        <v>2412.13</v>
      </c>
      <c r="Q47" s="123">
        <v>0.97799999999999998</v>
      </c>
      <c r="R47" s="123">
        <v>6.0000000000000001E-3</v>
      </c>
      <c r="S47" s="123">
        <v>0.372</v>
      </c>
      <c r="T47" s="123">
        <v>0.40600000000000003</v>
      </c>
      <c r="U47" s="123">
        <v>113.66</v>
      </c>
      <c r="V47" s="123">
        <v>276.72399999999999</v>
      </c>
      <c r="W47" s="123">
        <v>0</v>
      </c>
      <c r="X47" s="123">
        <v>7.0000000000000001E-3</v>
      </c>
      <c r="Y47" s="123">
        <v>63.65</v>
      </c>
      <c r="Z47" s="123">
        <v>0.13900000000000001</v>
      </c>
      <c r="AA47" s="123">
        <v>0.49287999999999998</v>
      </c>
      <c r="AB47" s="123">
        <v>0.22505</v>
      </c>
      <c r="AC47" s="123">
        <v>11.6</v>
      </c>
      <c r="AD47" s="123">
        <v>0.63700000000000001</v>
      </c>
    </row>
    <row r="48" spans="1:30" x14ac:dyDescent="0.35">
      <c r="A48" s="125" t="s">
        <v>857</v>
      </c>
      <c r="B48" s="123">
        <v>2695</v>
      </c>
      <c r="C48" s="123">
        <v>10.50562</v>
      </c>
      <c r="D48" s="123">
        <v>0.93700000000000006</v>
      </c>
      <c r="E48" s="123">
        <v>0.32200000000000001</v>
      </c>
      <c r="F48" s="123">
        <v>0</v>
      </c>
      <c r="G48" s="123">
        <v>4.3619999999999999E-2</v>
      </c>
      <c r="H48" s="123">
        <v>3875.0891299999998</v>
      </c>
      <c r="I48" s="125" t="s">
        <v>1505</v>
      </c>
      <c r="J48" s="125" t="s">
        <v>1505</v>
      </c>
      <c r="K48" s="123">
        <v>0.26107000000000002</v>
      </c>
      <c r="L48" s="123">
        <v>22.436360000000001</v>
      </c>
      <c r="M48" s="123">
        <v>356.59102000000001</v>
      </c>
      <c r="N48" s="123">
        <v>0.48913000000000001</v>
      </c>
      <c r="O48" s="123">
        <v>6.4879999999999993E-2</v>
      </c>
      <c r="P48" s="123">
        <v>2412.13</v>
      </c>
      <c r="Q48" s="123">
        <v>0.97799999999999998</v>
      </c>
      <c r="R48" s="123">
        <v>6.0000000000000001E-3</v>
      </c>
      <c r="S48" s="123">
        <v>0.372</v>
      </c>
      <c r="T48" s="123">
        <v>0.40600000000000003</v>
      </c>
      <c r="U48" s="123">
        <v>113.66</v>
      </c>
      <c r="V48" s="123">
        <v>276.72399999999999</v>
      </c>
      <c r="W48" s="123">
        <v>0</v>
      </c>
      <c r="X48" s="123">
        <v>7.0000000000000001E-3</v>
      </c>
      <c r="Y48" s="123">
        <v>63.65</v>
      </c>
      <c r="Z48" s="123">
        <v>0.13900000000000001</v>
      </c>
      <c r="AA48" s="123">
        <v>0.49287999999999998</v>
      </c>
      <c r="AB48" s="123">
        <v>0.22505</v>
      </c>
      <c r="AC48" s="123">
        <v>11.6</v>
      </c>
      <c r="AD48" s="123">
        <v>0.63700000000000001</v>
      </c>
    </row>
    <row r="49" spans="1:30" x14ac:dyDescent="0.35">
      <c r="A49" s="125" t="s">
        <v>858</v>
      </c>
      <c r="B49" s="123">
        <v>2695</v>
      </c>
      <c r="C49" s="123">
        <v>10.3704</v>
      </c>
      <c r="D49" s="123">
        <v>0.8911</v>
      </c>
      <c r="E49" s="123">
        <v>0.32400000000000001</v>
      </c>
      <c r="F49" s="123">
        <v>0</v>
      </c>
      <c r="G49" s="123">
        <v>4.4019999999999997E-2</v>
      </c>
      <c r="H49" s="123">
        <v>3875.1168600000001</v>
      </c>
      <c r="I49" s="125" t="s">
        <v>1505</v>
      </c>
      <c r="J49" s="125" t="s">
        <v>1505</v>
      </c>
      <c r="K49" s="123">
        <v>0.26086999999999999</v>
      </c>
      <c r="L49" s="123">
        <v>22.506710000000002</v>
      </c>
      <c r="M49" s="125" t="s">
        <v>1505</v>
      </c>
      <c r="N49" s="123">
        <v>0.48913000000000001</v>
      </c>
      <c r="O49" s="123">
        <v>6.9239999999999996E-2</v>
      </c>
      <c r="P49" s="123">
        <v>2412.16</v>
      </c>
      <c r="Q49" s="123">
        <v>0.98199999999999998</v>
      </c>
      <c r="R49" s="123">
        <v>6.0000000000000001E-3</v>
      </c>
      <c r="S49" s="123">
        <v>0.372</v>
      </c>
      <c r="T49" s="123">
        <v>0.40600000000000003</v>
      </c>
      <c r="U49" s="125" t="s">
        <v>1505</v>
      </c>
      <c r="V49" s="123">
        <v>276.72000000000003</v>
      </c>
      <c r="W49" s="123">
        <v>0</v>
      </c>
      <c r="X49" s="123">
        <v>2E-3</v>
      </c>
      <c r="Y49" s="123">
        <v>63.65</v>
      </c>
      <c r="Z49" s="123">
        <v>0.14099999999999999</v>
      </c>
      <c r="AA49" s="123">
        <v>0.49792999999999998</v>
      </c>
      <c r="AB49" s="123">
        <v>0.21171000000000001</v>
      </c>
      <c r="AC49" s="123">
        <v>11.55</v>
      </c>
      <c r="AD49" s="123">
        <v>0.63700000000000001</v>
      </c>
    </row>
    <row r="50" spans="1:30" x14ac:dyDescent="0.35">
      <c r="A50" s="125" t="s">
        <v>859</v>
      </c>
      <c r="B50" s="123">
        <v>2695</v>
      </c>
      <c r="C50" s="123">
        <v>10.3704</v>
      </c>
      <c r="D50" s="123">
        <v>0.8911</v>
      </c>
      <c r="E50" s="123">
        <v>0.32400000000000001</v>
      </c>
      <c r="F50" s="123">
        <v>0</v>
      </c>
      <c r="G50" s="123">
        <v>4.4019999999999997E-2</v>
      </c>
      <c r="H50" s="123">
        <v>3875.1168600000001</v>
      </c>
      <c r="I50" s="125" t="s">
        <v>1505</v>
      </c>
      <c r="J50" s="125" t="s">
        <v>1505</v>
      </c>
      <c r="K50" s="123">
        <v>0.26086999999999999</v>
      </c>
      <c r="L50" s="123">
        <v>22.506710000000002</v>
      </c>
      <c r="M50" s="125" t="s">
        <v>1505</v>
      </c>
      <c r="N50" s="123">
        <v>0.48913000000000001</v>
      </c>
      <c r="O50" s="123">
        <v>6.9239999999999996E-2</v>
      </c>
      <c r="P50" s="123">
        <v>2412.16</v>
      </c>
      <c r="Q50" s="123">
        <v>0.98199999999999998</v>
      </c>
      <c r="R50" s="123">
        <v>6.0000000000000001E-3</v>
      </c>
      <c r="S50" s="123">
        <v>0.372</v>
      </c>
      <c r="T50" s="123">
        <v>0.40600000000000003</v>
      </c>
      <c r="U50" s="125" t="s">
        <v>1505</v>
      </c>
      <c r="V50" s="123">
        <v>276.72000000000003</v>
      </c>
      <c r="W50" s="123">
        <v>0</v>
      </c>
      <c r="X50" s="123">
        <v>2E-3</v>
      </c>
      <c r="Y50" s="123">
        <v>63.65</v>
      </c>
      <c r="Z50" s="123">
        <v>0.14099999999999999</v>
      </c>
      <c r="AA50" s="123">
        <v>0.49792999999999998</v>
      </c>
      <c r="AB50" s="123">
        <v>0.21171000000000001</v>
      </c>
      <c r="AC50" s="123">
        <v>11.55</v>
      </c>
      <c r="AD50" s="123">
        <v>0.63700000000000001</v>
      </c>
    </row>
    <row r="51" spans="1:30" x14ac:dyDescent="0.35">
      <c r="A51" s="125" t="s">
        <v>860</v>
      </c>
      <c r="B51" s="123">
        <v>2695</v>
      </c>
      <c r="C51" s="123">
        <v>10.23977</v>
      </c>
      <c r="D51" s="123">
        <v>0.85550000000000004</v>
      </c>
      <c r="E51" s="123">
        <v>0.33200000000000002</v>
      </c>
      <c r="F51" s="123">
        <v>0</v>
      </c>
      <c r="G51" s="123">
        <v>4.5089999999999998E-2</v>
      </c>
      <c r="H51" s="123">
        <v>3875.13454</v>
      </c>
      <c r="I51" s="125" t="s">
        <v>1505</v>
      </c>
      <c r="J51" s="125" t="s">
        <v>1505</v>
      </c>
      <c r="K51" s="123">
        <v>0.26077</v>
      </c>
      <c r="L51" s="123">
        <v>22.551580000000001</v>
      </c>
      <c r="M51" s="125" t="s">
        <v>1505</v>
      </c>
      <c r="N51" s="123">
        <v>0.48913000000000001</v>
      </c>
      <c r="O51" s="123">
        <v>7.1489999999999998E-2</v>
      </c>
      <c r="P51" s="123">
        <v>2412.13</v>
      </c>
      <c r="Q51" s="123">
        <v>0.97799999999999998</v>
      </c>
      <c r="R51" s="123">
        <v>6.0000000000000001E-3</v>
      </c>
      <c r="S51" s="123">
        <v>0.372</v>
      </c>
      <c r="T51" s="123">
        <v>0.40400000000000003</v>
      </c>
      <c r="U51" s="125" t="s">
        <v>1505</v>
      </c>
      <c r="V51" s="123">
        <v>276.71499999999997</v>
      </c>
      <c r="W51" s="123">
        <v>0</v>
      </c>
      <c r="X51" s="123">
        <v>4.0000000000000001E-3</v>
      </c>
      <c r="Y51" s="123">
        <v>63.65</v>
      </c>
      <c r="Z51" s="123">
        <v>0.14199999999999999</v>
      </c>
      <c r="AA51" s="123">
        <v>0.50297000000000003</v>
      </c>
      <c r="AB51" s="123">
        <v>0.19292999999999999</v>
      </c>
      <c r="AC51" s="123">
        <v>11.5</v>
      </c>
      <c r="AD51" s="123">
        <v>0.63700000000000001</v>
      </c>
    </row>
    <row r="52" spans="1:30" x14ac:dyDescent="0.35">
      <c r="A52" s="125" t="s">
        <v>861</v>
      </c>
      <c r="B52" s="123">
        <v>2695</v>
      </c>
      <c r="C52" s="123">
        <v>10.23977</v>
      </c>
      <c r="D52" s="123">
        <v>0.85550000000000004</v>
      </c>
      <c r="E52" s="123">
        <v>0.33200000000000002</v>
      </c>
      <c r="F52" s="123">
        <v>0</v>
      </c>
      <c r="G52" s="123">
        <v>4.5089999999999998E-2</v>
      </c>
      <c r="H52" s="123">
        <v>3875.13454</v>
      </c>
      <c r="I52" s="125" t="s">
        <v>1505</v>
      </c>
      <c r="J52" s="125" t="s">
        <v>1505</v>
      </c>
      <c r="K52" s="123">
        <v>0.26077</v>
      </c>
      <c r="L52" s="123">
        <v>22.551580000000001</v>
      </c>
      <c r="M52" s="125" t="s">
        <v>1505</v>
      </c>
      <c r="N52" s="123">
        <v>0.48913000000000001</v>
      </c>
      <c r="O52" s="123">
        <v>7.1489999999999998E-2</v>
      </c>
      <c r="P52" s="123">
        <v>2412.13</v>
      </c>
      <c r="Q52" s="123">
        <v>0.97799999999999998</v>
      </c>
      <c r="R52" s="123">
        <v>6.0000000000000001E-3</v>
      </c>
      <c r="S52" s="123">
        <v>0.372</v>
      </c>
      <c r="T52" s="123">
        <v>0.40400000000000003</v>
      </c>
      <c r="U52" s="125" t="s">
        <v>1505</v>
      </c>
      <c r="V52" s="123">
        <v>276.71499999999997</v>
      </c>
      <c r="W52" s="123">
        <v>0</v>
      </c>
      <c r="X52" s="123">
        <v>4.0000000000000001E-3</v>
      </c>
      <c r="Y52" s="123">
        <v>63.65</v>
      </c>
      <c r="Z52" s="123">
        <v>0.14199999999999999</v>
      </c>
      <c r="AA52" s="123">
        <v>0.50297000000000003</v>
      </c>
      <c r="AB52" s="123">
        <v>0.19292999999999999</v>
      </c>
      <c r="AC52" s="123">
        <v>11.5</v>
      </c>
      <c r="AD52" s="123">
        <v>0.63700000000000001</v>
      </c>
    </row>
    <row r="53" spans="1:30" x14ac:dyDescent="0.35">
      <c r="A53" s="125" t="s">
        <v>862</v>
      </c>
      <c r="B53" s="123">
        <v>2695</v>
      </c>
      <c r="C53" s="123">
        <v>10.11896</v>
      </c>
      <c r="D53" s="123">
        <v>0.8155</v>
      </c>
      <c r="E53" s="123">
        <v>0.33900000000000002</v>
      </c>
      <c r="F53" s="123">
        <v>0</v>
      </c>
      <c r="G53" s="123">
        <v>4.342E-2</v>
      </c>
      <c r="H53" s="123">
        <v>3875.1546600000001</v>
      </c>
      <c r="I53" s="125" t="s">
        <v>1505</v>
      </c>
      <c r="J53" s="125" t="s">
        <v>1505</v>
      </c>
      <c r="K53" s="123">
        <v>0.26056000000000001</v>
      </c>
      <c r="L53" s="123">
        <v>22.60266</v>
      </c>
      <c r="M53" s="125" t="s">
        <v>1505</v>
      </c>
      <c r="N53" s="123">
        <v>0.48913000000000001</v>
      </c>
      <c r="O53" s="123">
        <v>7.3779999999999998E-2</v>
      </c>
      <c r="P53" s="123">
        <v>2412.13</v>
      </c>
      <c r="Q53" s="123">
        <v>0.97799999999999998</v>
      </c>
      <c r="R53" s="123">
        <v>6.0000000000000001E-3</v>
      </c>
      <c r="S53" s="123">
        <v>0.372</v>
      </c>
      <c r="T53" s="123">
        <v>0.40699999999999997</v>
      </c>
      <c r="U53" s="125" t="s">
        <v>1505</v>
      </c>
      <c r="V53" s="123">
        <v>276.71100000000001</v>
      </c>
      <c r="W53" s="123">
        <v>0</v>
      </c>
      <c r="X53" s="123">
        <v>7.0000000000000001E-3</v>
      </c>
      <c r="Y53" s="123">
        <v>63.65</v>
      </c>
      <c r="Z53" s="123">
        <v>0.14199999999999999</v>
      </c>
      <c r="AA53" s="123">
        <v>0.51475000000000004</v>
      </c>
      <c r="AB53" s="123">
        <v>0.18068999999999999</v>
      </c>
      <c r="AC53" s="123">
        <v>11.44</v>
      </c>
      <c r="AD53" s="123">
        <v>0.63700000000000001</v>
      </c>
    </row>
    <row r="54" spans="1:30" x14ac:dyDescent="0.35">
      <c r="A54" s="125" t="s">
        <v>863</v>
      </c>
      <c r="B54" s="123">
        <v>2695</v>
      </c>
      <c r="C54" s="123">
        <v>10.11896</v>
      </c>
      <c r="D54" s="123">
        <v>0.8155</v>
      </c>
      <c r="E54" s="123">
        <v>0.33900000000000002</v>
      </c>
      <c r="F54" s="123">
        <v>0</v>
      </c>
      <c r="G54" s="123">
        <v>4.342E-2</v>
      </c>
      <c r="H54" s="123">
        <v>3875.1546600000001</v>
      </c>
      <c r="I54" s="125" t="s">
        <v>1505</v>
      </c>
      <c r="J54" s="125" t="s">
        <v>1505</v>
      </c>
      <c r="K54" s="123">
        <v>0.26056000000000001</v>
      </c>
      <c r="L54" s="123">
        <v>22.60266</v>
      </c>
      <c r="M54" s="125" t="s">
        <v>1505</v>
      </c>
      <c r="N54" s="123">
        <v>0.48913000000000001</v>
      </c>
      <c r="O54" s="123">
        <v>7.3779999999999998E-2</v>
      </c>
      <c r="P54" s="123">
        <v>2412.13</v>
      </c>
      <c r="Q54" s="123">
        <v>0.97799999999999998</v>
      </c>
      <c r="R54" s="123">
        <v>6.0000000000000001E-3</v>
      </c>
      <c r="S54" s="123">
        <v>0.372</v>
      </c>
      <c r="T54" s="123">
        <v>0.40699999999999997</v>
      </c>
      <c r="U54" s="125" t="s">
        <v>1505</v>
      </c>
      <c r="V54" s="123">
        <v>276.71100000000001</v>
      </c>
      <c r="W54" s="123">
        <v>0</v>
      </c>
      <c r="X54" s="123">
        <v>7.0000000000000001E-3</v>
      </c>
      <c r="Y54" s="123">
        <v>63.65</v>
      </c>
      <c r="Z54" s="123">
        <v>0.14199999999999999</v>
      </c>
      <c r="AA54" s="123">
        <v>0.51475000000000004</v>
      </c>
      <c r="AB54" s="123">
        <v>0.18068999999999999</v>
      </c>
      <c r="AC54" s="123">
        <v>11.44</v>
      </c>
      <c r="AD54" s="123">
        <v>0.63700000000000001</v>
      </c>
    </row>
    <row r="55" spans="1:30" x14ac:dyDescent="0.35">
      <c r="A55" s="125" t="s">
        <v>864</v>
      </c>
      <c r="B55" s="123">
        <v>2695</v>
      </c>
      <c r="C55" s="123">
        <v>9.9691299999999998</v>
      </c>
      <c r="D55" s="123">
        <v>0.78300000000000003</v>
      </c>
      <c r="E55" s="123">
        <v>0.32600000000000001</v>
      </c>
      <c r="F55" s="123">
        <v>0</v>
      </c>
      <c r="G55" s="123">
        <v>4.1090000000000002E-2</v>
      </c>
      <c r="H55" s="123">
        <v>3875.1705099999999</v>
      </c>
      <c r="I55" s="125" t="s">
        <v>1505</v>
      </c>
      <c r="J55" s="125" t="s">
        <v>1505</v>
      </c>
      <c r="K55" s="123">
        <v>0.26053999999999999</v>
      </c>
      <c r="L55" s="123">
        <v>22.64293</v>
      </c>
      <c r="M55" s="125" t="s">
        <v>1505</v>
      </c>
      <c r="N55" s="123">
        <v>0.48913000000000001</v>
      </c>
      <c r="O55" s="123">
        <v>7.6119999999999993E-2</v>
      </c>
      <c r="P55" s="123">
        <v>2412.14</v>
      </c>
      <c r="Q55" s="123">
        <v>0.97899999999999998</v>
      </c>
      <c r="R55" s="123">
        <v>6.0000000000000001E-3</v>
      </c>
      <c r="S55" s="123">
        <v>0.372</v>
      </c>
      <c r="T55" s="123">
        <v>0.40500000000000003</v>
      </c>
      <c r="U55" s="125" t="s">
        <v>1505</v>
      </c>
      <c r="V55" s="123">
        <v>276.70600000000002</v>
      </c>
      <c r="W55" s="123">
        <v>0</v>
      </c>
      <c r="X55" s="123">
        <v>0.01</v>
      </c>
      <c r="Y55" s="123">
        <v>63.65</v>
      </c>
      <c r="Z55" s="123">
        <v>0.14199999999999999</v>
      </c>
      <c r="AA55" s="123">
        <v>0.51978999999999997</v>
      </c>
      <c r="AB55" s="123">
        <v>0.17161000000000001</v>
      </c>
      <c r="AC55" s="123">
        <v>11.35</v>
      </c>
      <c r="AD55" s="123">
        <v>0.63700000000000001</v>
      </c>
    </row>
    <row r="56" spans="1:30" x14ac:dyDescent="0.35">
      <c r="A56" s="125" t="s">
        <v>865</v>
      </c>
      <c r="B56" s="123">
        <v>2695</v>
      </c>
      <c r="C56" s="123">
        <v>9.9691299999999998</v>
      </c>
      <c r="D56" s="123">
        <v>0.78300000000000003</v>
      </c>
      <c r="E56" s="123">
        <v>0.32600000000000001</v>
      </c>
      <c r="F56" s="123">
        <v>0</v>
      </c>
      <c r="G56" s="123">
        <v>4.1090000000000002E-2</v>
      </c>
      <c r="H56" s="123">
        <v>3875.1705099999999</v>
      </c>
      <c r="I56" s="125" t="s">
        <v>1505</v>
      </c>
      <c r="J56" s="125" t="s">
        <v>1505</v>
      </c>
      <c r="K56" s="123">
        <v>0.26053999999999999</v>
      </c>
      <c r="L56" s="123">
        <v>22.64293</v>
      </c>
      <c r="M56" s="125" t="s">
        <v>1505</v>
      </c>
      <c r="N56" s="123">
        <v>0.48913000000000001</v>
      </c>
      <c r="O56" s="123">
        <v>7.6119999999999993E-2</v>
      </c>
      <c r="P56" s="123">
        <v>2412.14</v>
      </c>
      <c r="Q56" s="123">
        <v>0.97899999999999998</v>
      </c>
      <c r="R56" s="123">
        <v>6.0000000000000001E-3</v>
      </c>
      <c r="S56" s="123">
        <v>0.372</v>
      </c>
      <c r="T56" s="123">
        <v>0.40500000000000003</v>
      </c>
      <c r="U56" s="125" t="s">
        <v>1505</v>
      </c>
      <c r="V56" s="123">
        <v>276.70600000000002</v>
      </c>
      <c r="W56" s="123">
        <v>0</v>
      </c>
      <c r="X56" s="123">
        <v>0.01</v>
      </c>
      <c r="Y56" s="123">
        <v>63.65</v>
      </c>
      <c r="Z56" s="123">
        <v>0.14199999999999999</v>
      </c>
      <c r="AA56" s="123">
        <v>0.51978999999999997</v>
      </c>
      <c r="AB56" s="123">
        <v>0.17161000000000001</v>
      </c>
      <c r="AC56" s="123">
        <v>11.35</v>
      </c>
      <c r="AD56" s="123">
        <v>0.63700000000000001</v>
      </c>
    </row>
    <row r="57" spans="1:30" x14ac:dyDescent="0.35">
      <c r="A57" s="125" t="s">
        <v>866</v>
      </c>
      <c r="B57" s="123">
        <v>2695</v>
      </c>
      <c r="C57" s="123">
        <v>9.8385400000000001</v>
      </c>
      <c r="D57" s="123">
        <v>0.753</v>
      </c>
      <c r="E57" s="123">
        <v>0.314</v>
      </c>
      <c r="F57" s="123">
        <v>0</v>
      </c>
      <c r="G57" s="123">
        <v>3.6900000000000002E-2</v>
      </c>
      <c r="H57" s="123">
        <v>3875.1784299999999</v>
      </c>
      <c r="I57" s="125" t="s">
        <v>1505</v>
      </c>
      <c r="J57" s="125" t="s">
        <v>1505</v>
      </c>
      <c r="K57" s="123">
        <v>0.26061000000000001</v>
      </c>
      <c r="L57" s="123">
        <v>22.66694</v>
      </c>
      <c r="M57" s="125" t="s">
        <v>1505</v>
      </c>
      <c r="N57" s="123">
        <v>0.48913000000000001</v>
      </c>
      <c r="O57" s="123">
        <v>8.0920000000000006E-2</v>
      </c>
      <c r="P57" s="123">
        <v>2412.14</v>
      </c>
      <c r="Q57" s="123">
        <v>0.97899999999999998</v>
      </c>
      <c r="R57" s="123">
        <v>6.0000000000000001E-3</v>
      </c>
      <c r="S57" s="123">
        <v>0.372</v>
      </c>
      <c r="T57" s="123">
        <v>0.40699999999999997</v>
      </c>
      <c r="U57" s="125" t="s">
        <v>1505</v>
      </c>
      <c r="V57" s="123">
        <v>276.70100000000002</v>
      </c>
      <c r="W57" s="123">
        <v>0</v>
      </c>
      <c r="X57" s="123">
        <v>1.2E-2</v>
      </c>
      <c r="Y57" s="123">
        <v>63.65</v>
      </c>
      <c r="Z57" s="123">
        <v>0.14199999999999999</v>
      </c>
      <c r="AA57" s="123">
        <v>0.5282</v>
      </c>
      <c r="AB57" s="123">
        <v>0.16719999999999999</v>
      </c>
      <c r="AC57" s="123">
        <v>11.38</v>
      </c>
      <c r="AD57" s="123">
        <v>0.63700000000000001</v>
      </c>
    </row>
    <row r="58" spans="1:30" x14ac:dyDescent="0.35">
      <c r="A58" s="126" t="s">
        <v>867</v>
      </c>
      <c r="B58" s="132">
        <v>2695</v>
      </c>
      <c r="C58" s="132">
        <v>9.8385400000000001</v>
      </c>
      <c r="D58" s="132">
        <v>0.753</v>
      </c>
      <c r="E58" s="132">
        <v>0.314</v>
      </c>
      <c r="F58" s="132">
        <v>0</v>
      </c>
      <c r="G58" s="132">
        <v>3.6900000000000002E-2</v>
      </c>
      <c r="H58" s="132">
        <v>3875.1784299999999</v>
      </c>
      <c r="I58" s="126" t="s">
        <v>1505</v>
      </c>
      <c r="J58" s="126" t="s">
        <v>1505</v>
      </c>
      <c r="K58" s="132">
        <v>0.26061000000000001</v>
      </c>
      <c r="L58" s="132">
        <v>22.66694</v>
      </c>
      <c r="M58" s="126" t="s">
        <v>1505</v>
      </c>
      <c r="N58" s="132">
        <v>0.48913000000000001</v>
      </c>
      <c r="O58" s="132">
        <v>8.0920000000000006E-2</v>
      </c>
      <c r="P58" s="132">
        <v>2412.14</v>
      </c>
      <c r="Q58" s="132">
        <v>0.97899999999999998</v>
      </c>
      <c r="R58" s="132">
        <v>6.0000000000000001E-3</v>
      </c>
      <c r="S58" s="132">
        <v>0.372</v>
      </c>
      <c r="T58" s="132">
        <v>0.40699999999999997</v>
      </c>
      <c r="U58" s="126" t="s">
        <v>1505</v>
      </c>
      <c r="V58" s="132">
        <v>276.70100000000002</v>
      </c>
      <c r="W58" s="132">
        <v>0</v>
      </c>
      <c r="X58" s="132">
        <v>1.2E-2</v>
      </c>
      <c r="Y58" s="132">
        <v>63.65</v>
      </c>
      <c r="Z58" s="132">
        <v>0.14199999999999999</v>
      </c>
      <c r="AA58" s="132">
        <v>0.5282</v>
      </c>
      <c r="AB58" s="132">
        <v>0.16719999999999999</v>
      </c>
      <c r="AC58" s="132">
        <v>11.38</v>
      </c>
      <c r="AD58" s="132">
        <v>0.63700000000000001</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0"/>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1" t="s">
        <v>0</v>
      </c>
      <c r="C3" s="192"/>
      <c r="D3" s="192"/>
      <c r="E3" s="192"/>
      <c r="F3" s="192"/>
      <c r="G3" s="192"/>
      <c r="H3" s="1"/>
    </row>
    <row r="4" spans="1:8" ht="0" hidden="1" customHeight="1" x14ac:dyDescent="0.35">
      <c r="A4" s="1"/>
      <c r="B4" s="1"/>
      <c r="C4" s="1"/>
      <c r="D4" s="1"/>
      <c r="E4" s="1"/>
      <c r="F4" s="1"/>
      <c r="G4" s="1"/>
      <c r="H4" s="1"/>
    </row>
    <row r="5" spans="1:8" ht="23" x14ac:dyDescent="0.5">
      <c r="A5" s="1"/>
      <c r="B5" s="22" t="s">
        <v>1537</v>
      </c>
      <c r="C5" s="1"/>
      <c r="D5" s="1"/>
      <c r="E5" s="1"/>
      <c r="F5" s="1"/>
      <c r="G5" s="1"/>
      <c r="H5" s="1"/>
    </row>
    <row r="6" spans="1:8" ht="28" x14ac:dyDescent="0.35">
      <c r="A6" s="1"/>
      <c r="B6" s="3" t="s">
        <v>37</v>
      </c>
      <c r="C6" s="3" t="s">
        <v>3</v>
      </c>
      <c r="D6" s="3" t="s">
        <v>1538</v>
      </c>
      <c r="E6" s="3" t="s">
        <v>7</v>
      </c>
      <c r="F6" s="3" t="s">
        <v>8</v>
      </c>
      <c r="G6" s="3" t="s">
        <v>1539</v>
      </c>
      <c r="H6" s="3" t="s">
        <v>1540</v>
      </c>
    </row>
    <row r="7" spans="1:8" x14ac:dyDescent="0.35">
      <c r="A7" s="1"/>
      <c r="B7" s="86" t="s">
        <v>41</v>
      </c>
      <c r="C7" s="6" t="s">
        <v>614</v>
      </c>
      <c r="D7" s="6" t="s">
        <v>1526</v>
      </c>
      <c r="E7" s="86" t="s">
        <v>1541</v>
      </c>
      <c r="F7" s="86" t="s">
        <v>1542</v>
      </c>
      <c r="G7" s="145">
        <v>0.25</v>
      </c>
      <c r="H7" s="86"/>
    </row>
    <row r="8" spans="1:8" x14ac:dyDescent="0.35">
      <c r="A8" s="1"/>
      <c r="B8" s="86" t="s">
        <v>41</v>
      </c>
      <c r="C8" s="6" t="s">
        <v>249</v>
      </c>
      <c r="D8" s="6" t="s">
        <v>1543</v>
      </c>
      <c r="E8" s="86" t="s">
        <v>1541</v>
      </c>
      <c r="F8" s="86" t="s">
        <v>1542</v>
      </c>
      <c r="G8" s="145">
        <v>0.5</v>
      </c>
      <c r="H8" s="86"/>
    </row>
    <row r="9" spans="1:8" x14ac:dyDescent="0.35">
      <c r="A9" s="1"/>
      <c r="B9" s="86" t="s">
        <v>41</v>
      </c>
      <c r="C9" s="6" t="s">
        <v>249</v>
      </c>
      <c r="D9" s="6" t="s">
        <v>1544</v>
      </c>
      <c r="E9" s="86" t="s">
        <v>1541</v>
      </c>
      <c r="F9" s="86" t="s">
        <v>1542</v>
      </c>
      <c r="G9" s="145">
        <v>0.39</v>
      </c>
      <c r="H9" s="86"/>
    </row>
    <row r="10" spans="1:8" x14ac:dyDescent="0.35">
      <c r="A10" s="1"/>
      <c r="B10" s="86" t="s">
        <v>41</v>
      </c>
      <c r="C10" s="6" t="s">
        <v>249</v>
      </c>
      <c r="D10" s="6" t="s">
        <v>1545</v>
      </c>
      <c r="E10" s="86" t="s">
        <v>1541</v>
      </c>
      <c r="F10" s="86" t="s">
        <v>1542</v>
      </c>
      <c r="G10" s="145">
        <v>0.86</v>
      </c>
      <c r="H10" s="86"/>
    </row>
    <row r="11" spans="1:8" x14ac:dyDescent="0.35">
      <c r="A11" s="1"/>
      <c r="B11" s="86" t="s">
        <v>41</v>
      </c>
      <c r="C11" s="6" t="s">
        <v>249</v>
      </c>
      <c r="D11" s="6" t="s">
        <v>1546</v>
      </c>
      <c r="E11" s="86" t="s">
        <v>1541</v>
      </c>
      <c r="F11" s="86" t="s">
        <v>1542</v>
      </c>
      <c r="G11" s="145">
        <v>9.23</v>
      </c>
      <c r="H11" s="86"/>
    </row>
    <row r="12" spans="1:8" x14ac:dyDescent="0.35">
      <c r="A12" s="1"/>
      <c r="B12" s="86" t="s">
        <v>41</v>
      </c>
      <c r="C12" s="6" t="s">
        <v>249</v>
      </c>
      <c r="D12" s="6" t="s">
        <v>1547</v>
      </c>
      <c r="E12" s="86" t="s">
        <v>1541</v>
      </c>
      <c r="F12" s="86" t="s">
        <v>1542</v>
      </c>
      <c r="G12" s="145">
        <v>1.34</v>
      </c>
      <c r="H12" s="86"/>
    </row>
    <row r="13" spans="1:8" x14ac:dyDescent="0.35">
      <c r="A13" s="1"/>
      <c r="B13" s="86" t="s">
        <v>41</v>
      </c>
      <c r="C13" s="6" t="s">
        <v>249</v>
      </c>
      <c r="D13" s="6" t="s">
        <v>1548</v>
      </c>
      <c r="E13" s="86" t="s">
        <v>1541</v>
      </c>
      <c r="F13" s="86" t="s">
        <v>1542</v>
      </c>
      <c r="G13" s="145">
        <v>0.03</v>
      </c>
      <c r="H13" s="86"/>
    </row>
    <row r="14" spans="1:8" x14ac:dyDescent="0.35">
      <c r="A14" s="1"/>
      <c r="B14" s="86" t="s">
        <v>41</v>
      </c>
      <c r="C14" s="6" t="s">
        <v>249</v>
      </c>
      <c r="D14" s="6" t="s">
        <v>1549</v>
      </c>
      <c r="E14" s="86" t="s">
        <v>1541</v>
      </c>
      <c r="F14" s="86" t="s">
        <v>1542</v>
      </c>
      <c r="G14" s="145">
        <v>0.55000000000000004</v>
      </c>
      <c r="H14" s="86"/>
    </row>
    <row r="15" spans="1:8" x14ac:dyDescent="0.35">
      <c r="A15" s="1"/>
      <c r="B15" s="86" t="s">
        <v>41</v>
      </c>
      <c r="C15" s="6" t="s">
        <v>249</v>
      </c>
      <c r="D15" s="6" t="s">
        <v>1550</v>
      </c>
      <c r="E15" s="86" t="s">
        <v>1541</v>
      </c>
      <c r="F15" s="86" t="s">
        <v>1542</v>
      </c>
      <c r="G15" s="145">
        <v>0.26</v>
      </c>
      <c r="H15" s="86"/>
    </row>
    <row r="16" spans="1:8" x14ac:dyDescent="0.35">
      <c r="A16" s="1"/>
      <c r="B16" s="86" t="s">
        <v>41</v>
      </c>
      <c r="C16" s="6" t="s">
        <v>249</v>
      </c>
      <c r="D16" s="6" t="s">
        <v>1551</v>
      </c>
      <c r="E16" s="86" t="s">
        <v>1541</v>
      </c>
      <c r="F16" s="86" t="s">
        <v>1542</v>
      </c>
      <c r="G16" s="145">
        <v>0.61</v>
      </c>
      <c r="H16" s="86"/>
    </row>
    <row r="17" spans="1:8" x14ac:dyDescent="0.35">
      <c r="A17" s="1"/>
      <c r="B17" s="86" t="s">
        <v>41</v>
      </c>
      <c r="C17" s="6" t="s">
        <v>249</v>
      </c>
      <c r="D17" s="6" t="s">
        <v>1552</v>
      </c>
      <c r="E17" s="86" t="s">
        <v>1541</v>
      </c>
      <c r="F17" s="86" t="s">
        <v>1542</v>
      </c>
      <c r="G17" s="145">
        <v>8.19</v>
      </c>
      <c r="H17" s="86"/>
    </row>
    <row r="18" spans="1:8" x14ac:dyDescent="0.35">
      <c r="A18" s="1"/>
      <c r="B18" s="86" t="s">
        <v>41</v>
      </c>
      <c r="C18" s="6" t="s">
        <v>249</v>
      </c>
      <c r="D18" s="6" t="s">
        <v>1553</v>
      </c>
      <c r="E18" s="86" t="s">
        <v>1541</v>
      </c>
      <c r="F18" s="86" t="s">
        <v>1542</v>
      </c>
      <c r="G18" s="145">
        <v>2.68</v>
      </c>
      <c r="H18" s="86"/>
    </row>
    <row r="19" spans="1:8" x14ac:dyDescent="0.35">
      <c r="A19" s="1"/>
      <c r="B19" s="86" t="s">
        <v>41</v>
      </c>
      <c r="C19" s="6" t="s">
        <v>249</v>
      </c>
      <c r="D19" s="6" t="s">
        <v>1554</v>
      </c>
      <c r="E19" s="86" t="s">
        <v>1541</v>
      </c>
      <c r="F19" s="86" t="s">
        <v>1542</v>
      </c>
      <c r="G19" s="145">
        <v>7.0000000000000007E-2</v>
      </c>
      <c r="H19" s="86"/>
    </row>
    <row r="20" spans="1:8" x14ac:dyDescent="0.35">
      <c r="A20" s="1"/>
      <c r="B20" s="86" t="s">
        <v>41</v>
      </c>
      <c r="C20" s="6" t="s">
        <v>249</v>
      </c>
      <c r="D20" s="6" t="s">
        <v>1555</v>
      </c>
      <c r="E20" s="86" t="s">
        <v>1541</v>
      </c>
      <c r="F20" s="86" t="s">
        <v>1542</v>
      </c>
      <c r="G20" s="145">
        <v>55.53</v>
      </c>
      <c r="H20" s="86"/>
    </row>
    <row r="21" spans="1:8" x14ac:dyDescent="0.35">
      <c r="A21" s="1"/>
      <c r="B21" s="86" t="s">
        <v>41</v>
      </c>
      <c r="C21" s="6" t="s">
        <v>249</v>
      </c>
      <c r="D21" s="6" t="s">
        <v>1556</v>
      </c>
      <c r="E21" s="86" t="s">
        <v>1541</v>
      </c>
      <c r="F21" s="86" t="s">
        <v>1542</v>
      </c>
      <c r="G21" s="145">
        <v>0.19</v>
      </c>
      <c r="H21" s="86"/>
    </row>
    <row r="22" spans="1:8" x14ac:dyDescent="0.35">
      <c r="A22" s="1"/>
      <c r="B22" s="86" t="s">
        <v>41</v>
      </c>
      <c r="C22" s="6" t="s">
        <v>249</v>
      </c>
      <c r="D22" s="6" t="s">
        <v>1557</v>
      </c>
      <c r="E22" s="86" t="s">
        <v>1541</v>
      </c>
      <c r="F22" s="86" t="s">
        <v>1542</v>
      </c>
      <c r="G22" s="145">
        <v>0.22</v>
      </c>
      <c r="H22" s="86"/>
    </row>
    <row r="23" spans="1:8" x14ac:dyDescent="0.35">
      <c r="A23" s="1"/>
      <c r="B23" s="86" t="s">
        <v>41</v>
      </c>
      <c r="C23" s="6" t="s">
        <v>249</v>
      </c>
      <c r="D23" s="6" t="s">
        <v>1558</v>
      </c>
      <c r="E23" s="86" t="s">
        <v>1541</v>
      </c>
      <c r="F23" s="86" t="s">
        <v>1542</v>
      </c>
      <c r="G23" s="145">
        <v>0.74</v>
      </c>
      <c r="H23" s="86"/>
    </row>
    <row r="24" spans="1:8" x14ac:dyDescent="0.35">
      <c r="A24" s="1"/>
      <c r="B24" s="86" t="s">
        <v>41</v>
      </c>
      <c r="C24" s="6" t="s">
        <v>249</v>
      </c>
      <c r="D24" s="6" t="s">
        <v>1559</v>
      </c>
      <c r="E24" s="86" t="s">
        <v>1541</v>
      </c>
      <c r="F24" s="86" t="s">
        <v>1542</v>
      </c>
      <c r="G24" s="145">
        <v>0.79</v>
      </c>
      <c r="H24" s="86"/>
    </row>
    <row r="25" spans="1:8" x14ac:dyDescent="0.35">
      <c r="A25" s="1"/>
      <c r="B25" s="86" t="s">
        <v>41</v>
      </c>
      <c r="C25" s="6" t="s">
        <v>249</v>
      </c>
      <c r="D25" s="6" t="s">
        <v>1560</v>
      </c>
      <c r="E25" s="86" t="s">
        <v>1541</v>
      </c>
      <c r="F25" s="86" t="s">
        <v>1542</v>
      </c>
      <c r="G25" s="145">
        <v>1.02</v>
      </c>
      <c r="H25" s="86"/>
    </row>
    <row r="26" spans="1:8" x14ac:dyDescent="0.35">
      <c r="A26" s="1"/>
      <c r="B26" s="86" t="s">
        <v>41</v>
      </c>
      <c r="C26" s="6" t="s">
        <v>249</v>
      </c>
      <c r="D26" s="6" t="s">
        <v>1561</v>
      </c>
      <c r="E26" s="86" t="s">
        <v>1541</v>
      </c>
      <c r="F26" s="86" t="s">
        <v>1542</v>
      </c>
      <c r="G26" s="145">
        <v>0.79</v>
      </c>
      <c r="H26" s="86"/>
    </row>
    <row r="27" spans="1:8" x14ac:dyDescent="0.35">
      <c r="A27" s="1"/>
      <c r="B27" s="86" t="s">
        <v>41</v>
      </c>
      <c r="C27" s="6" t="s">
        <v>249</v>
      </c>
      <c r="D27" s="6" t="s">
        <v>1562</v>
      </c>
      <c r="E27" s="86" t="s">
        <v>1541</v>
      </c>
      <c r="F27" s="86" t="s">
        <v>1542</v>
      </c>
      <c r="G27" s="145">
        <v>0.42</v>
      </c>
      <c r="H27" s="86"/>
    </row>
    <row r="28" spans="1:8" x14ac:dyDescent="0.35">
      <c r="A28" s="1"/>
      <c r="B28" s="86" t="s">
        <v>41</v>
      </c>
      <c r="C28" s="6" t="s">
        <v>249</v>
      </c>
      <c r="D28" s="6" t="s">
        <v>1563</v>
      </c>
      <c r="E28" s="86" t="s">
        <v>1541</v>
      </c>
      <c r="F28" s="86" t="s">
        <v>1542</v>
      </c>
      <c r="G28" s="145">
        <v>3.05</v>
      </c>
      <c r="H28" s="86"/>
    </row>
    <row r="29" spans="1:8" x14ac:dyDescent="0.35">
      <c r="A29" s="1"/>
      <c r="B29" s="86" t="s">
        <v>41</v>
      </c>
      <c r="C29" s="6" t="s">
        <v>120</v>
      </c>
      <c r="D29" s="6" t="s">
        <v>1564</v>
      </c>
      <c r="E29" s="86" t="s">
        <v>1541</v>
      </c>
      <c r="F29" s="86" t="s">
        <v>1542</v>
      </c>
      <c r="G29" s="145">
        <v>55.53</v>
      </c>
      <c r="H29" s="86"/>
    </row>
    <row r="30" spans="1:8" x14ac:dyDescent="0.35">
      <c r="A30" s="1"/>
      <c r="B30" s="86" t="s">
        <v>41</v>
      </c>
      <c r="C30" s="6" t="s">
        <v>120</v>
      </c>
      <c r="D30" s="6" t="s">
        <v>1565</v>
      </c>
      <c r="E30" s="86" t="s">
        <v>1541</v>
      </c>
      <c r="F30" s="86" t="s">
        <v>1542</v>
      </c>
      <c r="G30" s="145">
        <v>5.2789999999999999</v>
      </c>
      <c r="H30" s="86"/>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1"/>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1" t="s">
        <v>0</v>
      </c>
      <c r="C3" s="192"/>
      <c r="D3" s="192"/>
      <c r="E3" s="192"/>
      <c r="F3" s="192"/>
      <c r="G3" s="192"/>
      <c r="H3" s="1"/>
    </row>
    <row r="4" spans="1:8" ht="0" hidden="1" customHeight="1" x14ac:dyDescent="0.35">
      <c r="A4" s="1"/>
      <c r="B4" s="1"/>
      <c r="C4" s="1"/>
      <c r="D4" s="1"/>
      <c r="E4" s="1"/>
      <c r="F4" s="1"/>
      <c r="G4" s="1"/>
      <c r="H4" s="1"/>
    </row>
    <row r="5" spans="1:8" ht="23" x14ac:dyDescent="0.5">
      <c r="A5" s="1"/>
      <c r="B5" s="22" t="s">
        <v>1566</v>
      </c>
      <c r="C5" s="1"/>
      <c r="D5" s="1"/>
      <c r="E5" s="1"/>
      <c r="F5" s="1"/>
      <c r="G5" s="1"/>
      <c r="H5" s="1"/>
    </row>
    <row r="6" spans="1:8" ht="28" x14ac:dyDescent="0.35">
      <c r="A6" s="1"/>
      <c r="B6" s="3" t="s">
        <v>37</v>
      </c>
      <c r="C6" s="3" t="s">
        <v>3</v>
      </c>
      <c r="D6" s="3" t="s">
        <v>1538</v>
      </c>
      <c r="E6" s="3" t="s">
        <v>7</v>
      </c>
      <c r="F6" s="3" t="s">
        <v>8</v>
      </c>
      <c r="G6" s="3" t="s">
        <v>1539</v>
      </c>
      <c r="H6" s="3" t="s">
        <v>1540</v>
      </c>
    </row>
    <row r="7" spans="1:8" x14ac:dyDescent="0.35">
      <c r="A7" s="1"/>
      <c r="B7" s="86" t="s">
        <v>41</v>
      </c>
      <c r="C7" s="6" t="s">
        <v>614</v>
      </c>
      <c r="D7" s="6" t="s">
        <v>1526</v>
      </c>
      <c r="E7" s="86" t="s">
        <v>1541</v>
      </c>
      <c r="F7" s="86" t="s">
        <v>1542</v>
      </c>
      <c r="G7" s="145">
        <v>3.66</v>
      </c>
      <c r="H7" s="86"/>
    </row>
    <row r="8" spans="1:8" x14ac:dyDescent="0.35">
      <c r="A8" s="1"/>
      <c r="B8" s="86" t="s">
        <v>41</v>
      </c>
      <c r="C8" s="6" t="s">
        <v>614</v>
      </c>
      <c r="D8" s="6" t="s">
        <v>1567</v>
      </c>
      <c r="E8" s="86" t="s">
        <v>1541</v>
      </c>
      <c r="F8" s="86" t="s">
        <v>1542</v>
      </c>
      <c r="G8" s="145">
        <v>49.59</v>
      </c>
      <c r="H8" s="86"/>
    </row>
    <row r="9" spans="1:8" x14ac:dyDescent="0.35">
      <c r="A9" s="1"/>
      <c r="B9" s="86" t="s">
        <v>41</v>
      </c>
      <c r="C9" s="6" t="s">
        <v>249</v>
      </c>
      <c r="D9" s="6" t="s">
        <v>1513</v>
      </c>
      <c r="E9" s="86" t="s">
        <v>1541</v>
      </c>
      <c r="F9" s="86" t="s">
        <v>1542</v>
      </c>
      <c r="G9" s="145">
        <v>161.119</v>
      </c>
      <c r="H9" s="86"/>
    </row>
    <row r="10" spans="1:8" ht="25" x14ac:dyDescent="0.35">
      <c r="A10" s="1"/>
      <c r="B10" s="86" t="s">
        <v>41</v>
      </c>
      <c r="C10" s="6" t="s">
        <v>256</v>
      </c>
      <c r="D10" s="6" t="s">
        <v>1514</v>
      </c>
      <c r="E10" s="86" t="s">
        <v>1541</v>
      </c>
      <c r="F10" s="86" t="s">
        <v>1568</v>
      </c>
      <c r="G10" s="145">
        <v>100</v>
      </c>
      <c r="H10" s="86"/>
    </row>
    <row r="11" spans="1:8" ht="25" x14ac:dyDescent="0.35">
      <c r="A11" s="1"/>
      <c r="B11" s="86" t="s">
        <v>41</v>
      </c>
      <c r="C11" s="6" t="s">
        <v>256</v>
      </c>
      <c r="D11" s="6" t="s">
        <v>1514</v>
      </c>
      <c r="E11" s="86" t="s">
        <v>1569</v>
      </c>
      <c r="F11" s="86" t="s">
        <v>1542</v>
      </c>
      <c r="G11" s="145">
        <v>100</v>
      </c>
      <c r="H11" s="86"/>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6"/>
  <sheetViews>
    <sheetView showGridLines="0" zoomScale="80" workbookViewId="0">
      <pane xSplit="2" ySplit="6" topLeftCell="C7" activePane="bottomRight" state="frozen"/>
      <selection pane="topRight" activeCell="C1" sqref="C1"/>
      <selection pane="bottomLeft" activeCell="A7" sqref="A7"/>
      <selection pane="bottomRight" activeCell="A25" sqref="A25:XFD25"/>
    </sheetView>
  </sheetViews>
  <sheetFormatPr baseColWidth="10" defaultColWidth="8.7265625" defaultRowHeight="14.5" x14ac:dyDescent="0.3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5">
      <c r="A1" s="1"/>
      <c r="B1" s="1"/>
      <c r="C1" s="1"/>
      <c r="D1" s="1"/>
      <c r="E1" s="1"/>
      <c r="F1" s="1"/>
      <c r="G1" s="1"/>
      <c r="H1" s="1"/>
      <c r="I1" s="1"/>
      <c r="J1" s="1"/>
    </row>
    <row r="2" spans="1:10" x14ac:dyDescent="0.35">
      <c r="A2" s="1"/>
      <c r="B2" s="1"/>
      <c r="C2" s="1"/>
      <c r="D2" s="1"/>
      <c r="E2" s="1"/>
      <c r="F2" s="1"/>
      <c r="G2" s="1"/>
      <c r="H2" s="1"/>
      <c r="I2" s="1"/>
      <c r="J2" s="1"/>
    </row>
    <row r="3" spans="1:10" ht="69" customHeight="1" x14ac:dyDescent="0.35">
      <c r="A3" s="1"/>
      <c r="B3" s="191" t="s">
        <v>0</v>
      </c>
      <c r="C3" s="192"/>
      <c r="D3" s="192"/>
      <c r="E3" s="192"/>
      <c r="F3" s="192"/>
      <c r="G3" s="192"/>
      <c r="H3" s="1"/>
      <c r="I3" s="1"/>
      <c r="J3" s="1"/>
    </row>
    <row r="4" spans="1:10" ht="0" hidden="1" customHeight="1" x14ac:dyDescent="0.35">
      <c r="A4" s="1"/>
      <c r="B4" s="1"/>
      <c r="C4" s="1"/>
      <c r="D4" s="1"/>
      <c r="E4" s="1"/>
      <c r="F4" s="1"/>
      <c r="G4" s="1"/>
      <c r="H4" s="1"/>
      <c r="I4" s="1"/>
      <c r="J4" s="1"/>
    </row>
    <row r="5" spans="1:10" ht="23" x14ac:dyDescent="0.5">
      <c r="A5" s="1"/>
      <c r="B5" s="22" t="s">
        <v>1570</v>
      </c>
      <c r="C5" s="1"/>
      <c r="D5" s="1"/>
      <c r="E5" s="1"/>
      <c r="F5" s="1"/>
      <c r="G5" s="1"/>
      <c r="H5" s="1"/>
      <c r="I5" s="1"/>
      <c r="J5" s="1"/>
    </row>
    <row r="6" spans="1:10" ht="27" customHeight="1" x14ac:dyDescent="0.35">
      <c r="A6" s="1"/>
      <c r="B6" s="7" t="s">
        <v>37</v>
      </c>
      <c r="C6" s="7" t="s">
        <v>3</v>
      </c>
      <c r="D6" s="7" t="s">
        <v>47</v>
      </c>
      <c r="E6" s="7" t="s">
        <v>1571</v>
      </c>
      <c r="F6" s="7" t="s">
        <v>7</v>
      </c>
      <c r="G6" s="7" t="s">
        <v>1572</v>
      </c>
      <c r="H6" s="7" t="s">
        <v>1573</v>
      </c>
      <c r="I6" s="7" t="s">
        <v>1574</v>
      </c>
      <c r="J6" s="7" t="s">
        <v>1575</v>
      </c>
    </row>
    <row r="7" spans="1:10" x14ac:dyDescent="0.35">
      <c r="A7" s="1"/>
      <c r="B7" s="146" t="s">
        <v>41</v>
      </c>
      <c r="C7" s="4" t="s">
        <v>49</v>
      </c>
      <c r="D7" s="4" t="s">
        <v>1108</v>
      </c>
      <c r="E7" s="4" t="s">
        <v>1576</v>
      </c>
      <c r="F7" s="147">
        <v>636.52</v>
      </c>
      <c r="G7" s="147">
        <v>636.52300000000002</v>
      </c>
      <c r="H7" s="147">
        <v>0</v>
      </c>
      <c r="I7" s="4" t="s">
        <v>1577</v>
      </c>
      <c r="J7" s="5" t="s">
        <v>1578</v>
      </c>
    </row>
    <row r="8" spans="1:10" x14ac:dyDescent="0.35">
      <c r="A8" s="1"/>
      <c r="B8" s="146" t="s">
        <v>41</v>
      </c>
      <c r="C8" s="4" t="s">
        <v>49</v>
      </c>
      <c r="D8" s="4" t="s">
        <v>1108</v>
      </c>
      <c r="E8" s="4" t="s">
        <v>1579</v>
      </c>
      <c r="F8" s="147">
        <v>356.21</v>
      </c>
      <c r="G8" s="147">
        <v>356.20600000000002</v>
      </c>
      <c r="H8" s="147">
        <v>0</v>
      </c>
      <c r="I8" s="4" t="s">
        <v>1577</v>
      </c>
      <c r="J8" s="5" t="s">
        <v>1578</v>
      </c>
    </row>
    <row r="9" spans="1:10" x14ac:dyDescent="0.35">
      <c r="A9" s="1"/>
      <c r="B9" s="146" t="s">
        <v>41</v>
      </c>
      <c r="C9" s="4" t="s">
        <v>49</v>
      </c>
      <c r="D9" s="4" t="s">
        <v>1110</v>
      </c>
      <c r="E9" s="4" t="s">
        <v>1576</v>
      </c>
      <c r="F9" s="147">
        <v>374.59</v>
      </c>
      <c r="G9" s="147">
        <v>374.58800000000002</v>
      </c>
      <c r="H9" s="147">
        <v>0</v>
      </c>
      <c r="I9" s="4" t="s">
        <v>1577</v>
      </c>
      <c r="J9" s="5" t="s">
        <v>1578</v>
      </c>
    </row>
    <row r="10" spans="1:10" x14ac:dyDescent="0.35">
      <c r="A10" s="1"/>
      <c r="B10" s="146" t="s">
        <v>41</v>
      </c>
      <c r="C10" s="4" t="s">
        <v>49</v>
      </c>
      <c r="D10" s="4" t="s">
        <v>1110</v>
      </c>
      <c r="E10" s="4" t="s">
        <v>1579</v>
      </c>
      <c r="F10" s="147">
        <v>33.81</v>
      </c>
      <c r="G10" s="147">
        <v>33.811</v>
      </c>
      <c r="H10" s="147">
        <v>0</v>
      </c>
      <c r="I10" s="4" t="s">
        <v>1577</v>
      </c>
      <c r="J10" s="5" t="s">
        <v>1578</v>
      </c>
    </row>
    <row r="11" spans="1:10" x14ac:dyDescent="0.35">
      <c r="A11" s="1"/>
      <c r="B11" s="146" t="s">
        <v>41</v>
      </c>
      <c r="C11" s="4" t="s">
        <v>249</v>
      </c>
      <c r="D11" s="4" t="s">
        <v>1113</v>
      </c>
      <c r="E11" s="4" t="s">
        <v>1576</v>
      </c>
      <c r="F11" s="147">
        <v>464.92</v>
      </c>
      <c r="G11" s="147">
        <v>464.92</v>
      </c>
      <c r="H11" s="147">
        <v>0</v>
      </c>
      <c r="I11" s="4" t="s">
        <v>1577</v>
      </c>
      <c r="J11" s="5" t="s">
        <v>975</v>
      </c>
    </row>
    <row r="12" spans="1:10" x14ac:dyDescent="0.35">
      <c r="A12" s="1"/>
      <c r="B12" s="146" t="s">
        <v>41</v>
      </c>
      <c r="C12" s="4" t="s">
        <v>58</v>
      </c>
      <c r="D12" s="4" t="s">
        <v>1118</v>
      </c>
      <c r="E12" s="4" t="s">
        <v>1576</v>
      </c>
      <c r="F12" s="147">
        <v>9382.06</v>
      </c>
      <c r="G12" s="147">
        <v>9382.06</v>
      </c>
      <c r="H12" s="147">
        <v>0</v>
      </c>
      <c r="I12" s="4" t="s">
        <v>1577</v>
      </c>
      <c r="J12" s="5" t="s">
        <v>975</v>
      </c>
    </row>
    <row r="13" spans="1:10" x14ac:dyDescent="0.35">
      <c r="A13" s="1"/>
      <c r="B13" s="146" t="s">
        <v>41</v>
      </c>
      <c r="C13" s="4" t="s">
        <v>62</v>
      </c>
      <c r="D13" s="4" t="s">
        <v>1580</v>
      </c>
      <c r="E13" s="4" t="s">
        <v>1581</v>
      </c>
      <c r="F13" s="147">
        <v>0</v>
      </c>
      <c r="G13" s="147">
        <v>0</v>
      </c>
      <c r="H13" s="147">
        <v>0</v>
      </c>
      <c r="I13" s="4" t="s">
        <v>1582</v>
      </c>
      <c r="J13" s="5" t="s">
        <v>975</v>
      </c>
    </row>
    <row r="14" spans="1:10" x14ac:dyDescent="0.35">
      <c r="A14" s="1"/>
      <c r="B14" s="146" t="s">
        <v>41</v>
      </c>
      <c r="C14" s="4" t="s">
        <v>62</v>
      </c>
      <c r="D14" s="4" t="s">
        <v>1580</v>
      </c>
      <c r="E14" s="4" t="s">
        <v>1576</v>
      </c>
      <c r="F14" s="147">
        <v>0</v>
      </c>
      <c r="G14" s="147">
        <v>0</v>
      </c>
      <c r="H14" s="147">
        <v>0</v>
      </c>
      <c r="I14" s="4" t="s">
        <v>1577</v>
      </c>
      <c r="J14" s="5" t="s">
        <v>975</v>
      </c>
    </row>
    <row r="15" spans="1:10" x14ac:dyDescent="0.35">
      <c r="A15" s="1"/>
      <c r="B15" s="146" t="s">
        <v>41</v>
      </c>
      <c r="C15" s="4" t="s">
        <v>62</v>
      </c>
      <c r="D15" s="4" t="s">
        <v>1132</v>
      </c>
      <c r="E15" s="4" t="s">
        <v>1576</v>
      </c>
      <c r="F15" s="147">
        <v>59704.56</v>
      </c>
      <c r="G15" s="147">
        <v>59704.56</v>
      </c>
      <c r="H15" s="147">
        <v>0</v>
      </c>
      <c r="I15" s="4" t="s">
        <v>1577</v>
      </c>
      <c r="J15" s="5" t="s">
        <v>975</v>
      </c>
    </row>
    <row r="16" spans="1:10" x14ac:dyDescent="0.35">
      <c r="A16" s="1"/>
      <c r="B16" s="146" t="s">
        <v>41</v>
      </c>
      <c r="C16" s="4" t="s">
        <v>62</v>
      </c>
      <c r="D16" s="4" t="s">
        <v>1135</v>
      </c>
      <c r="E16" s="4" t="s">
        <v>1576</v>
      </c>
      <c r="F16" s="147">
        <v>29976.61</v>
      </c>
      <c r="G16" s="147">
        <v>29976.61</v>
      </c>
      <c r="H16" s="147">
        <v>0</v>
      </c>
      <c r="I16" s="4" t="s">
        <v>1577</v>
      </c>
      <c r="J16" s="5" t="s">
        <v>975</v>
      </c>
    </row>
    <row r="17" spans="1:10" x14ac:dyDescent="0.35">
      <c r="A17" s="1"/>
      <c r="B17" s="146" t="s">
        <v>41</v>
      </c>
      <c r="C17" s="4" t="s">
        <v>76</v>
      </c>
      <c r="D17" s="4" t="s">
        <v>77</v>
      </c>
      <c r="E17" s="4" t="s">
        <v>1576</v>
      </c>
      <c r="F17" s="147">
        <v>490.04</v>
      </c>
      <c r="G17" s="147">
        <v>490.04</v>
      </c>
      <c r="H17" s="147">
        <v>0</v>
      </c>
      <c r="I17" s="4" t="s">
        <v>1577</v>
      </c>
      <c r="J17" s="5" t="s">
        <v>975</v>
      </c>
    </row>
    <row r="18" spans="1:10" x14ac:dyDescent="0.35">
      <c r="A18" s="1"/>
      <c r="B18" s="146" t="s">
        <v>41</v>
      </c>
      <c r="C18" s="4" t="s">
        <v>321</v>
      </c>
      <c r="D18" s="4" t="s">
        <v>1147</v>
      </c>
      <c r="E18" s="4" t="s">
        <v>1576</v>
      </c>
      <c r="F18" s="147">
        <v>591.04</v>
      </c>
      <c r="G18" s="147">
        <v>591.04</v>
      </c>
      <c r="H18" s="147">
        <v>0</v>
      </c>
      <c r="I18" s="4" t="s">
        <v>1577</v>
      </c>
      <c r="J18" s="5" t="s">
        <v>975</v>
      </c>
    </row>
    <row r="19" spans="1:10" x14ac:dyDescent="0.35">
      <c r="A19" s="1"/>
      <c r="B19" s="146" t="s">
        <v>41</v>
      </c>
      <c r="C19" s="4" t="s">
        <v>321</v>
      </c>
      <c r="D19" s="4" t="s">
        <v>1148</v>
      </c>
      <c r="E19" s="4" t="s">
        <v>1576</v>
      </c>
      <c r="F19" s="147">
        <v>765.85</v>
      </c>
      <c r="G19" s="147">
        <v>765.39949999999999</v>
      </c>
      <c r="H19" s="147">
        <v>0</v>
      </c>
      <c r="I19" s="4" t="s">
        <v>1577</v>
      </c>
      <c r="J19" s="5" t="s">
        <v>975</v>
      </c>
    </row>
    <row r="20" spans="1:10" x14ac:dyDescent="0.35">
      <c r="A20" s="1"/>
      <c r="B20" s="146" t="s">
        <v>41</v>
      </c>
      <c r="C20" s="4" t="s">
        <v>369</v>
      </c>
      <c r="D20" s="4" t="s">
        <v>1152</v>
      </c>
      <c r="E20" s="4" t="s">
        <v>1576</v>
      </c>
      <c r="F20" s="147">
        <v>796.53</v>
      </c>
      <c r="G20" s="147">
        <v>795.86500000000001</v>
      </c>
      <c r="H20" s="147">
        <v>0</v>
      </c>
      <c r="I20" s="4" t="s">
        <v>1577</v>
      </c>
      <c r="J20" s="5" t="s">
        <v>1583</v>
      </c>
    </row>
    <row r="21" spans="1:10" x14ac:dyDescent="0.35">
      <c r="A21" s="1"/>
      <c r="B21" s="146" t="s">
        <v>41</v>
      </c>
      <c r="C21" s="4" t="s">
        <v>99</v>
      </c>
      <c r="D21" s="4" t="s">
        <v>1159</v>
      </c>
      <c r="E21" s="4" t="s">
        <v>1576</v>
      </c>
      <c r="F21" s="147">
        <v>2183.33</v>
      </c>
      <c r="G21" s="147">
        <v>2183.33</v>
      </c>
      <c r="H21" s="147">
        <v>0</v>
      </c>
      <c r="I21" s="4" t="s">
        <v>1577</v>
      </c>
      <c r="J21" s="5" t="s">
        <v>975</v>
      </c>
    </row>
    <row r="22" spans="1:10" x14ac:dyDescent="0.35">
      <c r="A22" s="1"/>
      <c r="B22" s="146" t="s">
        <v>41</v>
      </c>
      <c r="C22" s="4" t="s">
        <v>99</v>
      </c>
      <c r="D22" s="4" t="s">
        <v>107</v>
      </c>
      <c r="E22" s="4" t="s">
        <v>1576</v>
      </c>
      <c r="F22" s="147">
        <v>2499.61</v>
      </c>
      <c r="G22" s="147">
        <v>2499.61</v>
      </c>
      <c r="H22" s="147">
        <v>0</v>
      </c>
      <c r="I22" s="4" t="s">
        <v>1577</v>
      </c>
      <c r="J22" s="5" t="s">
        <v>975</v>
      </c>
    </row>
    <row r="23" spans="1:10" x14ac:dyDescent="0.35">
      <c r="A23" s="1"/>
      <c r="B23" s="146" t="s">
        <v>41</v>
      </c>
      <c r="C23" s="4" t="s">
        <v>616</v>
      </c>
      <c r="D23" s="4" t="s">
        <v>1171</v>
      </c>
      <c r="E23" s="4" t="s">
        <v>1576</v>
      </c>
      <c r="F23" s="147">
        <v>6421.07</v>
      </c>
      <c r="G23" s="147">
        <v>6421.07</v>
      </c>
      <c r="H23" s="147">
        <v>0</v>
      </c>
      <c r="I23" s="4" t="s">
        <v>1577</v>
      </c>
      <c r="J23" s="5" t="s">
        <v>1584</v>
      </c>
    </row>
    <row r="24" spans="1:10" x14ac:dyDescent="0.35">
      <c r="A24" s="1"/>
      <c r="B24" s="146" t="s">
        <v>41</v>
      </c>
      <c r="C24" s="4" t="s">
        <v>117</v>
      </c>
      <c r="D24" s="4" t="s">
        <v>118</v>
      </c>
      <c r="E24" s="4" t="s">
        <v>1576</v>
      </c>
      <c r="F24" s="147">
        <v>58108.67</v>
      </c>
      <c r="G24" s="147">
        <v>58108.67</v>
      </c>
      <c r="H24" s="147">
        <v>0</v>
      </c>
      <c r="I24" s="4" t="s">
        <v>1577</v>
      </c>
      <c r="J24" s="5" t="s">
        <v>975</v>
      </c>
    </row>
    <row r="25" spans="1:10" x14ac:dyDescent="0.35">
      <c r="A25" s="1"/>
      <c r="B25" s="146" t="s">
        <v>41</v>
      </c>
      <c r="C25" s="4" t="s">
        <v>492</v>
      </c>
      <c r="D25" s="4" t="s">
        <v>1176</v>
      </c>
      <c r="E25" s="4" t="s">
        <v>1576</v>
      </c>
      <c r="F25" s="147">
        <v>12.75</v>
      </c>
      <c r="G25" s="147">
        <v>12.75</v>
      </c>
      <c r="H25" s="147">
        <v>0</v>
      </c>
      <c r="I25" s="4" t="s">
        <v>1577</v>
      </c>
      <c r="J25" s="5" t="s">
        <v>975</v>
      </c>
    </row>
    <row r="26" spans="1:10" x14ac:dyDescent="0.35">
      <c r="A26" s="1"/>
      <c r="B26" s="146" t="s">
        <v>41</v>
      </c>
      <c r="C26" s="4" t="s">
        <v>492</v>
      </c>
      <c r="D26" s="4" t="s">
        <v>1176</v>
      </c>
      <c r="E26" s="4" t="s">
        <v>1579</v>
      </c>
      <c r="F26" s="147">
        <v>550.34</v>
      </c>
      <c r="G26" s="147">
        <v>550.34</v>
      </c>
      <c r="H26" s="147">
        <v>0</v>
      </c>
      <c r="I26" s="4" t="s">
        <v>1577</v>
      </c>
      <c r="J26" s="5" t="s">
        <v>975</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7"/>
  <sheetViews>
    <sheetView showGridLines="0" zoomScale="80" workbookViewId="0">
      <pane xSplit="6" ySplit="7" topLeftCell="G71" activePane="bottomRight" state="frozen"/>
      <selection pane="topRight" activeCell="G1" sqref="G1"/>
      <selection pane="bottomLeft" activeCell="A8" sqref="A8"/>
      <selection pane="bottomRight" activeCell="A88" sqref="A88:XFD89"/>
    </sheetView>
  </sheetViews>
  <sheetFormatPr baseColWidth="10" defaultColWidth="8.7265625" defaultRowHeight="14.5" x14ac:dyDescent="0.3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1" t="s">
        <v>0</v>
      </c>
      <c r="C3" s="192"/>
      <c r="D3" s="192"/>
      <c r="E3" s="192"/>
      <c r="F3" s="192"/>
      <c r="G3" s="192"/>
    </row>
    <row r="4" spans="1:7" ht="0" hidden="1" customHeight="1" x14ac:dyDescent="0.35">
      <c r="A4" s="1"/>
      <c r="B4" s="1"/>
      <c r="C4" s="1"/>
      <c r="D4" s="1"/>
      <c r="E4" s="1"/>
      <c r="F4" s="1"/>
      <c r="G4" s="1"/>
    </row>
    <row r="5" spans="1:7" ht="23" x14ac:dyDescent="0.5">
      <c r="A5" s="1"/>
      <c r="B5" s="22" t="s">
        <v>1585</v>
      </c>
      <c r="C5" s="1"/>
      <c r="D5" s="1"/>
      <c r="E5" s="1"/>
      <c r="F5" s="1"/>
      <c r="G5" s="1"/>
    </row>
    <row r="6" spans="1:7" ht="27" customHeight="1" x14ac:dyDescent="0.35">
      <c r="A6" s="1"/>
      <c r="B6" s="195" t="s">
        <v>1586</v>
      </c>
      <c r="C6" s="195"/>
      <c r="D6" s="195"/>
      <c r="E6" s="195"/>
      <c r="F6" s="195"/>
      <c r="G6" s="195"/>
    </row>
    <row r="7" spans="1:7" ht="27" customHeight="1" x14ac:dyDescent="0.35">
      <c r="A7" s="1"/>
      <c r="B7" s="3" t="s">
        <v>3</v>
      </c>
      <c r="C7" s="3" t="s">
        <v>47</v>
      </c>
      <c r="D7" s="3" t="s">
        <v>1587</v>
      </c>
      <c r="E7" s="3" t="s">
        <v>1571</v>
      </c>
      <c r="F7" s="3" t="s">
        <v>1097</v>
      </c>
      <c r="G7" s="3" t="s">
        <v>1588</v>
      </c>
    </row>
    <row r="8" spans="1:7" x14ac:dyDescent="0.35">
      <c r="A8" s="1"/>
      <c r="B8" s="86" t="s">
        <v>657</v>
      </c>
      <c r="C8" s="86" t="s">
        <v>1046</v>
      </c>
      <c r="D8" s="86" t="s">
        <v>1589</v>
      </c>
      <c r="E8" s="86" t="s">
        <v>1590</v>
      </c>
      <c r="F8" s="86" t="s">
        <v>1582</v>
      </c>
      <c r="G8" s="148">
        <v>1104.7</v>
      </c>
    </row>
    <row r="9" spans="1:7" x14ac:dyDescent="0.35">
      <c r="A9" s="1"/>
      <c r="B9" s="86" t="s">
        <v>149</v>
      </c>
      <c r="C9" s="86" t="s">
        <v>1101</v>
      </c>
      <c r="D9" s="86" t="s">
        <v>1101</v>
      </c>
      <c r="E9" s="86" t="s">
        <v>1590</v>
      </c>
      <c r="F9" s="86" t="s">
        <v>1582</v>
      </c>
      <c r="G9" s="148">
        <v>0</v>
      </c>
    </row>
    <row r="10" spans="1:7" x14ac:dyDescent="0.35">
      <c r="A10" s="1"/>
      <c r="B10" s="86" t="s">
        <v>161</v>
      </c>
      <c r="C10" s="86" t="s">
        <v>1103</v>
      </c>
      <c r="D10" s="86" t="s">
        <v>231</v>
      </c>
      <c r="E10" s="86" t="s">
        <v>1590</v>
      </c>
      <c r="F10" s="86" t="s">
        <v>1582</v>
      </c>
      <c r="G10" s="148">
        <v>0</v>
      </c>
    </row>
    <row r="11" spans="1:7" x14ac:dyDescent="0.35">
      <c r="A11" s="1"/>
      <c r="B11" s="86" t="s">
        <v>654</v>
      </c>
      <c r="C11" s="86" t="s">
        <v>1050</v>
      </c>
      <c r="D11" s="86" t="s">
        <v>1591</v>
      </c>
      <c r="E11" s="86" t="s">
        <v>1590</v>
      </c>
      <c r="F11" s="86" t="s">
        <v>1582</v>
      </c>
      <c r="G11" s="148">
        <v>864.07</v>
      </c>
    </row>
    <row r="12" spans="1:7" x14ac:dyDescent="0.35">
      <c r="A12" s="1"/>
      <c r="B12" s="86" t="s">
        <v>654</v>
      </c>
      <c r="C12" s="86" t="s">
        <v>1050</v>
      </c>
      <c r="D12" s="86" t="s">
        <v>1592</v>
      </c>
      <c r="E12" s="86" t="s">
        <v>1590</v>
      </c>
      <c r="F12" s="86" t="s">
        <v>1582</v>
      </c>
      <c r="G12" s="148">
        <v>22.86</v>
      </c>
    </row>
    <row r="13" spans="1:7" x14ac:dyDescent="0.35">
      <c r="A13" s="1"/>
      <c r="B13" s="86" t="s">
        <v>49</v>
      </c>
      <c r="C13" s="86" t="s">
        <v>1108</v>
      </c>
      <c r="D13" s="86" t="s">
        <v>1593</v>
      </c>
      <c r="E13" s="86" t="s">
        <v>1576</v>
      </c>
      <c r="F13" s="86" t="s">
        <v>1577</v>
      </c>
      <c r="G13" s="148">
        <v>0</v>
      </c>
    </row>
    <row r="14" spans="1:7" x14ac:dyDescent="0.35">
      <c r="A14" s="1"/>
      <c r="B14" s="86" t="s">
        <v>49</v>
      </c>
      <c r="C14" s="86" t="s">
        <v>1108</v>
      </c>
      <c r="D14" s="86" t="s">
        <v>1593</v>
      </c>
      <c r="E14" s="86" t="s">
        <v>1579</v>
      </c>
      <c r="F14" s="86" t="s">
        <v>1577</v>
      </c>
      <c r="G14" s="148">
        <v>0</v>
      </c>
    </row>
    <row r="15" spans="1:7" x14ac:dyDescent="0.35">
      <c r="A15" s="1"/>
      <c r="B15" s="86" t="s">
        <v>49</v>
      </c>
      <c r="C15" s="86" t="s">
        <v>1108</v>
      </c>
      <c r="D15" s="86" t="s">
        <v>1594</v>
      </c>
      <c r="E15" s="86" t="s">
        <v>1576</v>
      </c>
      <c r="F15" s="86" t="s">
        <v>1577</v>
      </c>
      <c r="G15" s="148">
        <v>0</v>
      </c>
    </row>
    <row r="16" spans="1:7" x14ac:dyDescent="0.35">
      <c r="A16" s="1"/>
      <c r="B16" s="86" t="s">
        <v>49</v>
      </c>
      <c r="C16" s="86" t="s">
        <v>1108</v>
      </c>
      <c r="D16" s="86" t="s">
        <v>1594</v>
      </c>
      <c r="E16" s="86" t="s">
        <v>1579</v>
      </c>
      <c r="F16" s="86" t="s">
        <v>1577</v>
      </c>
      <c r="G16" s="148">
        <v>0</v>
      </c>
    </row>
    <row r="17" spans="1:7" x14ac:dyDescent="0.35">
      <c r="A17" s="1"/>
      <c r="B17" s="86" t="s">
        <v>49</v>
      </c>
      <c r="C17" s="86" t="s">
        <v>1108</v>
      </c>
      <c r="D17" s="86" t="s">
        <v>1595</v>
      </c>
      <c r="E17" s="86" t="s">
        <v>1576</v>
      </c>
      <c r="F17" s="86" t="s">
        <v>1577</v>
      </c>
      <c r="G17" s="148">
        <v>0</v>
      </c>
    </row>
    <row r="18" spans="1:7" x14ac:dyDescent="0.35">
      <c r="A18" s="1"/>
      <c r="B18" s="86" t="s">
        <v>49</v>
      </c>
      <c r="C18" s="86" t="s">
        <v>1110</v>
      </c>
      <c r="D18" s="86" t="s">
        <v>1596</v>
      </c>
      <c r="E18" s="86" t="s">
        <v>1576</v>
      </c>
      <c r="F18" s="86" t="s">
        <v>1577</v>
      </c>
      <c r="G18" s="148">
        <v>0</v>
      </c>
    </row>
    <row r="19" spans="1:7" x14ac:dyDescent="0.35">
      <c r="A19" s="1"/>
      <c r="B19" s="86" t="s">
        <v>49</v>
      </c>
      <c r="C19" s="86" t="s">
        <v>1110</v>
      </c>
      <c r="D19" s="86" t="s">
        <v>1596</v>
      </c>
      <c r="E19" s="86" t="s">
        <v>1579</v>
      </c>
      <c r="F19" s="86" t="s">
        <v>1577</v>
      </c>
      <c r="G19" s="148">
        <v>0</v>
      </c>
    </row>
    <row r="20" spans="1:7" x14ac:dyDescent="0.35">
      <c r="A20" s="1"/>
      <c r="B20" s="86" t="s">
        <v>49</v>
      </c>
      <c r="C20" s="86" t="s">
        <v>1110</v>
      </c>
      <c r="D20" s="86" t="s">
        <v>1597</v>
      </c>
      <c r="E20" s="86" t="s">
        <v>1576</v>
      </c>
      <c r="F20" s="86" t="s">
        <v>1577</v>
      </c>
      <c r="G20" s="148">
        <v>0</v>
      </c>
    </row>
    <row r="21" spans="1:7" x14ac:dyDescent="0.35">
      <c r="A21" s="1"/>
      <c r="B21" s="86" t="s">
        <v>49</v>
      </c>
      <c r="C21" s="86" t="s">
        <v>1110</v>
      </c>
      <c r="D21" s="86" t="s">
        <v>1597</v>
      </c>
      <c r="E21" s="86" t="s">
        <v>1579</v>
      </c>
      <c r="F21" s="86" t="s">
        <v>1577</v>
      </c>
      <c r="G21" s="148">
        <v>0</v>
      </c>
    </row>
    <row r="22" spans="1:7" x14ac:dyDescent="0.35">
      <c r="A22" s="1"/>
      <c r="B22" s="86" t="s">
        <v>49</v>
      </c>
      <c r="C22" s="86" t="s">
        <v>1110</v>
      </c>
      <c r="D22" s="86" t="s">
        <v>1598</v>
      </c>
      <c r="E22" s="86" t="s">
        <v>1576</v>
      </c>
      <c r="F22" s="86" t="s">
        <v>1577</v>
      </c>
      <c r="G22" s="148">
        <v>0</v>
      </c>
    </row>
    <row r="23" spans="1:7" x14ac:dyDescent="0.35">
      <c r="A23" s="1"/>
      <c r="B23" s="86" t="s">
        <v>49</v>
      </c>
      <c r="C23" s="86" t="s">
        <v>1110</v>
      </c>
      <c r="D23" s="86" t="s">
        <v>1598</v>
      </c>
      <c r="E23" s="86" t="s">
        <v>1579</v>
      </c>
      <c r="F23" s="86" t="s">
        <v>1577</v>
      </c>
      <c r="G23" s="148">
        <v>0</v>
      </c>
    </row>
    <row r="24" spans="1:7" x14ac:dyDescent="0.35">
      <c r="A24" s="1"/>
      <c r="B24" s="86" t="s">
        <v>237</v>
      </c>
      <c r="C24" s="86" t="s">
        <v>1111</v>
      </c>
      <c r="D24" s="86" t="s">
        <v>1599</v>
      </c>
      <c r="E24" s="86" t="s">
        <v>1600</v>
      </c>
      <c r="F24" s="86" t="s">
        <v>1577</v>
      </c>
      <c r="G24" s="148">
        <v>4154.3072300000003</v>
      </c>
    </row>
    <row r="25" spans="1:7" x14ac:dyDescent="0.35">
      <c r="A25" s="1"/>
      <c r="B25" s="86" t="s">
        <v>237</v>
      </c>
      <c r="C25" s="86" t="s">
        <v>1111</v>
      </c>
      <c r="D25" s="86" t="s">
        <v>1601</v>
      </c>
      <c r="E25" s="86" t="s">
        <v>1600</v>
      </c>
      <c r="F25" s="86" t="s">
        <v>1577</v>
      </c>
      <c r="G25" s="148">
        <v>3854.84546</v>
      </c>
    </row>
    <row r="26" spans="1:7" x14ac:dyDescent="0.35">
      <c r="A26" s="1"/>
      <c r="B26" s="86" t="s">
        <v>237</v>
      </c>
      <c r="C26" s="86" t="s">
        <v>1111</v>
      </c>
      <c r="D26" s="86" t="s">
        <v>1602</v>
      </c>
      <c r="E26" s="86" t="s">
        <v>1600</v>
      </c>
      <c r="F26" s="86" t="s">
        <v>1577</v>
      </c>
      <c r="G26" s="148">
        <v>4075.6724199999999</v>
      </c>
    </row>
    <row r="27" spans="1:7" x14ac:dyDescent="0.35">
      <c r="A27" s="1"/>
      <c r="B27" s="86" t="s">
        <v>237</v>
      </c>
      <c r="C27" s="86" t="s">
        <v>1111</v>
      </c>
      <c r="D27" s="86" t="s">
        <v>1603</v>
      </c>
      <c r="E27" s="86" t="s">
        <v>1600</v>
      </c>
      <c r="F27" s="86" t="s">
        <v>1577</v>
      </c>
      <c r="G27" s="148">
        <v>4013.2748900000001</v>
      </c>
    </row>
    <row r="28" spans="1:7" x14ac:dyDescent="0.35">
      <c r="A28" s="1"/>
      <c r="B28" s="86" t="s">
        <v>249</v>
      </c>
      <c r="C28" s="86" t="s">
        <v>1113</v>
      </c>
      <c r="D28" s="86" t="s">
        <v>1114</v>
      </c>
      <c r="E28" s="86" t="s">
        <v>1576</v>
      </c>
      <c r="F28" s="86" t="s">
        <v>1577</v>
      </c>
      <c r="G28" s="148">
        <v>0</v>
      </c>
    </row>
    <row r="29" spans="1:7" x14ac:dyDescent="0.35">
      <c r="A29" s="1"/>
      <c r="B29" s="86" t="s">
        <v>249</v>
      </c>
      <c r="C29" s="86" t="s">
        <v>1113</v>
      </c>
      <c r="D29" s="86" t="s">
        <v>1115</v>
      </c>
      <c r="E29" s="86" t="s">
        <v>1576</v>
      </c>
      <c r="F29" s="86" t="s">
        <v>1577</v>
      </c>
      <c r="G29" s="148">
        <v>0</v>
      </c>
    </row>
    <row r="30" spans="1:7" x14ac:dyDescent="0.35">
      <c r="A30" s="1"/>
      <c r="B30" s="86" t="s">
        <v>58</v>
      </c>
      <c r="C30" s="86" t="s">
        <v>1116</v>
      </c>
      <c r="D30" s="86" t="s">
        <v>268</v>
      </c>
      <c r="E30" s="86" t="s">
        <v>1600</v>
      </c>
      <c r="F30" s="86" t="s">
        <v>1577</v>
      </c>
      <c r="G30" s="148">
        <v>0</v>
      </c>
    </row>
    <row r="31" spans="1:7" x14ac:dyDescent="0.35">
      <c r="A31" s="1"/>
      <c r="B31" s="86" t="s">
        <v>58</v>
      </c>
      <c r="C31" s="86" t="s">
        <v>1117</v>
      </c>
      <c r="D31" s="86" t="s">
        <v>1604</v>
      </c>
      <c r="E31" s="86" t="s">
        <v>1600</v>
      </c>
      <c r="F31" s="86" t="s">
        <v>1577</v>
      </c>
      <c r="G31" s="148">
        <v>252658.75</v>
      </c>
    </row>
    <row r="32" spans="1:7" x14ac:dyDescent="0.35">
      <c r="A32" s="1"/>
      <c r="B32" s="86" t="s">
        <v>58</v>
      </c>
      <c r="C32" s="86" t="s">
        <v>1118</v>
      </c>
      <c r="D32" s="86" t="s">
        <v>1605</v>
      </c>
      <c r="E32" s="86" t="s">
        <v>1576</v>
      </c>
      <c r="F32" s="86" t="s">
        <v>1577</v>
      </c>
      <c r="G32" s="148">
        <v>0</v>
      </c>
    </row>
    <row r="33" spans="1:7" x14ac:dyDescent="0.35">
      <c r="A33" s="1"/>
      <c r="B33" s="86" t="s">
        <v>58</v>
      </c>
      <c r="C33" s="86" t="s">
        <v>1118</v>
      </c>
      <c r="D33" s="86" t="s">
        <v>1605</v>
      </c>
      <c r="E33" s="86" t="s">
        <v>1600</v>
      </c>
      <c r="F33" s="86" t="s">
        <v>1577</v>
      </c>
      <c r="G33" s="148">
        <v>0</v>
      </c>
    </row>
    <row r="34" spans="1:7" x14ac:dyDescent="0.35">
      <c r="A34" s="1"/>
      <c r="B34" s="86" t="s">
        <v>62</v>
      </c>
      <c r="C34" s="86" t="s">
        <v>71</v>
      </c>
      <c r="D34" s="86" t="s">
        <v>1606</v>
      </c>
      <c r="E34" s="86" t="s">
        <v>1600</v>
      </c>
      <c r="F34" s="86" t="s">
        <v>1577</v>
      </c>
      <c r="G34" s="148">
        <v>194819</v>
      </c>
    </row>
    <row r="35" spans="1:7" x14ac:dyDescent="0.35">
      <c r="A35" s="1"/>
      <c r="B35" s="86" t="s">
        <v>62</v>
      </c>
      <c r="C35" s="86" t="s">
        <v>71</v>
      </c>
      <c r="D35" s="86" t="s">
        <v>1607</v>
      </c>
      <c r="E35" s="86" t="s">
        <v>1600</v>
      </c>
      <c r="F35" s="86" t="s">
        <v>1577</v>
      </c>
      <c r="G35" s="148">
        <v>1067048</v>
      </c>
    </row>
    <row r="36" spans="1:7" x14ac:dyDescent="0.35">
      <c r="A36" s="1"/>
      <c r="B36" s="86" t="s">
        <v>62</v>
      </c>
      <c r="C36" s="86" t="s">
        <v>71</v>
      </c>
      <c r="D36" s="86" t="s">
        <v>1608</v>
      </c>
      <c r="E36" s="86" t="s">
        <v>1600</v>
      </c>
      <c r="F36" s="86" t="s">
        <v>1577</v>
      </c>
      <c r="G36" s="148">
        <v>0</v>
      </c>
    </row>
    <row r="37" spans="1:7" x14ac:dyDescent="0.35">
      <c r="A37" s="1"/>
      <c r="B37" s="86" t="s">
        <v>62</v>
      </c>
      <c r="C37" s="86" t="s">
        <v>74</v>
      </c>
      <c r="D37" s="86" t="s">
        <v>1609</v>
      </c>
      <c r="E37" s="86" t="s">
        <v>1600</v>
      </c>
      <c r="F37" s="86" t="s">
        <v>1577</v>
      </c>
      <c r="G37" s="148">
        <v>0</v>
      </c>
    </row>
    <row r="38" spans="1:7" x14ac:dyDescent="0.35">
      <c r="A38" s="1"/>
      <c r="B38" s="86" t="s">
        <v>62</v>
      </c>
      <c r="C38" s="86" t="s">
        <v>1580</v>
      </c>
      <c r="D38" s="86" t="s">
        <v>1610</v>
      </c>
      <c r="E38" s="86" t="s">
        <v>1581</v>
      </c>
      <c r="F38" s="86" t="s">
        <v>1582</v>
      </c>
      <c r="G38" s="148">
        <v>0</v>
      </c>
    </row>
    <row r="39" spans="1:7" x14ac:dyDescent="0.35">
      <c r="A39" s="1"/>
      <c r="B39" s="86" t="s">
        <v>62</v>
      </c>
      <c r="C39" s="86" t="s">
        <v>1580</v>
      </c>
      <c r="D39" s="86" t="s">
        <v>1610</v>
      </c>
      <c r="E39" s="86" t="s">
        <v>1576</v>
      </c>
      <c r="F39" s="86" t="s">
        <v>1577</v>
      </c>
      <c r="G39" s="148">
        <v>0</v>
      </c>
    </row>
    <row r="40" spans="1:7" x14ac:dyDescent="0.35">
      <c r="A40" s="1"/>
      <c r="B40" s="86" t="s">
        <v>62</v>
      </c>
      <c r="C40" s="86" t="s">
        <v>1132</v>
      </c>
      <c r="D40" s="86" t="s">
        <v>1611</v>
      </c>
      <c r="E40" s="86" t="s">
        <v>1576</v>
      </c>
      <c r="F40" s="86" t="s">
        <v>1577</v>
      </c>
      <c r="G40" s="148">
        <v>0</v>
      </c>
    </row>
    <row r="41" spans="1:7" x14ac:dyDescent="0.35">
      <c r="A41" s="1"/>
      <c r="B41" s="86" t="s">
        <v>62</v>
      </c>
      <c r="C41" s="86" t="s">
        <v>1132</v>
      </c>
      <c r="D41" s="86" t="s">
        <v>1612</v>
      </c>
      <c r="E41" s="86" t="s">
        <v>1576</v>
      </c>
      <c r="F41" s="86" t="s">
        <v>1577</v>
      </c>
      <c r="G41" s="148">
        <v>0</v>
      </c>
    </row>
    <row r="42" spans="1:7" x14ac:dyDescent="0.35">
      <c r="A42" s="1"/>
      <c r="B42" s="86" t="s">
        <v>62</v>
      </c>
      <c r="C42" s="86" t="s">
        <v>1132</v>
      </c>
      <c r="D42" s="86" t="s">
        <v>1613</v>
      </c>
      <c r="E42" s="86" t="s">
        <v>1576</v>
      </c>
      <c r="F42" s="86" t="s">
        <v>1577</v>
      </c>
      <c r="G42" s="148">
        <v>0</v>
      </c>
    </row>
    <row r="43" spans="1:7" x14ac:dyDescent="0.35">
      <c r="A43" s="1"/>
      <c r="B43" s="86" t="s">
        <v>62</v>
      </c>
      <c r="C43" s="86" t="s">
        <v>1135</v>
      </c>
      <c r="D43" s="86" t="s">
        <v>1614</v>
      </c>
      <c r="E43" s="86" t="s">
        <v>1576</v>
      </c>
      <c r="F43" s="86" t="s">
        <v>1577</v>
      </c>
      <c r="G43" s="148">
        <v>0</v>
      </c>
    </row>
    <row r="44" spans="1:7" x14ac:dyDescent="0.35">
      <c r="A44" s="1"/>
      <c r="B44" s="86" t="s">
        <v>62</v>
      </c>
      <c r="C44" s="86" t="s">
        <v>1135</v>
      </c>
      <c r="D44" s="86" t="s">
        <v>1615</v>
      </c>
      <c r="E44" s="86" t="s">
        <v>1576</v>
      </c>
      <c r="F44" s="86" t="s">
        <v>1577</v>
      </c>
      <c r="G44" s="148">
        <v>0</v>
      </c>
    </row>
    <row r="45" spans="1:7" x14ac:dyDescent="0.35">
      <c r="A45" s="1"/>
      <c r="B45" s="86" t="s">
        <v>62</v>
      </c>
      <c r="C45" s="86" t="s">
        <v>1135</v>
      </c>
      <c r="D45" s="86" t="s">
        <v>1616</v>
      </c>
      <c r="E45" s="86" t="s">
        <v>1576</v>
      </c>
      <c r="F45" s="86" t="s">
        <v>1577</v>
      </c>
      <c r="G45" s="148">
        <v>0</v>
      </c>
    </row>
    <row r="46" spans="1:7" x14ac:dyDescent="0.35">
      <c r="A46" s="1"/>
      <c r="B46" s="86" t="s">
        <v>76</v>
      </c>
      <c r="C46" s="86" t="s">
        <v>77</v>
      </c>
      <c r="D46" s="86" t="s">
        <v>1617</v>
      </c>
      <c r="E46" s="86" t="s">
        <v>1576</v>
      </c>
      <c r="F46" s="86" t="s">
        <v>1577</v>
      </c>
      <c r="G46" s="148">
        <v>0</v>
      </c>
    </row>
    <row r="47" spans="1:7" x14ac:dyDescent="0.35">
      <c r="A47" s="1"/>
      <c r="B47" s="86" t="s">
        <v>76</v>
      </c>
      <c r="C47" s="86" t="s">
        <v>77</v>
      </c>
      <c r="D47" s="86" t="s">
        <v>1617</v>
      </c>
      <c r="E47" s="86" t="s">
        <v>1600</v>
      </c>
      <c r="F47" s="86" t="s">
        <v>1577</v>
      </c>
      <c r="G47" s="148">
        <v>605738.91</v>
      </c>
    </row>
    <row r="48" spans="1:7" x14ac:dyDescent="0.35">
      <c r="A48" s="1"/>
      <c r="B48" s="86" t="s">
        <v>76</v>
      </c>
      <c r="C48" s="86" t="s">
        <v>77</v>
      </c>
      <c r="D48" s="86" t="s">
        <v>1618</v>
      </c>
      <c r="E48" s="86" t="s">
        <v>1576</v>
      </c>
      <c r="F48" s="86" t="s">
        <v>1577</v>
      </c>
      <c r="G48" s="148">
        <v>0</v>
      </c>
    </row>
    <row r="49" spans="1:7" x14ac:dyDescent="0.35">
      <c r="A49" s="1"/>
      <c r="B49" s="86" t="s">
        <v>76</v>
      </c>
      <c r="C49" s="86" t="s">
        <v>77</v>
      </c>
      <c r="D49" s="86" t="s">
        <v>1618</v>
      </c>
      <c r="E49" s="86" t="s">
        <v>1600</v>
      </c>
      <c r="F49" s="86" t="s">
        <v>1577</v>
      </c>
      <c r="G49" s="148">
        <v>1063331.75</v>
      </c>
    </row>
    <row r="50" spans="1:7" x14ac:dyDescent="0.35">
      <c r="A50" s="1"/>
      <c r="B50" s="86" t="s">
        <v>655</v>
      </c>
      <c r="C50" s="86" t="s">
        <v>1140</v>
      </c>
      <c r="D50" s="86" t="s">
        <v>1619</v>
      </c>
      <c r="E50" s="86" t="s">
        <v>1620</v>
      </c>
      <c r="F50" s="86" t="s">
        <v>1577</v>
      </c>
      <c r="G50" s="148">
        <v>0</v>
      </c>
    </row>
    <row r="51" spans="1:7" x14ac:dyDescent="0.35">
      <c r="A51" s="1"/>
      <c r="B51" s="86" t="s">
        <v>655</v>
      </c>
      <c r="C51" s="86" t="s">
        <v>1140</v>
      </c>
      <c r="D51" s="86" t="s">
        <v>1619</v>
      </c>
      <c r="E51" s="86" t="s">
        <v>1621</v>
      </c>
      <c r="F51" s="86" t="s">
        <v>1577</v>
      </c>
      <c r="G51" s="148">
        <v>0</v>
      </c>
    </row>
    <row r="52" spans="1:7" x14ac:dyDescent="0.35">
      <c r="A52" s="1"/>
      <c r="B52" s="86" t="s">
        <v>655</v>
      </c>
      <c r="C52" s="86" t="s">
        <v>1140</v>
      </c>
      <c r="D52" s="86" t="s">
        <v>1619</v>
      </c>
      <c r="E52" s="86" t="s">
        <v>1622</v>
      </c>
      <c r="F52" s="86" t="s">
        <v>1577</v>
      </c>
      <c r="G52" s="148">
        <v>0</v>
      </c>
    </row>
    <row r="53" spans="1:7" x14ac:dyDescent="0.35">
      <c r="A53" s="1"/>
      <c r="B53" s="86" t="s">
        <v>655</v>
      </c>
      <c r="C53" s="86" t="s">
        <v>1140</v>
      </c>
      <c r="D53" s="86" t="s">
        <v>1623</v>
      </c>
      <c r="E53" s="86" t="s">
        <v>1620</v>
      </c>
      <c r="F53" s="86" t="s">
        <v>1577</v>
      </c>
      <c r="G53" s="148">
        <v>0</v>
      </c>
    </row>
    <row r="54" spans="1:7" x14ac:dyDescent="0.35">
      <c r="A54" s="1"/>
      <c r="B54" s="86" t="s">
        <v>655</v>
      </c>
      <c r="C54" s="86" t="s">
        <v>1140</v>
      </c>
      <c r="D54" s="86" t="s">
        <v>1623</v>
      </c>
      <c r="E54" s="86" t="s">
        <v>1621</v>
      </c>
      <c r="F54" s="86" t="s">
        <v>1577</v>
      </c>
      <c r="G54" s="148">
        <v>0</v>
      </c>
    </row>
    <row r="55" spans="1:7" x14ac:dyDescent="0.35">
      <c r="A55" s="1"/>
      <c r="B55" s="86" t="s">
        <v>655</v>
      </c>
      <c r="C55" s="86" t="s">
        <v>1140</v>
      </c>
      <c r="D55" s="86" t="s">
        <v>1623</v>
      </c>
      <c r="E55" s="86" t="s">
        <v>1622</v>
      </c>
      <c r="F55" s="86" t="s">
        <v>1577</v>
      </c>
      <c r="G55" s="148">
        <v>0</v>
      </c>
    </row>
    <row r="56" spans="1:7" x14ac:dyDescent="0.35">
      <c r="A56" s="1"/>
      <c r="B56" s="86" t="s">
        <v>321</v>
      </c>
      <c r="C56" s="86" t="s">
        <v>1147</v>
      </c>
      <c r="D56" s="86" t="s">
        <v>1147</v>
      </c>
      <c r="E56" s="86" t="s">
        <v>1576</v>
      </c>
      <c r="F56" s="86" t="s">
        <v>1577</v>
      </c>
      <c r="G56" s="148">
        <v>0</v>
      </c>
    </row>
    <row r="57" spans="1:7" x14ac:dyDescent="0.35">
      <c r="A57" s="1"/>
      <c r="B57" s="86" t="s">
        <v>321</v>
      </c>
      <c r="C57" s="86" t="s">
        <v>1148</v>
      </c>
      <c r="D57" s="86" t="s">
        <v>1148</v>
      </c>
      <c r="E57" s="86" t="s">
        <v>1576</v>
      </c>
      <c r="F57" s="86" t="s">
        <v>1577</v>
      </c>
      <c r="G57" s="148">
        <v>0.45050000000000001</v>
      </c>
    </row>
    <row r="58" spans="1:7" x14ac:dyDescent="0.35">
      <c r="A58" s="1"/>
      <c r="B58" s="86" t="s">
        <v>80</v>
      </c>
      <c r="C58" s="86" t="s">
        <v>83</v>
      </c>
      <c r="D58" s="86" t="s">
        <v>1624</v>
      </c>
      <c r="E58" s="86" t="s">
        <v>1600</v>
      </c>
      <c r="F58" s="86" t="s">
        <v>1577</v>
      </c>
      <c r="G58" s="148">
        <v>898748.22039999999</v>
      </c>
    </row>
    <row r="59" spans="1:7" x14ac:dyDescent="0.35">
      <c r="A59" s="1"/>
      <c r="B59" s="86" t="s">
        <v>80</v>
      </c>
      <c r="C59" s="86" t="s">
        <v>83</v>
      </c>
      <c r="D59" s="86" t="s">
        <v>1625</v>
      </c>
      <c r="E59" s="86" t="s">
        <v>1600</v>
      </c>
      <c r="F59" s="86" t="s">
        <v>1577</v>
      </c>
      <c r="G59" s="148">
        <v>907080.94480000006</v>
      </c>
    </row>
    <row r="60" spans="1:7" x14ac:dyDescent="0.35">
      <c r="A60" s="1"/>
      <c r="B60" s="86" t="s">
        <v>80</v>
      </c>
      <c r="C60" s="86" t="s">
        <v>83</v>
      </c>
      <c r="D60" s="86" t="s">
        <v>1626</v>
      </c>
      <c r="E60" s="86" t="s">
        <v>1600</v>
      </c>
      <c r="F60" s="86" t="s">
        <v>1577</v>
      </c>
      <c r="G60" s="148">
        <v>910808.99589999998</v>
      </c>
    </row>
    <row r="61" spans="1:7" x14ac:dyDescent="0.35">
      <c r="A61" s="1"/>
      <c r="B61" s="86" t="s">
        <v>80</v>
      </c>
      <c r="C61" s="86" t="s">
        <v>89</v>
      </c>
      <c r="D61" s="86" t="s">
        <v>1627</v>
      </c>
      <c r="E61" s="86" t="s">
        <v>1600</v>
      </c>
      <c r="F61" s="86" t="s">
        <v>1577</v>
      </c>
      <c r="G61" s="148">
        <v>10504.743350000001</v>
      </c>
    </row>
    <row r="62" spans="1:7" x14ac:dyDescent="0.35">
      <c r="A62" s="1"/>
      <c r="B62" s="86" t="s">
        <v>369</v>
      </c>
      <c r="C62" s="86" t="s">
        <v>1152</v>
      </c>
      <c r="D62" s="86" t="s">
        <v>1628</v>
      </c>
      <c r="E62" s="86" t="s">
        <v>1576</v>
      </c>
      <c r="F62" s="86" t="s">
        <v>1577</v>
      </c>
      <c r="G62" s="148">
        <v>0</v>
      </c>
    </row>
    <row r="63" spans="1:7" x14ac:dyDescent="0.35">
      <c r="A63" s="1"/>
      <c r="B63" s="86" t="s">
        <v>99</v>
      </c>
      <c r="C63" s="86" t="s">
        <v>1159</v>
      </c>
      <c r="D63" s="86" t="s">
        <v>1629</v>
      </c>
      <c r="E63" s="86" t="s">
        <v>1576</v>
      </c>
      <c r="F63" s="86" t="s">
        <v>1577</v>
      </c>
      <c r="G63" s="148">
        <v>0</v>
      </c>
    </row>
    <row r="64" spans="1:7" x14ac:dyDescent="0.35">
      <c r="A64" s="1"/>
      <c r="B64" s="86" t="s">
        <v>99</v>
      </c>
      <c r="C64" s="86" t="s">
        <v>1159</v>
      </c>
      <c r="D64" s="86" t="s">
        <v>1629</v>
      </c>
      <c r="E64" s="86" t="s">
        <v>1600</v>
      </c>
      <c r="F64" s="86" t="s">
        <v>1577</v>
      </c>
      <c r="G64" s="148">
        <v>0</v>
      </c>
    </row>
    <row r="65" spans="1:7" x14ac:dyDescent="0.35">
      <c r="A65" s="1"/>
      <c r="B65" s="86" t="s">
        <v>99</v>
      </c>
      <c r="C65" s="86" t="s">
        <v>1159</v>
      </c>
      <c r="D65" s="86" t="s">
        <v>1160</v>
      </c>
      <c r="E65" s="86" t="s">
        <v>1576</v>
      </c>
      <c r="F65" s="86" t="s">
        <v>1577</v>
      </c>
      <c r="G65" s="148">
        <v>0</v>
      </c>
    </row>
    <row r="66" spans="1:7" x14ac:dyDescent="0.35">
      <c r="A66" s="1"/>
      <c r="B66" s="86" t="s">
        <v>99</v>
      </c>
      <c r="C66" s="86" t="s">
        <v>1159</v>
      </c>
      <c r="D66" s="86" t="s">
        <v>1160</v>
      </c>
      <c r="E66" s="86" t="s">
        <v>1600</v>
      </c>
      <c r="F66" s="86" t="s">
        <v>1577</v>
      </c>
      <c r="G66" s="148">
        <v>0</v>
      </c>
    </row>
    <row r="67" spans="1:7" x14ac:dyDescent="0.35">
      <c r="A67" s="1"/>
      <c r="B67" s="86" t="s">
        <v>99</v>
      </c>
      <c r="C67" s="86" t="s">
        <v>1159</v>
      </c>
      <c r="D67" s="86" t="s">
        <v>105</v>
      </c>
      <c r="E67" s="86" t="s">
        <v>1576</v>
      </c>
      <c r="F67" s="86" t="s">
        <v>1577</v>
      </c>
      <c r="G67" s="148">
        <v>0</v>
      </c>
    </row>
    <row r="68" spans="1:7" x14ac:dyDescent="0.35">
      <c r="A68" s="1"/>
      <c r="B68" s="86" t="s">
        <v>99</v>
      </c>
      <c r="C68" s="86" t="s">
        <v>1159</v>
      </c>
      <c r="D68" s="86" t="s">
        <v>105</v>
      </c>
      <c r="E68" s="86" t="s">
        <v>1600</v>
      </c>
      <c r="F68" s="86" t="s">
        <v>1577</v>
      </c>
      <c r="G68" s="148">
        <v>0</v>
      </c>
    </row>
    <row r="69" spans="1:7" x14ac:dyDescent="0.35">
      <c r="A69" s="1"/>
      <c r="B69" s="86" t="s">
        <v>99</v>
      </c>
      <c r="C69" s="86" t="s">
        <v>1161</v>
      </c>
      <c r="D69" s="86" t="s">
        <v>1630</v>
      </c>
      <c r="E69" s="86" t="s">
        <v>1600</v>
      </c>
      <c r="F69" s="86" t="s">
        <v>1577</v>
      </c>
      <c r="G69" s="148">
        <v>0</v>
      </c>
    </row>
    <row r="70" spans="1:7" x14ac:dyDescent="0.35">
      <c r="A70" s="1"/>
      <c r="B70" s="86" t="s">
        <v>99</v>
      </c>
      <c r="C70" s="86" t="s">
        <v>107</v>
      </c>
      <c r="D70" s="86" t="s">
        <v>107</v>
      </c>
      <c r="E70" s="86" t="s">
        <v>1600</v>
      </c>
      <c r="F70" s="86" t="s">
        <v>1577</v>
      </c>
      <c r="G70" s="148">
        <v>1694985</v>
      </c>
    </row>
    <row r="71" spans="1:7" x14ac:dyDescent="0.35">
      <c r="A71" s="1"/>
      <c r="B71" s="86" t="s">
        <v>99</v>
      </c>
      <c r="C71" s="86" t="s">
        <v>107</v>
      </c>
      <c r="D71" s="86" t="s">
        <v>1631</v>
      </c>
      <c r="E71" s="86" t="s">
        <v>1576</v>
      </c>
      <c r="F71" s="86" t="s">
        <v>1577</v>
      </c>
      <c r="G71" s="148">
        <v>0</v>
      </c>
    </row>
    <row r="72" spans="1:7" x14ac:dyDescent="0.35">
      <c r="A72" s="1"/>
      <c r="B72" s="86" t="s">
        <v>99</v>
      </c>
      <c r="C72" s="86" t="s">
        <v>107</v>
      </c>
      <c r="D72" s="86" t="s">
        <v>1632</v>
      </c>
      <c r="E72" s="86" t="s">
        <v>1576</v>
      </c>
      <c r="F72" s="86" t="s">
        <v>1577</v>
      </c>
      <c r="G72" s="148">
        <v>0</v>
      </c>
    </row>
    <row r="73" spans="1:7" x14ac:dyDescent="0.35">
      <c r="A73" s="1"/>
      <c r="B73" s="86" t="s">
        <v>639</v>
      </c>
      <c r="C73" s="86" t="s">
        <v>1062</v>
      </c>
      <c r="D73" s="86" t="s">
        <v>1633</v>
      </c>
      <c r="E73" s="86" t="s">
        <v>1634</v>
      </c>
      <c r="F73" s="86" t="s">
        <v>1577</v>
      </c>
      <c r="G73" s="148">
        <v>0</v>
      </c>
    </row>
    <row r="74" spans="1:7" x14ac:dyDescent="0.35">
      <c r="A74" s="1"/>
      <c r="B74" s="86" t="s">
        <v>639</v>
      </c>
      <c r="C74" s="86" t="s">
        <v>1062</v>
      </c>
      <c r="D74" s="86" t="s">
        <v>1635</v>
      </c>
      <c r="E74" s="86" t="s">
        <v>1634</v>
      </c>
      <c r="F74" s="86" t="s">
        <v>1577</v>
      </c>
      <c r="G74" s="148">
        <v>0</v>
      </c>
    </row>
    <row r="75" spans="1:7" x14ac:dyDescent="0.35">
      <c r="A75" s="1"/>
      <c r="B75" s="86" t="s">
        <v>639</v>
      </c>
      <c r="C75" s="86" t="s">
        <v>1062</v>
      </c>
      <c r="D75" s="86" t="s">
        <v>1636</v>
      </c>
      <c r="E75" s="86" t="s">
        <v>1634</v>
      </c>
      <c r="F75" s="86" t="s">
        <v>1577</v>
      </c>
      <c r="G75" s="148">
        <v>0</v>
      </c>
    </row>
    <row r="76" spans="1:7" x14ac:dyDescent="0.35">
      <c r="A76" s="1"/>
      <c r="B76" s="86" t="s">
        <v>639</v>
      </c>
      <c r="C76" s="86" t="s">
        <v>1168</v>
      </c>
      <c r="D76" s="86" t="s">
        <v>1637</v>
      </c>
      <c r="E76" s="86" t="s">
        <v>1634</v>
      </c>
      <c r="F76" s="86" t="s">
        <v>1577</v>
      </c>
      <c r="G76" s="148">
        <v>0</v>
      </c>
    </row>
    <row r="77" spans="1:7" x14ac:dyDescent="0.35">
      <c r="A77" s="1"/>
      <c r="B77" s="86" t="s">
        <v>639</v>
      </c>
      <c r="C77" s="86" t="s">
        <v>1168</v>
      </c>
      <c r="D77" s="86" t="s">
        <v>1638</v>
      </c>
      <c r="E77" s="86" t="s">
        <v>1634</v>
      </c>
      <c r="F77" s="86" t="s">
        <v>1577</v>
      </c>
      <c r="G77" s="148">
        <v>0</v>
      </c>
    </row>
    <row r="78" spans="1:7" x14ac:dyDescent="0.35">
      <c r="A78" s="1"/>
      <c r="B78" s="86" t="s">
        <v>639</v>
      </c>
      <c r="C78" s="86" t="s">
        <v>1169</v>
      </c>
      <c r="D78" s="86" t="s">
        <v>1639</v>
      </c>
      <c r="E78" s="86" t="s">
        <v>1634</v>
      </c>
      <c r="F78" s="86" t="s">
        <v>1577</v>
      </c>
      <c r="G78" s="148">
        <v>0</v>
      </c>
    </row>
    <row r="79" spans="1:7" x14ac:dyDescent="0.35">
      <c r="A79" s="1"/>
      <c r="B79" s="86" t="s">
        <v>639</v>
      </c>
      <c r="C79" s="86" t="s">
        <v>1169</v>
      </c>
      <c r="D79" s="86" t="s">
        <v>1640</v>
      </c>
      <c r="E79" s="86" t="s">
        <v>1634</v>
      </c>
      <c r="F79" s="86" t="s">
        <v>1577</v>
      </c>
      <c r="G79" s="148">
        <v>0</v>
      </c>
    </row>
    <row r="80" spans="1:7" x14ac:dyDescent="0.35">
      <c r="A80" s="1"/>
      <c r="B80" s="86" t="s">
        <v>639</v>
      </c>
      <c r="C80" s="86" t="s">
        <v>1170</v>
      </c>
      <c r="D80" s="86" t="s">
        <v>395</v>
      </c>
      <c r="E80" s="86" t="s">
        <v>1634</v>
      </c>
      <c r="F80" s="86" t="s">
        <v>1577</v>
      </c>
      <c r="G80" s="148">
        <v>0</v>
      </c>
    </row>
    <row r="81" spans="1:7" x14ac:dyDescent="0.35">
      <c r="A81" s="1"/>
      <c r="B81" s="86" t="s">
        <v>639</v>
      </c>
      <c r="C81" s="86" t="s">
        <v>1170</v>
      </c>
      <c r="D81" s="86" t="s">
        <v>397</v>
      </c>
      <c r="E81" s="86" t="s">
        <v>1634</v>
      </c>
      <c r="F81" s="86" t="s">
        <v>1577</v>
      </c>
      <c r="G81" s="148">
        <v>0</v>
      </c>
    </row>
    <row r="82" spans="1:7" ht="25" x14ac:dyDescent="0.35">
      <c r="A82" s="1"/>
      <c r="B82" s="86" t="s">
        <v>616</v>
      </c>
      <c r="C82" s="86" t="s">
        <v>1171</v>
      </c>
      <c r="D82" s="86" t="s">
        <v>696</v>
      </c>
      <c r="E82" s="86" t="s">
        <v>1576</v>
      </c>
      <c r="F82" s="86" t="s">
        <v>1577</v>
      </c>
      <c r="G82" s="148">
        <v>0</v>
      </c>
    </row>
    <row r="83" spans="1:7" ht="25" x14ac:dyDescent="0.35">
      <c r="A83" s="1"/>
      <c r="B83" s="86" t="s">
        <v>616</v>
      </c>
      <c r="C83" s="86" t="s">
        <v>1171</v>
      </c>
      <c r="D83" s="86" t="s">
        <v>697</v>
      </c>
      <c r="E83" s="86" t="s">
        <v>1576</v>
      </c>
      <c r="F83" s="86" t="s">
        <v>1577</v>
      </c>
      <c r="G83" s="148">
        <v>0</v>
      </c>
    </row>
    <row r="84" spans="1:7" x14ac:dyDescent="0.35">
      <c r="A84" s="1"/>
      <c r="B84" s="86" t="s">
        <v>117</v>
      </c>
      <c r="C84" s="86" t="s">
        <v>118</v>
      </c>
      <c r="D84" s="86" t="s">
        <v>1641</v>
      </c>
      <c r="E84" s="86" t="s">
        <v>1576</v>
      </c>
      <c r="F84" s="86" t="s">
        <v>1577</v>
      </c>
      <c r="G84" s="148">
        <v>0</v>
      </c>
    </row>
    <row r="85" spans="1:7" x14ac:dyDescent="0.35">
      <c r="A85" s="1"/>
      <c r="B85" s="86" t="s">
        <v>117</v>
      </c>
      <c r="C85" s="86" t="s">
        <v>118</v>
      </c>
      <c r="D85" s="86" t="s">
        <v>1642</v>
      </c>
      <c r="E85" s="86" t="s">
        <v>1576</v>
      </c>
      <c r="F85" s="86" t="s">
        <v>1577</v>
      </c>
      <c r="G85" s="148">
        <v>0</v>
      </c>
    </row>
    <row r="86" spans="1:7" x14ac:dyDescent="0.35">
      <c r="A86" s="1"/>
      <c r="B86" s="86" t="s">
        <v>117</v>
      </c>
      <c r="C86" s="86" t="s">
        <v>118</v>
      </c>
      <c r="D86" s="86" t="s">
        <v>1643</v>
      </c>
      <c r="E86" s="86" t="s">
        <v>1576</v>
      </c>
      <c r="F86" s="86" t="s">
        <v>1577</v>
      </c>
      <c r="G86" s="148">
        <v>0</v>
      </c>
    </row>
    <row r="87" spans="1:7" x14ac:dyDescent="0.35">
      <c r="A87" s="1"/>
      <c r="B87" s="86" t="s">
        <v>117</v>
      </c>
      <c r="C87" s="86" t="s">
        <v>118</v>
      </c>
      <c r="D87" s="86" t="s">
        <v>1644</v>
      </c>
      <c r="E87" s="86" t="s">
        <v>1576</v>
      </c>
      <c r="F87" s="86" t="s">
        <v>1577</v>
      </c>
      <c r="G87" s="148">
        <v>0</v>
      </c>
    </row>
    <row r="88" spans="1:7" x14ac:dyDescent="0.35">
      <c r="A88" s="1"/>
      <c r="B88" s="86" t="s">
        <v>492</v>
      </c>
      <c r="C88" s="86" t="s">
        <v>1176</v>
      </c>
      <c r="D88" s="86" t="s">
        <v>1177</v>
      </c>
      <c r="E88" s="86" t="s">
        <v>1576</v>
      </c>
      <c r="F88" s="86" t="s">
        <v>1577</v>
      </c>
      <c r="G88" s="148">
        <v>0</v>
      </c>
    </row>
    <row r="89" spans="1:7" x14ac:dyDescent="0.35">
      <c r="A89" s="1"/>
      <c r="B89" s="86" t="s">
        <v>492</v>
      </c>
      <c r="C89" s="86" t="s">
        <v>1176</v>
      </c>
      <c r="D89" s="86" t="s">
        <v>1645</v>
      </c>
      <c r="E89" s="86" t="s">
        <v>1576</v>
      </c>
      <c r="F89" s="86" t="s">
        <v>1577</v>
      </c>
      <c r="G89" s="148">
        <v>0</v>
      </c>
    </row>
    <row r="90" spans="1:7" x14ac:dyDescent="0.35">
      <c r="A90" s="1"/>
      <c r="B90" s="86" t="s">
        <v>492</v>
      </c>
      <c r="C90" s="86" t="s">
        <v>1176</v>
      </c>
      <c r="D90" s="86" t="s">
        <v>1645</v>
      </c>
      <c r="E90" s="86" t="s">
        <v>1579</v>
      </c>
      <c r="F90" s="86" t="s">
        <v>1577</v>
      </c>
      <c r="G90" s="148">
        <v>0</v>
      </c>
    </row>
    <row r="91" spans="1:7" x14ac:dyDescent="0.35">
      <c r="A91" s="1"/>
      <c r="B91" s="86" t="s">
        <v>492</v>
      </c>
      <c r="C91" s="86" t="s">
        <v>1176</v>
      </c>
      <c r="D91" s="86" t="s">
        <v>1646</v>
      </c>
      <c r="E91" s="86" t="s">
        <v>1576</v>
      </c>
      <c r="F91" s="86" t="s">
        <v>1577</v>
      </c>
      <c r="G91" s="148">
        <v>0</v>
      </c>
    </row>
    <row r="92" spans="1:7" x14ac:dyDescent="0.35">
      <c r="A92" s="1"/>
      <c r="B92" s="86" t="s">
        <v>492</v>
      </c>
      <c r="C92" s="86" t="s">
        <v>1176</v>
      </c>
      <c r="D92" s="86" t="s">
        <v>1646</v>
      </c>
      <c r="E92" s="86" t="s">
        <v>1579</v>
      </c>
      <c r="F92" s="86" t="s">
        <v>1577</v>
      </c>
      <c r="G92" s="148">
        <v>0</v>
      </c>
    </row>
    <row r="93" spans="1:7" x14ac:dyDescent="0.35">
      <c r="A93" s="1"/>
      <c r="B93" s="86" t="s">
        <v>492</v>
      </c>
      <c r="C93" s="86" t="s">
        <v>1176</v>
      </c>
      <c r="D93" s="86" t="s">
        <v>1647</v>
      </c>
      <c r="E93" s="86" t="s">
        <v>1576</v>
      </c>
      <c r="F93" s="86" t="s">
        <v>1577</v>
      </c>
      <c r="G93" s="148">
        <v>0</v>
      </c>
    </row>
    <row r="94" spans="1:7" x14ac:dyDescent="0.35">
      <c r="A94" s="1"/>
      <c r="B94" s="86" t="s">
        <v>492</v>
      </c>
      <c r="C94" s="86" t="s">
        <v>1176</v>
      </c>
      <c r="D94" s="86" t="s">
        <v>1647</v>
      </c>
      <c r="E94" s="86" t="s">
        <v>1579</v>
      </c>
      <c r="F94" s="86" t="s">
        <v>1577</v>
      </c>
      <c r="G94" s="148">
        <v>0</v>
      </c>
    </row>
    <row r="95" spans="1:7" x14ac:dyDescent="0.35">
      <c r="A95" s="1"/>
      <c r="B95" s="86" t="s">
        <v>128</v>
      </c>
      <c r="C95" s="86" t="s">
        <v>1181</v>
      </c>
      <c r="D95" s="86" t="s">
        <v>747</v>
      </c>
      <c r="E95" s="86" t="s">
        <v>1600</v>
      </c>
      <c r="F95" s="86" t="s">
        <v>1577</v>
      </c>
      <c r="G95" s="148">
        <v>0</v>
      </c>
    </row>
    <row r="96" spans="1:7" x14ac:dyDescent="0.35">
      <c r="A96" s="1"/>
      <c r="B96" s="86" t="s">
        <v>132</v>
      </c>
      <c r="C96" s="86" t="s">
        <v>1182</v>
      </c>
      <c r="D96" s="86" t="s">
        <v>1648</v>
      </c>
      <c r="E96" s="86" t="s">
        <v>1600</v>
      </c>
      <c r="F96" s="86" t="s">
        <v>1577</v>
      </c>
      <c r="G96" s="148">
        <v>0</v>
      </c>
    </row>
    <row r="97" spans="1:7" x14ac:dyDescent="0.35">
      <c r="A97" s="1"/>
      <c r="B97" s="86" t="s">
        <v>132</v>
      </c>
      <c r="C97" s="86" t="s">
        <v>1182</v>
      </c>
      <c r="D97" s="86" t="s">
        <v>1649</v>
      </c>
      <c r="E97" s="86" t="s">
        <v>1600</v>
      </c>
      <c r="F97" s="86" t="s">
        <v>1577</v>
      </c>
      <c r="G97" s="148">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8.7265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1" t="s">
        <v>0</v>
      </c>
      <c r="C3" s="192"/>
      <c r="D3" s="192"/>
      <c r="E3" s="192"/>
      <c r="F3" s="192"/>
      <c r="G3" s="192"/>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195" t="s">
        <v>602</v>
      </c>
      <c r="C6" s="195" t="s">
        <v>1650</v>
      </c>
      <c r="D6" s="195"/>
      <c r="E6" s="195"/>
      <c r="F6" s="195"/>
      <c r="G6" s="195"/>
      <c r="H6" s="195"/>
      <c r="I6" s="195"/>
      <c r="J6" s="195"/>
      <c r="K6" s="195"/>
      <c r="L6" s="195"/>
      <c r="M6" s="195"/>
      <c r="N6" s="195"/>
      <c r="O6" s="195"/>
      <c r="P6" s="195"/>
      <c r="Q6" s="195"/>
    </row>
    <row r="7" spans="1:17" ht="40" customHeight="1" x14ac:dyDescent="0.35">
      <c r="A7" s="1"/>
      <c r="B7" s="195"/>
      <c r="C7" s="3" t="s">
        <v>237</v>
      </c>
      <c r="D7" s="3" t="s">
        <v>58</v>
      </c>
      <c r="E7" s="3" t="s">
        <v>62</v>
      </c>
      <c r="F7" s="3" t="s">
        <v>62</v>
      </c>
      <c r="G7" s="3" t="s">
        <v>76</v>
      </c>
      <c r="H7" s="3" t="s">
        <v>655</v>
      </c>
      <c r="I7" s="3" t="s">
        <v>80</v>
      </c>
      <c r="J7" s="3" t="s">
        <v>80</v>
      </c>
      <c r="K7" s="3" t="s">
        <v>99</v>
      </c>
      <c r="L7" s="3" t="s">
        <v>99</v>
      </c>
      <c r="M7" s="3" t="s">
        <v>99</v>
      </c>
      <c r="N7" s="3" t="s">
        <v>99</v>
      </c>
      <c r="O7" s="3" t="s">
        <v>656</v>
      </c>
      <c r="P7" s="3" t="s">
        <v>128</v>
      </c>
      <c r="Q7" s="3" t="s">
        <v>132</v>
      </c>
    </row>
    <row r="8" spans="1:17" ht="40" customHeight="1" x14ac:dyDescent="0.35">
      <c r="A8" s="1"/>
      <c r="B8" s="195"/>
      <c r="C8" s="3" t="s">
        <v>47</v>
      </c>
      <c r="D8" s="3" t="s">
        <v>113</v>
      </c>
      <c r="E8" s="3" t="s">
        <v>1651</v>
      </c>
      <c r="F8" s="3" t="s">
        <v>1652</v>
      </c>
      <c r="G8" s="3" t="s">
        <v>1653</v>
      </c>
      <c r="H8" s="3" t="s">
        <v>1654</v>
      </c>
      <c r="I8" s="3" t="s">
        <v>83</v>
      </c>
      <c r="J8" s="3" t="s">
        <v>89</v>
      </c>
      <c r="K8" s="3" t="s">
        <v>1655</v>
      </c>
      <c r="L8" s="3" t="s">
        <v>1656</v>
      </c>
      <c r="M8" s="3" t="s">
        <v>102</v>
      </c>
      <c r="N8" s="3" t="s">
        <v>1657</v>
      </c>
      <c r="O8" s="3" t="s">
        <v>351</v>
      </c>
      <c r="P8" s="3" t="s">
        <v>351</v>
      </c>
      <c r="Q8" s="3" t="s">
        <v>1658</v>
      </c>
    </row>
    <row r="9" spans="1:17" x14ac:dyDescent="0.35">
      <c r="A9" s="1"/>
      <c r="B9" s="149" t="s">
        <v>151</v>
      </c>
      <c r="C9" s="147">
        <v>873.4</v>
      </c>
      <c r="D9" s="147">
        <v>1892.2693300000001</v>
      </c>
      <c r="E9" s="147">
        <v>94.88</v>
      </c>
      <c r="F9" s="147">
        <v>94.88</v>
      </c>
      <c r="G9" s="147">
        <v>4509.2</v>
      </c>
      <c r="H9" s="147">
        <v>0</v>
      </c>
      <c r="I9" s="147">
        <v>9533</v>
      </c>
      <c r="J9" s="147">
        <v>22853</v>
      </c>
      <c r="K9" s="147">
        <v>4035.2993000000001</v>
      </c>
      <c r="L9" s="147">
        <v>4389.6312699999999</v>
      </c>
      <c r="M9" s="147">
        <v>4383.22678</v>
      </c>
      <c r="N9" s="147">
        <v>4390.8615099999997</v>
      </c>
      <c r="O9" s="147">
        <v>2690</v>
      </c>
      <c r="P9" s="147">
        <v>0</v>
      </c>
      <c r="Q9" s="147">
        <v>7061.26</v>
      </c>
    </row>
    <row r="10" spans="1:17" x14ac:dyDescent="0.35">
      <c r="A10" s="1"/>
      <c r="B10" s="149" t="s">
        <v>1659</v>
      </c>
      <c r="C10" s="147">
        <v>871.5</v>
      </c>
      <c r="D10" s="147">
        <v>1893.63346</v>
      </c>
      <c r="E10" s="147">
        <v>97.6</v>
      </c>
      <c r="F10" s="147">
        <v>97.6</v>
      </c>
      <c r="G10" s="147">
        <v>4502.3</v>
      </c>
      <c r="H10" s="147">
        <v>0</v>
      </c>
      <c r="I10" s="147">
        <v>9849</v>
      </c>
      <c r="J10" s="147">
        <v>23136</v>
      </c>
      <c r="K10" s="147">
        <v>3938.60626</v>
      </c>
      <c r="L10" s="147">
        <v>4387.8646900000003</v>
      </c>
      <c r="M10" s="147">
        <v>4381.2801399999998</v>
      </c>
      <c r="N10" s="147">
        <v>4388.7412999999997</v>
      </c>
      <c r="O10" s="147">
        <v>2680</v>
      </c>
      <c r="P10" s="147">
        <v>0</v>
      </c>
      <c r="Q10" s="147">
        <v>7061.1</v>
      </c>
    </row>
    <row r="11" spans="1:17" x14ac:dyDescent="0.35">
      <c r="A11" s="1"/>
      <c r="B11" s="149" t="s">
        <v>1660</v>
      </c>
      <c r="C11" s="147">
        <v>871.6</v>
      </c>
      <c r="D11" s="147">
        <v>1892.53006</v>
      </c>
      <c r="E11" s="147">
        <v>99.8</v>
      </c>
      <c r="F11" s="147">
        <v>99.8</v>
      </c>
      <c r="G11" s="147">
        <v>4509.2</v>
      </c>
      <c r="H11" s="147">
        <v>0</v>
      </c>
      <c r="I11" s="147">
        <v>10166</v>
      </c>
      <c r="J11" s="147">
        <v>23318</v>
      </c>
      <c r="K11" s="147">
        <v>4198.8883999999998</v>
      </c>
      <c r="L11" s="147">
        <v>4477.1770500000002</v>
      </c>
      <c r="M11" s="147">
        <v>4469.9485800000002</v>
      </c>
      <c r="N11" s="147">
        <v>4478.3683799999999</v>
      </c>
      <c r="O11" s="147">
        <v>2660</v>
      </c>
      <c r="P11" s="147">
        <v>0</v>
      </c>
      <c r="Q11" s="147">
        <v>7061.24</v>
      </c>
    </row>
    <row r="12" spans="1:17" x14ac:dyDescent="0.35">
      <c r="A12" s="1"/>
      <c r="B12" s="149" t="s">
        <v>1661</v>
      </c>
      <c r="C12" s="147">
        <v>871.2</v>
      </c>
      <c r="D12" s="147">
        <v>1884.8058699999999</v>
      </c>
      <c r="E12" s="147">
        <v>102.06</v>
      </c>
      <c r="F12" s="147">
        <v>102.06</v>
      </c>
      <c r="G12" s="147">
        <v>4509.2</v>
      </c>
      <c r="H12" s="147">
        <v>0</v>
      </c>
      <c r="I12" s="147">
        <v>10359</v>
      </c>
      <c r="J12" s="147">
        <v>23295</v>
      </c>
      <c r="K12" s="147">
        <v>4238.6962899999999</v>
      </c>
      <c r="L12" s="147">
        <v>4495.6283599999997</v>
      </c>
      <c r="M12" s="147">
        <v>4488.5471299999999</v>
      </c>
      <c r="N12" s="147">
        <v>4496.7411000000002</v>
      </c>
      <c r="O12" s="147">
        <v>2660</v>
      </c>
      <c r="P12" s="147">
        <v>0</v>
      </c>
      <c r="Q12" s="147">
        <v>7061</v>
      </c>
    </row>
    <row r="13" spans="1:17" x14ac:dyDescent="0.35">
      <c r="A13" s="1"/>
      <c r="B13" s="149" t="s">
        <v>1662</v>
      </c>
      <c r="C13" s="147">
        <v>871.3</v>
      </c>
      <c r="D13" s="147">
        <v>1890.3472899999999</v>
      </c>
      <c r="E13" s="147">
        <v>103.76</v>
      </c>
      <c r="F13" s="147">
        <v>103.76</v>
      </c>
      <c r="G13" s="147">
        <v>4502.3</v>
      </c>
      <c r="H13" s="147">
        <v>0</v>
      </c>
      <c r="I13" s="147">
        <v>10265</v>
      </c>
      <c r="J13" s="147">
        <v>23291</v>
      </c>
      <c r="K13" s="147">
        <v>4238.2255599999999</v>
      </c>
      <c r="L13" s="147">
        <v>4490.1321399999997</v>
      </c>
      <c r="M13" s="147">
        <v>4483.2485200000001</v>
      </c>
      <c r="N13" s="147">
        <v>4491.4413500000001</v>
      </c>
      <c r="O13" s="147">
        <v>2690</v>
      </c>
      <c r="P13" s="147">
        <v>0</v>
      </c>
      <c r="Q13" s="147">
        <v>7060.96</v>
      </c>
    </row>
    <row r="14" spans="1:17" x14ac:dyDescent="0.35">
      <c r="A14" s="1"/>
      <c r="B14" s="149" t="s">
        <v>1663</v>
      </c>
      <c r="C14" s="147">
        <v>872.6</v>
      </c>
      <c r="D14" s="147">
        <v>1891.3894700000001</v>
      </c>
      <c r="E14" s="147">
        <v>102.46</v>
      </c>
      <c r="F14" s="147">
        <v>102.46</v>
      </c>
      <c r="G14" s="147">
        <v>4509.2</v>
      </c>
      <c r="H14" s="147">
        <v>0</v>
      </c>
      <c r="I14" s="147">
        <v>10167</v>
      </c>
      <c r="J14" s="147">
        <v>23309</v>
      </c>
      <c r="K14" s="147">
        <v>4159.0805099999998</v>
      </c>
      <c r="L14" s="147">
        <v>4454.60358</v>
      </c>
      <c r="M14" s="147">
        <v>4447.13249</v>
      </c>
      <c r="N14" s="147">
        <v>4455.7556199999999</v>
      </c>
      <c r="O14" s="147">
        <v>2690</v>
      </c>
      <c r="P14" s="147">
        <v>0</v>
      </c>
      <c r="Q14" s="147">
        <v>7060.71</v>
      </c>
    </row>
    <row r="15" spans="1:17" x14ac:dyDescent="0.35">
      <c r="A15" s="1"/>
      <c r="B15" s="149" t="s">
        <v>308</v>
      </c>
      <c r="C15" s="147">
        <v>872.9</v>
      </c>
      <c r="D15" s="147">
        <v>1896.26217</v>
      </c>
      <c r="E15" s="147">
        <v>101.04</v>
      </c>
      <c r="F15" s="147">
        <v>101.04</v>
      </c>
      <c r="G15" s="147">
        <v>4509.2</v>
      </c>
      <c r="H15" s="147">
        <v>0</v>
      </c>
      <c r="I15" s="147">
        <v>10043</v>
      </c>
      <c r="J15" s="147">
        <v>23015</v>
      </c>
      <c r="K15" s="147">
        <v>4041.3055399999998</v>
      </c>
      <c r="L15" s="147">
        <v>4383.1535299999996</v>
      </c>
      <c r="M15" s="147">
        <v>4376.08986</v>
      </c>
      <c r="N15" s="147">
        <v>4384.1484099999998</v>
      </c>
      <c r="O15" s="147">
        <v>2690</v>
      </c>
      <c r="P15" s="147">
        <v>0</v>
      </c>
      <c r="Q15" s="147">
        <v>7060.62</v>
      </c>
    </row>
    <row r="16" spans="1:17" x14ac:dyDescent="0.35">
      <c r="A16" s="1"/>
      <c r="B16" s="149" t="s">
        <v>1664</v>
      </c>
      <c r="C16" s="147">
        <v>873.8</v>
      </c>
      <c r="D16" s="147">
        <v>1893.4190799999999</v>
      </c>
      <c r="E16" s="147">
        <v>100.46</v>
      </c>
      <c r="F16" s="147">
        <v>100.46</v>
      </c>
      <c r="G16" s="147">
        <v>4502.3</v>
      </c>
      <c r="H16" s="147">
        <v>0</v>
      </c>
      <c r="I16" s="147">
        <v>9865</v>
      </c>
      <c r="J16" s="147">
        <v>22713</v>
      </c>
      <c r="K16" s="147">
        <v>3835.7887300000002</v>
      </c>
      <c r="L16" s="147">
        <v>4286.7744400000001</v>
      </c>
      <c r="M16" s="147">
        <v>4279.7443400000002</v>
      </c>
      <c r="N16" s="147">
        <v>4287.3374899999999</v>
      </c>
      <c r="O16" s="147">
        <v>2690</v>
      </c>
      <c r="P16" s="147">
        <v>0</v>
      </c>
      <c r="Q16" s="147">
        <v>7060.68</v>
      </c>
    </row>
    <row r="17" spans="1:17" x14ac:dyDescent="0.35">
      <c r="A17" s="1"/>
      <c r="B17" s="149" t="s">
        <v>202</v>
      </c>
      <c r="C17" s="147">
        <v>874.6</v>
      </c>
      <c r="D17" s="147">
        <v>1891.3812600000001</v>
      </c>
      <c r="E17" s="147">
        <v>101.15</v>
      </c>
      <c r="F17" s="147">
        <v>101.15</v>
      </c>
      <c r="G17" s="147">
        <v>4502.3</v>
      </c>
      <c r="H17" s="147">
        <v>0</v>
      </c>
      <c r="I17" s="147">
        <v>9802</v>
      </c>
      <c r="J17" s="147">
        <v>22756</v>
      </c>
      <c r="K17" s="147">
        <v>3904.9224899999999</v>
      </c>
      <c r="L17" s="147">
        <v>4295.2148399999996</v>
      </c>
      <c r="M17" s="147">
        <v>4288.2865899999997</v>
      </c>
      <c r="N17" s="147">
        <v>4296.0525500000003</v>
      </c>
      <c r="O17" s="147">
        <v>2660</v>
      </c>
      <c r="P17" s="147">
        <v>0</v>
      </c>
      <c r="Q17" s="147">
        <v>7061.38</v>
      </c>
    </row>
    <row r="18" spans="1:17" x14ac:dyDescent="0.35">
      <c r="A18" s="1"/>
      <c r="B18" s="149" t="s">
        <v>1665</v>
      </c>
      <c r="C18" s="147">
        <v>874.6</v>
      </c>
      <c r="D18" s="147">
        <v>1856.7997</v>
      </c>
      <c r="E18" s="147">
        <v>101.12</v>
      </c>
      <c r="F18" s="147">
        <v>101.12</v>
      </c>
      <c r="G18" s="147">
        <v>4502.3</v>
      </c>
      <c r="H18" s="147">
        <v>0</v>
      </c>
      <c r="I18" s="147">
        <v>9739</v>
      </c>
      <c r="J18" s="147">
        <v>22715</v>
      </c>
      <c r="K18" s="147">
        <v>3692.4568199999999</v>
      </c>
      <c r="L18" s="147">
        <v>4228.2794999999996</v>
      </c>
      <c r="M18" s="147">
        <v>4222.2183199999999</v>
      </c>
      <c r="N18" s="147">
        <v>4228.9211299999997</v>
      </c>
      <c r="O18" s="147">
        <v>2630</v>
      </c>
      <c r="P18" s="147">
        <v>0</v>
      </c>
      <c r="Q18" s="147">
        <v>7061.23</v>
      </c>
    </row>
    <row r="19" spans="1:17" x14ac:dyDescent="0.35">
      <c r="A19" s="1"/>
      <c r="B19" s="149" t="s">
        <v>1666</v>
      </c>
      <c r="C19" s="147">
        <v>874.9</v>
      </c>
      <c r="D19" s="147">
        <v>1868.1606300000001</v>
      </c>
      <c r="E19" s="147">
        <v>100.73</v>
      </c>
      <c r="F19" s="147">
        <v>100.73</v>
      </c>
      <c r="G19" s="147">
        <v>4495.3999999999996</v>
      </c>
      <c r="H19" s="147">
        <v>0</v>
      </c>
      <c r="I19" s="147">
        <v>9676</v>
      </c>
      <c r="J19" s="147">
        <v>22787</v>
      </c>
      <c r="K19" s="147">
        <v>3613.0763999999999</v>
      </c>
      <c r="L19" s="147">
        <v>4187.64725</v>
      </c>
      <c r="M19" s="147">
        <v>4182.7499399999997</v>
      </c>
      <c r="N19" s="147">
        <v>4188.4063699999997</v>
      </c>
      <c r="O19" s="147">
        <v>2630</v>
      </c>
      <c r="P19" s="147">
        <v>0</v>
      </c>
      <c r="Q19" s="147">
        <v>7060.8</v>
      </c>
    </row>
    <row r="20" spans="1:17" x14ac:dyDescent="0.35">
      <c r="A20" s="1"/>
      <c r="B20" s="149" t="s">
        <v>325</v>
      </c>
      <c r="C20" s="147">
        <v>874</v>
      </c>
      <c r="D20" s="147">
        <v>1894.4379799999999</v>
      </c>
      <c r="E20" s="147">
        <v>100.17</v>
      </c>
      <c r="F20" s="147">
        <v>100.17</v>
      </c>
      <c r="G20" s="147">
        <v>4481.6000000000004</v>
      </c>
      <c r="H20" s="147">
        <v>0</v>
      </c>
      <c r="I20" s="147">
        <v>9613</v>
      </c>
      <c r="J20" s="147">
        <v>22836</v>
      </c>
      <c r="K20" s="147">
        <v>3697.16797</v>
      </c>
      <c r="L20" s="147">
        <v>4189.0213000000003</v>
      </c>
      <c r="M20" s="147">
        <v>4185.0208300000004</v>
      </c>
      <c r="N20" s="147">
        <v>4190.0554700000002</v>
      </c>
      <c r="O20" s="147">
        <v>2640</v>
      </c>
      <c r="P20" s="147">
        <v>0</v>
      </c>
      <c r="Q20" s="147">
        <v>7053.74</v>
      </c>
    </row>
    <row r="21" spans="1:17" x14ac:dyDescent="0.35">
      <c r="A21" s="1"/>
      <c r="B21" s="149" t="s">
        <v>425</v>
      </c>
      <c r="C21" s="147">
        <v>874.6</v>
      </c>
      <c r="D21" s="147">
        <v>1860.8879099999999</v>
      </c>
      <c r="E21" s="147">
        <v>99.42</v>
      </c>
      <c r="F21" s="147">
        <v>99.42</v>
      </c>
      <c r="G21" s="147">
        <v>4488.5</v>
      </c>
      <c r="H21" s="147">
        <v>0</v>
      </c>
      <c r="I21" s="147">
        <v>9550</v>
      </c>
      <c r="J21" s="147">
        <v>22874</v>
      </c>
      <c r="K21" s="147">
        <v>3767.2439599999998</v>
      </c>
      <c r="L21" s="147">
        <v>4216.8945299999996</v>
      </c>
      <c r="M21" s="147">
        <v>4213.2430999999997</v>
      </c>
      <c r="N21" s="147">
        <v>4218.7927200000004</v>
      </c>
      <c r="O21" s="147">
        <v>2640</v>
      </c>
      <c r="P21" s="147">
        <v>0</v>
      </c>
      <c r="Q21" s="147">
        <v>7005.98</v>
      </c>
    </row>
    <row r="22" spans="1:17" x14ac:dyDescent="0.35">
      <c r="A22" s="1"/>
      <c r="B22" s="149" t="s">
        <v>1667</v>
      </c>
      <c r="C22" s="147">
        <v>876.6</v>
      </c>
      <c r="D22" s="147">
        <v>1900.9288799999999</v>
      </c>
      <c r="E22" s="147">
        <v>99.68</v>
      </c>
      <c r="F22" s="147">
        <v>99.68</v>
      </c>
      <c r="G22" s="147">
        <v>4481.6000000000004</v>
      </c>
      <c r="H22" s="147">
        <v>0</v>
      </c>
      <c r="I22" s="147">
        <v>9565</v>
      </c>
      <c r="J22" s="147">
        <v>22888</v>
      </c>
      <c r="K22" s="147">
        <v>3792.4476599999998</v>
      </c>
      <c r="L22" s="147">
        <v>4229.0649400000002</v>
      </c>
      <c r="M22" s="147">
        <v>4230.2200300000004</v>
      </c>
      <c r="N22" s="147">
        <v>4231.8656899999996</v>
      </c>
      <c r="O22" s="147">
        <v>2650</v>
      </c>
      <c r="P22" s="147">
        <v>0</v>
      </c>
      <c r="Q22" s="147">
        <v>7060.25</v>
      </c>
    </row>
    <row r="23" spans="1:17" x14ac:dyDescent="0.35">
      <c r="A23" s="1"/>
      <c r="B23" s="149" t="s">
        <v>309</v>
      </c>
      <c r="C23" s="147">
        <v>877.1</v>
      </c>
      <c r="D23" s="147">
        <v>1855.75523</v>
      </c>
      <c r="E23" s="147">
        <v>99.85</v>
      </c>
      <c r="F23" s="147">
        <v>99.85</v>
      </c>
      <c r="G23" s="147">
        <v>4488.5</v>
      </c>
      <c r="H23" s="147">
        <v>0</v>
      </c>
      <c r="I23" s="147">
        <v>9604</v>
      </c>
      <c r="J23" s="147">
        <v>23194</v>
      </c>
      <c r="K23" s="147">
        <v>3814.7071799999999</v>
      </c>
      <c r="L23" s="147">
        <v>4250.6568900000002</v>
      </c>
      <c r="M23" s="147">
        <v>4253.7925699999996</v>
      </c>
      <c r="N23" s="147">
        <v>4254.1252100000002</v>
      </c>
      <c r="O23" s="147">
        <v>2630</v>
      </c>
      <c r="P23" s="147">
        <v>0</v>
      </c>
      <c r="Q23" s="147">
        <v>7060</v>
      </c>
    </row>
    <row r="24" spans="1:17" x14ac:dyDescent="0.35">
      <c r="A24" s="1"/>
      <c r="B24" s="149" t="s">
        <v>1668</v>
      </c>
      <c r="C24" s="147">
        <v>869.1</v>
      </c>
      <c r="D24" s="147">
        <v>1808.55618</v>
      </c>
      <c r="E24" s="147">
        <v>100.1</v>
      </c>
      <c r="F24" s="147">
        <v>100.1</v>
      </c>
      <c r="G24" s="147">
        <v>4474.7</v>
      </c>
      <c r="H24" s="147">
        <v>0</v>
      </c>
      <c r="I24" s="147">
        <v>9555</v>
      </c>
      <c r="J24" s="147">
        <v>22641</v>
      </c>
      <c r="K24" s="147">
        <v>3718.1316400000001</v>
      </c>
      <c r="L24" s="147">
        <v>4243.5901599999997</v>
      </c>
      <c r="M24" s="147">
        <v>4246.0071600000001</v>
      </c>
      <c r="N24" s="147">
        <v>4246.2341299999998</v>
      </c>
      <c r="O24" s="147">
        <v>2630</v>
      </c>
      <c r="P24" s="147">
        <v>0</v>
      </c>
      <c r="Q24" s="147">
        <v>7060.27</v>
      </c>
    </row>
    <row r="25" spans="1:17" x14ac:dyDescent="0.35">
      <c r="A25" s="1"/>
      <c r="B25" s="149" t="s">
        <v>203</v>
      </c>
      <c r="C25" s="147">
        <v>868</v>
      </c>
      <c r="D25" s="147">
        <v>1886.34319</v>
      </c>
      <c r="E25" s="147">
        <v>100.3</v>
      </c>
      <c r="F25" s="147">
        <v>100.3</v>
      </c>
      <c r="G25" s="147">
        <v>4474.7</v>
      </c>
      <c r="H25" s="147">
        <v>0</v>
      </c>
      <c r="I25" s="147">
        <v>9497</v>
      </c>
      <c r="J25" s="147">
        <v>22814</v>
      </c>
      <c r="K25" s="147">
        <v>3961.92551</v>
      </c>
      <c r="L25" s="147">
        <v>4312.2924800000001</v>
      </c>
      <c r="M25" s="147">
        <v>4314.0220600000002</v>
      </c>
      <c r="N25" s="147">
        <v>4315.3678900000004</v>
      </c>
      <c r="O25" s="147">
        <v>2690</v>
      </c>
      <c r="P25" s="147">
        <v>0</v>
      </c>
      <c r="Q25" s="147">
        <v>7059.6</v>
      </c>
    </row>
    <row r="26" spans="1:17" x14ac:dyDescent="0.35">
      <c r="A26" s="1"/>
      <c r="B26" s="149" t="s">
        <v>422</v>
      </c>
      <c r="C26" s="147">
        <v>868.2</v>
      </c>
      <c r="D26" s="147">
        <v>1880.8870300000001</v>
      </c>
      <c r="E26" s="147">
        <v>99.37</v>
      </c>
      <c r="F26" s="147">
        <v>99.37</v>
      </c>
      <c r="G26" s="147">
        <v>4474.7</v>
      </c>
      <c r="H26" s="147">
        <v>0</v>
      </c>
      <c r="I26" s="147">
        <v>9330</v>
      </c>
      <c r="J26" s="147">
        <v>22726</v>
      </c>
      <c r="K26" s="147">
        <v>3859.3437199999998</v>
      </c>
      <c r="L26" s="147">
        <v>4297.1778899999999</v>
      </c>
      <c r="M26" s="147">
        <v>4295.4235099999996</v>
      </c>
      <c r="N26" s="147">
        <v>4299.7039800000002</v>
      </c>
      <c r="O26" s="147">
        <v>2680</v>
      </c>
      <c r="P26" s="147">
        <v>0</v>
      </c>
      <c r="Q26" s="147">
        <v>7057.53</v>
      </c>
    </row>
    <row r="27" spans="1:17" x14ac:dyDescent="0.35">
      <c r="A27" s="1"/>
      <c r="B27" s="149" t="s">
        <v>1669</v>
      </c>
      <c r="C27" s="147">
        <v>868.1</v>
      </c>
      <c r="D27" s="147">
        <v>1906.5950399999999</v>
      </c>
      <c r="E27" s="147">
        <v>97.81</v>
      </c>
      <c r="F27" s="147">
        <v>97.81</v>
      </c>
      <c r="G27" s="147">
        <v>4474.7</v>
      </c>
      <c r="H27" s="147">
        <v>0</v>
      </c>
      <c r="I27" s="147">
        <v>9110</v>
      </c>
      <c r="J27" s="147">
        <v>22697</v>
      </c>
      <c r="K27" s="147">
        <v>3738.6245699999999</v>
      </c>
      <c r="L27" s="147">
        <v>4246.1422000000002</v>
      </c>
      <c r="M27" s="147">
        <v>4241.2494699999997</v>
      </c>
      <c r="N27" s="147">
        <v>4247.0584900000003</v>
      </c>
      <c r="O27" s="147">
        <v>2640</v>
      </c>
      <c r="P27" s="147">
        <v>0</v>
      </c>
      <c r="Q27" s="147">
        <v>7055.33</v>
      </c>
    </row>
    <row r="28" spans="1:17" x14ac:dyDescent="0.35">
      <c r="A28" s="1"/>
      <c r="B28" s="149" t="s">
        <v>1670</v>
      </c>
      <c r="C28" s="147">
        <v>790.9</v>
      </c>
      <c r="D28" s="147">
        <v>1860.8879099999999</v>
      </c>
      <c r="E28" s="147">
        <v>96.49</v>
      </c>
      <c r="F28" s="147">
        <v>96.49</v>
      </c>
      <c r="G28" s="147">
        <v>4471.7</v>
      </c>
      <c r="H28" s="147">
        <v>0</v>
      </c>
      <c r="I28" s="147">
        <v>8816</v>
      </c>
      <c r="J28" s="147">
        <v>22728</v>
      </c>
      <c r="K28" s="147">
        <v>3719.1917400000002</v>
      </c>
      <c r="L28" s="147">
        <v>4247.1237199999996</v>
      </c>
      <c r="M28" s="147">
        <v>4240.4922500000002</v>
      </c>
      <c r="N28" s="147">
        <v>4247.29385</v>
      </c>
      <c r="O28" s="147">
        <v>2610</v>
      </c>
      <c r="P28" s="147">
        <v>0</v>
      </c>
      <c r="Q28" s="147">
        <v>7057.23</v>
      </c>
    </row>
    <row r="29" spans="1:17" x14ac:dyDescent="0.35">
      <c r="A29" s="1"/>
      <c r="B29" s="149" t="s">
        <v>1671</v>
      </c>
      <c r="C29" s="147">
        <v>892.5</v>
      </c>
      <c r="D29" s="147">
        <v>1900.9288799999999</v>
      </c>
      <c r="E29" s="147">
        <v>94.63</v>
      </c>
      <c r="F29" s="147">
        <v>94.63</v>
      </c>
      <c r="G29" s="147">
        <v>4472.2</v>
      </c>
      <c r="H29" s="147">
        <v>0</v>
      </c>
      <c r="I29" s="147">
        <v>8640</v>
      </c>
      <c r="J29" s="147">
        <v>22818</v>
      </c>
      <c r="K29" s="147">
        <v>3679.7370900000001</v>
      </c>
      <c r="L29" s="147">
        <v>4231.0276000000003</v>
      </c>
      <c r="M29" s="147">
        <v>4224.0562399999999</v>
      </c>
      <c r="N29" s="147">
        <v>4231.1588300000003</v>
      </c>
      <c r="O29" s="147">
        <v>2610</v>
      </c>
      <c r="P29" s="147">
        <v>0</v>
      </c>
      <c r="Q29" s="147">
        <v>7057.8</v>
      </c>
    </row>
    <row r="30" spans="1:17" x14ac:dyDescent="0.35">
      <c r="A30" s="1"/>
      <c r="B30" s="149" t="s">
        <v>1672</v>
      </c>
      <c r="C30" s="147">
        <v>792.8</v>
      </c>
      <c r="D30" s="147">
        <v>1855.75523</v>
      </c>
      <c r="E30" s="147">
        <v>93.38</v>
      </c>
      <c r="F30" s="147">
        <v>93.38</v>
      </c>
      <c r="G30" s="147">
        <v>4472.1000000000004</v>
      </c>
      <c r="H30" s="147">
        <v>0</v>
      </c>
      <c r="I30" s="147">
        <v>8528</v>
      </c>
      <c r="J30" s="147">
        <v>22727</v>
      </c>
      <c r="K30" s="147">
        <v>3646.5248099999999</v>
      </c>
      <c r="L30" s="147">
        <v>4215.9133899999997</v>
      </c>
      <c r="M30" s="147">
        <v>4209.2422500000002</v>
      </c>
      <c r="N30" s="147">
        <v>4216.31927</v>
      </c>
      <c r="O30" s="147">
        <v>2610</v>
      </c>
      <c r="P30" s="147">
        <v>0</v>
      </c>
      <c r="Q30" s="147">
        <v>7057.8</v>
      </c>
    </row>
    <row r="31" spans="1:17" x14ac:dyDescent="0.35">
      <c r="A31" s="1"/>
      <c r="B31" s="149" t="s">
        <v>1673</v>
      </c>
      <c r="C31" s="147">
        <v>868.4</v>
      </c>
      <c r="D31" s="147">
        <v>1891.3894700000001</v>
      </c>
      <c r="E31" s="147">
        <v>92.82</v>
      </c>
      <c r="F31" s="147">
        <v>92.82</v>
      </c>
      <c r="G31" s="147">
        <v>4471</v>
      </c>
      <c r="H31" s="147">
        <v>0</v>
      </c>
      <c r="I31" s="147">
        <v>8475</v>
      </c>
      <c r="J31" s="147">
        <v>22798</v>
      </c>
      <c r="K31" s="147">
        <v>3669.7261800000001</v>
      </c>
      <c r="L31" s="147">
        <v>4231.6165899999996</v>
      </c>
      <c r="M31" s="147">
        <v>4224.7051199999996</v>
      </c>
      <c r="N31" s="147">
        <v>4232.10106</v>
      </c>
      <c r="O31" s="147">
        <v>2610</v>
      </c>
      <c r="P31" s="147">
        <v>0</v>
      </c>
      <c r="Q31" s="147">
        <v>7057.7</v>
      </c>
    </row>
    <row r="32" spans="1:17" x14ac:dyDescent="0.35">
      <c r="A32" s="1"/>
      <c r="B32" s="149" t="s">
        <v>528</v>
      </c>
      <c r="C32" s="147">
        <v>875.5</v>
      </c>
      <c r="D32" s="147">
        <v>1896.26217</v>
      </c>
      <c r="E32" s="147">
        <v>93.35</v>
      </c>
      <c r="F32" s="147">
        <v>93.35</v>
      </c>
      <c r="G32" s="147">
        <v>4474</v>
      </c>
      <c r="H32" s="147">
        <v>0</v>
      </c>
      <c r="I32" s="147">
        <v>8557</v>
      </c>
      <c r="J32" s="147">
        <v>22636</v>
      </c>
      <c r="K32" s="147">
        <v>3853.6903400000001</v>
      </c>
      <c r="L32" s="147">
        <v>4294.8223099999996</v>
      </c>
      <c r="M32" s="147">
        <v>4287.6380900000004</v>
      </c>
      <c r="N32" s="147">
        <v>4295.3460699999996</v>
      </c>
      <c r="O32" s="147">
        <v>2690</v>
      </c>
      <c r="P32" s="147">
        <v>0</v>
      </c>
      <c r="Q32" s="147">
        <v>7057.47</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Q32"/>
  <sheetViews>
    <sheetView showGridLines="0" topLeftCell="J1" zoomScale="80" workbookViewId="0">
      <selection activeCell="P1" sqref="P1:P1048576"/>
    </sheetView>
  </sheetViews>
  <sheetFormatPr baseColWidth="10" defaultColWidth="8.7265625" defaultRowHeight="14.5" x14ac:dyDescent="0.35"/>
  <cols>
    <col min="1" max="1" width="2" customWidth="1"/>
    <col min="2" max="2" width="20" customWidth="1"/>
    <col min="3" max="17" width="23" customWidth="1"/>
  </cols>
  <sheetData>
    <row r="1" spans="1:17" x14ac:dyDescent="0.35">
      <c r="A1" s="1"/>
      <c r="B1" s="1"/>
      <c r="C1" s="1"/>
      <c r="D1" s="1"/>
      <c r="E1" s="1"/>
      <c r="F1" s="1"/>
      <c r="G1" s="1"/>
      <c r="H1" s="1"/>
      <c r="I1" s="1"/>
      <c r="J1" s="1"/>
      <c r="K1" s="1"/>
      <c r="L1" s="1"/>
      <c r="M1" s="1"/>
      <c r="N1" s="1"/>
      <c r="O1" s="1"/>
      <c r="P1" s="1"/>
      <c r="Q1" s="1"/>
    </row>
    <row r="2" spans="1:17" x14ac:dyDescent="0.35">
      <c r="A2" s="1"/>
      <c r="B2" s="1"/>
      <c r="C2" s="1"/>
      <c r="D2" s="1"/>
      <c r="E2" s="1"/>
      <c r="F2" s="1"/>
      <c r="G2" s="1"/>
      <c r="H2" s="1"/>
      <c r="I2" s="1"/>
      <c r="J2" s="1"/>
      <c r="K2" s="1"/>
      <c r="L2" s="1"/>
      <c r="M2" s="1"/>
      <c r="N2" s="1"/>
      <c r="O2" s="1"/>
      <c r="P2" s="1"/>
      <c r="Q2" s="1"/>
    </row>
    <row r="3" spans="1:17" ht="69" customHeight="1" x14ac:dyDescent="0.35">
      <c r="A3" s="1"/>
      <c r="B3" s="191" t="s">
        <v>0</v>
      </c>
      <c r="C3" s="192"/>
      <c r="D3" s="192"/>
      <c r="E3" s="192"/>
      <c r="F3" s="192"/>
      <c r="G3" s="192"/>
      <c r="H3" s="1"/>
      <c r="I3" s="1"/>
      <c r="J3" s="1"/>
      <c r="K3" s="1"/>
      <c r="L3" s="1"/>
      <c r="M3" s="1"/>
      <c r="N3" s="1"/>
      <c r="O3" s="1"/>
      <c r="P3" s="1"/>
      <c r="Q3" s="1"/>
    </row>
    <row r="4" spans="1:17" ht="0" hidden="1" customHeight="1" x14ac:dyDescent="0.35">
      <c r="A4" s="1"/>
      <c r="B4" s="1"/>
      <c r="C4" s="1"/>
      <c r="D4" s="1"/>
      <c r="E4" s="1"/>
      <c r="F4" s="1"/>
      <c r="G4" s="1"/>
      <c r="H4" s="1"/>
      <c r="I4" s="1"/>
      <c r="J4" s="1"/>
      <c r="K4" s="1"/>
      <c r="L4" s="1"/>
      <c r="M4" s="1"/>
      <c r="N4" s="1"/>
      <c r="O4" s="1"/>
      <c r="P4" s="1"/>
      <c r="Q4" s="1"/>
    </row>
    <row r="5" spans="1:17" x14ac:dyDescent="0.35">
      <c r="A5" s="1"/>
      <c r="B5" s="1"/>
      <c r="C5" s="1"/>
      <c r="D5" s="1"/>
      <c r="E5" s="1"/>
      <c r="F5" s="1"/>
      <c r="G5" s="1"/>
      <c r="H5" s="1"/>
      <c r="I5" s="1"/>
      <c r="J5" s="1"/>
      <c r="K5" s="1"/>
      <c r="L5" s="1"/>
      <c r="M5" s="1"/>
      <c r="N5" s="1"/>
      <c r="O5" s="1"/>
      <c r="P5" s="1"/>
      <c r="Q5" s="1"/>
    </row>
    <row r="6" spans="1:17" ht="27" customHeight="1" x14ac:dyDescent="0.35">
      <c r="A6" s="1"/>
      <c r="B6" s="195" t="s">
        <v>602</v>
      </c>
      <c r="C6" s="195" t="s">
        <v>1674</v>
      </c>
      <c r="D6" s="195"/>
      <c r="E6" s="195"/>
      <c r="F6" s="195"/>
      <c r="G6" s="195"/>
      <c r="H6" s="195"/>
      <c r="I6" s="195"/>
      <c r="J6" s="195"/>
      <c r="K6" s="195"/>
      <c r="L6" s="195"/>
      <c r="M6" s="195"/>
      <c r="N6" s="195"/>
      <c r="O6" s="195"/>
      <c r="P6" s="195"/>
      <c r="Q6" s="195"/>
    </row>
    <row r="7" spans="1:17" ht="40" customHeight="1" x14ac:dyDescent="0.35">
      <c r="A7" s="1"/>
      <c r="B7" s="195"/>
      <c r="C7" s="3" t="s">
        <v>237</v>
      </c>
      <c r="D7" s="3" t="s">
        <v>58</v>
      </c>
      <c r="E7" s="3" t="s">
        <v>58</v>
      </c>
      <c r="F7" s="3" t="s">
        <v>62</v>
      </c>
      <c r="G7" s="3" t="s">
        <v>62</v>
      </c>
      <c r="H7" s="3" t="s">
        <v>62</v>
      </c>
      <c r="I7" s="3" t="s">
        <v>62</v>
      </c>
      <c r="J7" s="3" t="s">
        <v>76</v>
      </c>
      <c r="K7" s="3" t="s">
        <v>655</v>
      </c>
      <c r="L7" s="3" t="s">
        <v>80</v>
      </c>
      <c r="M7" s="3" t="s">
        <v>80</v>
      </c>
      <c r="N7" s="3" t="s">
        <v>99</v>
      </c>
      <c r="O7" s="3" t="s">
        <v>99</v>
      </c>
      <c r="P7" s="3" t="s">
        <v>128</v>
      </c>
      <c r="Q7" s="3" t="s">
        <v>132</v>
      </c>
    </row>
    <row r="8" spans="1:17" ht="40" customHeight="1" x14ac:dyDescent="0.35">
      <c r="A8" s="1"/>
      <c r="B8" s="195"/>
      <c r="C8" s="3" t="s">
        <v>1111</v>
      </c>
      <c r="D8" s="3" t="s">
        <v>1117</v>
      </c>
      <c r="E8" s="3" t="s">
        <v>1118</v>
      </c>
      <c r="F8" s="3" t="s">
        <v>71</v>
      </c>
      <c r="G8" s="3" t="s">
        <v>74</v>
      </c>
      <c r="H8" s="3" t="s">
        <v>1580</v>
      </c>
      <c r="I8" s="3" t="s">
        <v>1135</v>
      </c>
      <c r="J8" s="3" t="s">
        <v>77</v>
      </c>
      <c r="K8" s="3" t="s">
        <v>1140</v>
      </c>
      <c r="L8" s="3" t="s">
        <v>83</v>
      </c>
      <c r="M8" s="3" t="s">
        <v>89</v>
      </c>
      <c r="N8" s="3" t="s">
        <v>1159</v>
      </c>
      <c r="O8" s="3" t="s">
        <v>107</v>
      </c>
      <c r="P8" s="3" t="s">
        <v>1181</v>
      </c>
      <c r="Q8" s="3" t="s">
        <v>1182</v>
      </c>
    </row>
    <row r="9" spans="1:17" x14ac:dyDescent="0.35">
      <c r="A9" s="1"/>
      <c r="B9" s="149" t="s">
        <v>151</v>
      </c>
      <c r="C9" s="147">
        <v>19</v>
      </c>
      <c r="D9" s="147">
        <v>23.28294</v>
      </c>
      <c r="E9" s="147">
        <v>23.28294</v>
      </c>
      <c r="F9" s="147">
        <v>20.3</v>
      </c>
      <c r="G9" s="147">
        <v>20.3</v>
      </c>
      <c r="H9" s="147">
        <v>21.23</v>
      </c>
      <c r="I9" s="147">
        <v>21.23</v>
      </c>
      <c r="J9" s="147">
        <v>18</v>
      </c>
      <c r="K9" s="147">
        <v>0</v>
      </c>
      <c r="L9" s="147">
        <v>18.5</v>
      </c>
      <c r="M9" s="147">
        <v>21</v>
      </c>
      <c r="N9" s="147">
        <v>23.37</v>
      </c>
      <c r="O9" s="147">
        <v>18.567</v>
      </c>
      <c r="P9" s="147">
        <v>0</v>
      </c>
      <c r="Q9" s="147">
        <v>24.6</v>
      </c>
    </row>
    <row r="10" spans="1:17" x14ac:dyDescent="0.35">
      <c r="A10" s="1"/>
      <c r="B10" s="149" t="s">
        <v>1659</v>
      </c>
      <c r="C10" s="147">
        <v>18</v>
      </c>
      <c r="D10" s="147">
        <v>23.677340000000001</v>
      </c>
      <c r="E10" s="147">
        <v>23.677340000000001</v>
      </c>
      <c r="F10" s="147">
        <v>19.8</v>
      </c>
      <c r="G10" s="147">
        <v>19.8</v>
      </c>
      <c r="H10" s="147">
        <v>20.9</v>
      </c>
      <c r="I10" s="147">
        <v>20.9</v>
      </c>
      <c r="J10" s="147">
        <v>17.600000000000001</v>
      </c>
      <c r="K10" s="147">
        <v>0</v>
      </c>
      <c r="L10" s="147">
        <v>18.3</v>
      </c>
      <c r="M10" s="147">
        <v>20.9</v>
      </c>
      <c r="N10" s="147">
        <v>23.07</v>
      </c>
      <c r="O10" s="147">
        <v>18.867000000000001</v>
      </c>
      <c r="P10" s="147">
        <v>0</v>
      </c>
      <c r="Q10" s="147">
        <v>24.3</v>
      </c>
    </row>
    <row r="11" spans="1:17" x14ac:dyDescent="0.35">
      <c r="A11" s="1"/>
      <c r="B11" s="149" t="s">
        <v>1660</v>
      </c>
      <c r="C11" s="147">
        <v>18</v>
      </c>
      <c r="D11" s="147">
        <v>23.60155</v>
      </c>
      <c r="E11" s="147">
        <v>23.60155</v>
      </c>
      <c r="F11" s="147">
        <v>20</v>
      </c>
      <c r="G11" s="147">
        <v>20</v>
      </c>
      <c r="H11" s="147">
        <v>20.81</v>
      </c>
      <c r="I11" s="147">
        <v>20.81</v>
      </c>
      <c r="J11" s="147">
        <v>17.8</v>
      </c>
      <c r="K11" s="147">
        <v>0</v>
      </c>
      <c r="L11" s="147">
        <v>18.600000000000001</v>
      </c>
      <c r="M11" s="147">
        <v>21.2</v>
      </c>
      <c r="N11" s="147">
        <v>22.8</v>
      </c>
      <c r="O11" s="147">
        <v>18.3</v>
      </c>
      <c r="P11" s="147">
        <v>0</v>
      </c>
      <c r="Q11" s="147">
        <v>23.9</v>
      </c>
    </row>
    <row r="12" spans="1:17" x14ac:dyDescent="0.35">
      <c r="A12" s="1"/>
      <c r="B12" s="149" t="s">
        <v>1661</v>
      </c>
      <c r="C12" s="147">
        <v>17</v>
      </c>
      <c r="D12" s="147">
        <v>23.239820000000002</v>
      </c>
      <c r="E12" s="147">
        <v>23.239820000000002</v>
      </c>
      <c r="F12" s="147">
        <v>20.100000000000001</v>
      </c>
      <c r="G12" s="147">
        <v>20.100000000000001</v>
      </c>
      <c r="H12" s="147">
        <v>20.94</v>
      </c>
      <c r="I12" s="147">
        <v>20.94</v>
      </c>
      <c r="J12" s="147">
        <v>17.600000000000001</v>
      </c>
      <c r="K12" s="147">
        <v>0</v>
      </c>
      <c r="L12" s="147">
        <v>18.399999999999999</v>
      </c>
      <c r="M12" s="147">
        <v>20.100000000000001</v>
      </c>
      <c r="N12" s="147">
        <v>22.58</v>
      </c>
      <c r="O12" s="147">
        <v>18.567</v>
      </c>
      <c r="P12" s="147">
        <v>0</v>
      </c>
      <c r="Q12" s="147">
        <v>24.3</v>
      </c>
    </row>
    <row r="13" spans="1:17" x14ac:dyDescent="0.35">
      <c r="A13" s="1"/>
      <c r="B13" s="149" t="s">
        <v>1662</v>
      </c>
      <c r="C13" s="147">
        <v>17</v>
      </c>
      <c r="D13" s="147">
        <v>22.770399999999999</v>
      </c>
      <c r="E13" s="147">
        <v>22.770399999999999</v>
      </c>
      <c r="F13" s="147">
        <v>20.2</v>
      </c>
      <c r="G13" s="147">
        <v>20.2</v>
      </c>
      <c r="H13" s="147">
        <v>21.12</v>
      </c>
      <c r="I13" s="147">
        <v>21.12</v>
      </c>
      <c r="J13" s="147">
        <v>17.600000000000001</v>
      </c>
      <c r="K13" s="147">
        <v>0</v>
      </c>
      <c r="L13" s="147">
        <v>18.600000000000001</v>
      </c>
      <c r="M13" s="147">
        <v>19.399999999999999</v>
      </c>
      <c r="N13" s="147">
        <v>22.38</v>
      </c>
      <c r="O13" s="147">
        <v>18.399999999999999</v>
      </c>
      <c r="P13" s="147">
        <v>0</v>
      </c>
      <c r="Q13" s="147">
        <v>23.7</v>
      </c>
    </row>
    <row r="14" spans="1:17" x14ac:dyDescent="0.35">
      <c r="A14" s="1"/>
      <c r="B14" s="149" t="s">
        <v>1663</v>
      </c>
      <c r="C14" s="147">
        <v>17</v>
      </c>
      <c r="D14" s="147">
        <v>22.367069999999998</v>
      </c>
      <c r="E14" s="147">
        <v>22.367069999999998</v>
      </c>
      <c r="F14" s="147">
        <v>19.899999999999999</v>
      </c>
      <c r="G14" s="147">
        <v>19.899999999999999</v>
      </c>
      <c r="H14" s="147">
        <v>21.35</v>
      </c>
      <c r="I14" s="147">
        <v>21.35</v>
      </c>
      <c r="J14" s="147">
        <v>17.899999999999999</v>
      </c>
      <c r="K14" s="147">
        <v>0</v>
      </c>
      <c r="L14" s="147">
        <v>18.600000000000001</v>
      </c>
      <c r="M14" s="147">
        <v>19.2</v>
      </c>
      <c r="N14" s="147">
        <v>22.17</v>
      </c>
      <c r="O14" s="147">
        <v>18.433</v>
      </c>
      <c r="P14" s="147">
        <v>0</v>
      </c>
      <c r="Q14" s="147">
        <v>23.7</v>
      </c>
    </row>
    <row r="15" spans="1:17" x14ac:dyDescent="0.35">
      <c r="A15" s="1"/>
      <c r="B15" s="149" t="s">
        <v>308</v>
      </c>
      <c r="C15" s="147">
        <v>16</v>
      </c>
      <c r="D15" s="147">
        <v>21.748909999999999</v>
      </c>
      <c r="E15" s="147">
        <v>21.748909999999999</v>
      </c>
      <c r="F15" s="147">
        <v>19.600000000000001</v>
      </c>
      <c r="G15" s="147">
        <v>19.600000000000001</v>
      </c>
      <c r="H15" s="147">
        <v>21.4</v>
      </c>
      <c r="I15" s="147">
        <v>21.4</v>
      </c>
      <c r="J15" s="147">
        <v>17.8</v>
      </c>
      <c r="K15" s="147">
        <v>0</v>
      </c>
      <c r="L15" s="147">
        <v>18.399999999999999</v>
      </c>
      <c r="M15" s="147">
        <v>19</v>
      </c>
      <c r="N15" s="147">
        <v>22.04</v>
      </c>
      <c r="O15" s="147">
        <v>18.8</v>
      </c>
      <c r="P15" s="147">
        <v>0</v>
      </c>
      <c r="Q15" s="147">
        <v>23.4</v>
      </c>
    </row>
    <row r="16" spans="1:17" x14ac:dyDescent="0.35">
      <c r="A16" s="1"/>
      <c r="B16" s="149" t="s">
        <v>1664</v>
      </c>
      <c r="C16" s="147">
        <v>17</v>
      </c>
      <c r="D16" s="147">
        <v>21.24156</v>
      </c>
      <c r="E16" s="147">
        <v>21.24156</v>
      </c>
      <c r="F16" s="147">
        <v>19.5</v>
      </c>
      <c r="G16" s="147">
        <v>19.5</v>
      </c>
      <c r="H16" s="147">
        <v>21.51</v>
      </c>
      <c r="I16" s="147">
        <v>21.51</v>
      </c>
      <c r="J16" s="147">
        <v>18.3</v>
      </c>
      <c r="K16" s="147">
        <v>0</v>
      </c>
      <c r="L16" s="147">
        <v>18.600000000000001</v>
      </c>
      <c r="M16" s="147">
        <v>19.2</v>
      </c>
      <c r="N16" s="147">
        <v>22.25</v>
      </c>
      <c r="O16" s="147">
        <v>18.533000000000001</v>
      </c>
      <c r="P16" s="147">
        <v>0</v>
      </c>
      <c r="Q16" s="147">
        <v>23</v>
      </c>
    </row>
    <row r="17" spans="1:17" x14ac:dyDescent="0.35">
      <c r="A17" s="1"/>
      <c r="B17" s="149" t="s">
        <v>202</v>
      </c>
      <c r="C17" s="147">
        <v>18</v>
      </c>
      <c r="D17" s="147">
        <v>21.99024</v>
      </c>
      <c r="E17" s="147">
        <v>21.99024</v>
      </c>
      <c r="F17" s="147">
        <v>20.3</v>
      </c>
      <c r="G17" s="147">
        <v>20.3</v>
      </c>
      <c r="H17" s="147">
        <v>21.88</v>
      </c>
      <c r="I17" s="147">
        <v>21.88</v>
      </c>
      <c r="J17" s="147">
        <v>18.7</v>
      </c>
      <c r="K17" s="147">
        <v>0</v>
      </c>
      <c r="L17" s="147">
        <v>18.899999999999999</v>
      </c>
      <c r="M17" s="147">
        <v>21.4</v>
      </c>
      <c r="N17" s="147">
        <v>22.46</v>
      </c>
      <c r="O17" s="147">
        <v>18.733000000000001</v>
      </c>
      <c r="P17" s="147">
        <v>0</v>
      </c>
      <c r="Q17" s="147">
        <v>23.5</v>
      </c>
    </row>
    <row r="18" spans="1:17" x14ac:dyDescent="0.35">
      <c r="A18" s="1"/>
      <c r="B18" s="149" t="s">
        <v>1665</v>
      </c>
      <c r="C18" s="147">
        <v>22</v>
      </c>
      <c r="D18" s="147">
        <v>23.77938</v>
      </c>
      <c r="E18" s="147">
        <v>23.77938</v>
      </c>
      <c r="F18" s="147">
        <v>21.7</v>
      </c>
      <c r="G18" s="147">
        <v>21.7</v>
      </c>
      <c r="H18" s="147">
        <v>22.36</v>
      </c>
      <c r="I18" s="147">
        <v>22.36</v>
      </c>
      <c r="J18" s="147">
        <v>19.2</v>
      </c>
      <c r="K18" s="147">
        <v>0</v>
      </c>
      <c r="L18" s="147">
        <v>20.100000000000001</v>
      </c>
      <c r="M18" s="147">
        <v>22.4</v>
      </c>
      <c r="N18" s="147">
        <v>22.74</v>
      </c>
      <c r="O18" s="147">
        <v>18.600000000000001</v>
      </c>
      <c r="P18" s="147">
        <v>0</v>
      </c>
      <c r="Q18" s="147">
        <v>26.5</v>
      </c>
    </row>
    <row r="19" spans="1:17" x14ac:dyDescent="0.35">
      <c r="A19" s="1"/>
      <c r="B19" s="149" t="s">
        <v>1666</v>
      </c>
      <c r="C19" s="147">
        <v>23</v>
      </c>
      <c r="D19" s="147">
        <v>25.811499999999999</v>
      </c>
      <c r="E19" s="147">
        <v>25.811499999999999</v>
      </c>
      <c r="F19" s="147">
        <v>23.2</v>
      </c>
      <c r="G19" s="147">
        <v>23.2</v>
      </c>
      <c r="H19" s="147">
        <v>22.71</v>
      </c>
      <c r="I19" s="147">
        <v>22.71</v>
      </c>
      <c r="J19" s="147">
        <v>20.100000000000001</v>
      </c>
      <c r="K19" s="147">
        <v>0</v>
      </c>
      <c r="L19" s="147">
        <v>20.399999999999999</v>
      </c>
      <c r="M19" s="147">
        <v>23.1</v>
      </c>
      <c r="N19" s="147">
        <v>23.05</v>
      </c>
      <c r="O19" s="147">
        <v>18.600000000000001</v>
      </c>
      <c r="P19" s="147">
        <v>0</v>
      </c>
      <c r="Q19" s="147">
        <v>30.4</v>
      </c>
    </row>
    <row r="20" spans="1:17" x14ac:dyDescent="0.35">
      <c r="A20" s="1"/>
      <c r="B20" s="149" t="s">
        <v>325</v>
      </c>
      <c r="C20" s="147">
        <v>24</v>
      </c>
      <c r="D20" s="147">
        <v>27.652159999999999</v>
      </c>
      <c r="E20" s="147">
        <v>27.652159999999999</v>
      </c>
      <c r="F20" s="147">
        <v>25.4</v>
      </c>
      <c r="G20" s="147">
        <v>25.4</v>
      </c>
      <c r="H20" s="147">
        <v>23.51</v>
      </c>
      <c r="I20" s="147">
        <v>23.51</v>
      </c>
      <c r="J20" s="147">
        <v>20.9</v>
      </c>
      <c r="K20" s="147">
        <v>0</v>
      </c>
      <c r="L20" s="147">
        <v>21.6</v>
      </c>
      <c r="M20" s="147">
        <v>23.7</v>
      </c>
      <c r="N20" s="147">
        <v>23.45</v>
      </c>
      <c r="O20" s="147">
        <v>18.611999999999998</v>
      </c>
      <c r="P20" s="147">
        <v>0</v>
      </c>
      <c r="Q20" s="147">
        <v>31.4</v>
      </c>
    </row>
    <row r="21" spans="1:17" x14ac:dyDescent="0.35">
      <c r="A21" s="1"/>
      <c r="B21" s="149" t="s">
        <v>425</v>
      </c>
      <c r="C21" s="147">
        <v>26</v>
      </c>
      <c r="D21" s="147">
        <v>28.56185</v>
      </c>
      <c r="E21" s="147">
        <v>28.56185</v>
      </c>
      <c r="F21" s="147">
        <v>25.9</v>
      </c>
      <c r="G21" s="147">
        <v>25.9</v>
      </c>
      <c r="H21" s="147">
        <v>24.2</v>
      </c>
      <c r="I21" s="147">
        <v>24.2</v>
      </c>
      <c r="J21" s="147">
        <v>21.7</v>
      </c>
      <c r="K21" s="147">
        <v>0</v>
      </c>
      <c r="L21" s="147">
        <v>22</v>
      </c>
      <c r="M21" s="147">
        <v>23.5</v>
      </c>
      <c r="N21" s="147">
        <v>23.82</v>
      </c>
      <c r="O21" s="147">
        <v>19.3</v>
      </c>
      <c r="P21" s="147">
        <v>0</v>
      </c>
      <c r="Q21" s="147">
        <v>31.7</v>
      </c>
    </row>
    <row r="22" spans="1:17" x14ac:dyDescent="0.35">
      <c r="A22" s="1"/>
      <c r="B22" s="149" t="s">
        <v>1667</v>
      </c>
      <c r="C22" s="147">
        <v>26</v>
      </c>
      <c r="D22" s="147">
        <v>28.607610000000001</v>
      </c>
      <c r="E22" s="147">
        <v>28.607610000000001</v>
      </c>
      <c r="F22" s="147">
        <v>26.3</v>
      </c>
      <c r="G22" s="147">
        <v>26.3</v>
      </c>
      <c r="H22" s="147">
        <v>24.88</v>
      </c>
      <c r="I22" s="147">
        <v>24.88</v>
      </c>
      <c r="J22" s="147">
        <v>21.8</v>
      </c>
      <c r="K22" s="147">
        <v>0</v>
      </c>
      <c r="L22" s="147">
        <v>21.9</v>
      </c>
      <c r="M22" s="147">
        <v>23</v>
      </c>
      <c r="N22" s="147">
        <v>24.59</v>
      </c>
      <c r="O22" s="147">
        <v>19.600000000000001</v>
      </c>
      <c r="P22" s="147">
        <v>0</v>
      </c>
      <c r="Q22" s="147">
        <v>32.1</v>
      </c>
    </row>
    <row r="23" spans="1:17" x14ac:dyDescent="0.35">
      <c r="A23" s="1"/>
      <c r="B23" s="149" t="s">
        <v>309</v>
      </c>
      <c r="C23" s="147">
        <v>27</v>
      </c>
      <c r="D23" s="147">
        <v>29.1904</v>
      </c>
      <c r="E23" s="147">
        <v>29.1904</v>
      </c>
      <c r="F23" s="147">
        <v>23.6</v>
      </c>
      <c r="G23" s="147">
        <v>23.6</v>
      </c>
      <c r="H23" s="147">
        <v>25.34</v>
      </c>
      <c r="I23" s="147">
        <v>25.34</v>
      </c>
      <c r="J23" s="147">
        <v>19.7</v>
      </c>
      <c r="K23" s="147">
        <v>0</v>
      </c>
      <c r="L23" s="147">
        <v>20.9</v>
      </c>
      <c r="M23" s="147">
        <v>22.7</v>
      </c>
      <c r="N23" s="147">
        <v>25.32</v>
      </c>
      <c r="O23" s="147">
        <v>19.933</v>
      </c>
      <c r="P23" s="147">
        <v>0</v>
      </c>
      <c r="Q23" s="147">
        <v>33.4</v>
      </c>
    </row>
    <row r="24" spans="1:17" x14ac:dyDescent="0.35">
      <c r="A24" s="1"/>
      <c r="B24" s="149" t="s">
        <v>1668</v>
      </c>
      <c r="C24" s="147">
        <v>22</v>
      </c>
      <c r="D24" s="147">
        <v>28.858840000000001</v>
      </c>
      <c r="E24" s="147">
        <v>28.858840000000001</v>
      </c>
      <c r="F24" s="147">
        <v>21.9</v>
      </c>
      <c r="G24" s="147">
        <v>21.9</v>
      </c>
      <c r="H24" s="147">
        <v>25.21</v>
      </c>
      <c r="I24" s="147">
        <v>25.21</v>
      </c>
      <c r="J24" s="147">
        <v>19.2</v>
      </c>
      <c r="K24" s="147">
        <v>0</v>
      </c>
      <c r="L24" s="147">
        <v>21</v>
      </c>
      <c r="M24" s="147">
        <v>22.2</v>
      </c>
      <c r="N24" s="147">
        <v>25.54</v>
      </c>
      <c r="O24" s="147">
        <v>19.3</v>
      </c>
      <c r="P24" s="147">
        <v>0</v>
      </c>
      <c r="Q24" s="147">
        <v>33.700000000000003</v>
      </c>
    </row>
    <row r="25" spans="1:17" x14ac:dyDescent="0.35">
      <c r="A25" s="1"/>
      <c r="B25" s="149" t="s">
        <v>203</v>
      </c>
      <c r="C25" s="147">
        <v>22</v>
      </c>
      <c r="D25" s="147">
        <v>28.476849999999999</v>
      </c>
      <c r="E25" s="147">
        <v>28.476849999999999</v>
      </c>
      <c r="F25" s="147">
        <v>22</v>
      </c>
      <c r="G25" s="147">
        <v>22</v>
      </c>
      <c r="H25" s="147">
        <v>24.49</v>
      </c>
      <c r="I25" s="147">
        <v>24.49</v>
      </c>
      <c r="J25" s="147">
        <v>18.399999999999999</v>
      </c>
      <c r="K25" s="147">
        <v>0</v>
      </c>
      <c r="L25" s="147">
        <v>20.8</v>
      </c>
      <c r="M25" s="147">
        <v>23.4</v>
      </c>
      <c r="N25" s="147">
        <v>25.91</v>
      </c>
      <c r="O25" s="147">
        <v>19.065999999999999</v>
      </c>
      <c r="P25" s="147">
        <v>0</v>
      </c>
      <c r="Q25" s="147">
        <v>32.700000000000003</v>
      </c>
    </row>
    <row r="26" spans="1:17" x14ac:dyDescent="0.35">
      <c r="A26" s="1"/>
      <c r="B26" s="149" t="s">
        <v>422</v>
      </c>
      <c r="C26" s="147">
        <v>20</v>
      </c>
      <c r="D26" s="147">
        <v>26.929860000000001</v>
      </c>
      <c r="E26" s="147">
        <v>26.929860000000001</v>
      </c>
      <c r="F26" s="147">
        <v>22.3</v>
      </c>
      <c r="G26" s="147">
        <v>22.3</v>
      </c>
      <c r="H26" s="147">
        <v>23.94</v>
      </c>
      <c r="I26" s="147">
        <v>23.94</v>
      </c>
      <c r="J26" s="147">
        <v>18</v>
      </c>
      <c r="K26" s="147">
        <v>0</v>
      </c>
      <c r="L26" s="147">
        <v>20.7</v>
      </c>
      <c r="M26" s="147">
        <v>23</v>
      </c>
      <c r="N26" s="147">
        <v>25.89</v>
      </c>
      <c r="O26" s="147">
        <v>19.033000000000001</v>
      </c>
      <c r="P26" s="147">
        <v>0</v>
      </c>
      <c r="Q26" s="147">
        <v>32.4</v>
      </c>
    </row>
    <row r="27" spans="1:17" x14ac:dyDescent="0.35">
      <c r="A27" s="1"/>
      <c r="B27" s="149" t="s">
        <v>1669</v>
      </c>
      <c r="C27" s="147">
        <v>19</v>
      </c>
      <c r="D27" s="147">
        <v>25.490469999999998</v>
      </c>
      <c r="E27" s="147">
        <v>25.490469999999998</v>
      </c>
      <c r="F27" s="147">
        <v>21.4</v>
      </c>
      <c r="G27" s="147">
        <v>21.4</v>
      </c>
      <c r="H27" s="147">
        <v>23.63</v>
      </c>
      <c r="I27" s="147">
        <v>23.63</v>
      </c>
      <c r="J27" s="147">
        <v>17.899999999999999</v>
      </c>
      <c r="K27" s="147">
        <v>0</v>
      </c>
      <c r="L27" s="147">
        <v>19.600000000000001</v>
      </c>
      <c r="M27" s="147">
        <v>21.8</v>
      </c>
      <c r="N27" s="147">
        <v>25.5</v>
      </c>
      <c r="O27" s="147">
        <v>18.466000000000001</v>
      </c>
      <c r="P27" s="147">
        <v>0</v>
      </c>
      <c r="Q27" s="147">
        <v>30.2</v>
      </c>
    </row>
    <row r="28" spans="1:17" x14ac:dyDescent="0.35">
      <c r="A28" s="1"/>
      <c r="B28" s="149" t="s">
        <v>1670</v>
      </c>
      <c r="C28" s="147">
        <v>19</v>
      </c>
      <c r="D28" s="147">
        <v>25.97364</v>
      </c>
      <c r="E28" s="147">
        <v>25.97364</v>
      </c>
      <c r="F28" s="147">
        <v>20.3</v>
      </c>
      <c r="G28" s="147">
        <v>20.3</v>
      </c>
      <c r="H28" s="147">
        <v>23.25</v>
      </c>
      <c r="I28" s="147">
        <v>23.25</v>
      </c>
      <c r="J28" s="147">
        <v>18</v>
      </c>
      <c r="K28" s="147">
        <v>0</v>
      </c>
      <c r="L28" s="147">
        <v>19.2</v>
      </c>
      <c r="M28" s="147">
        <v>20.8</v>
      </c>
      <c r="N28" s="147">
        <v>24.97</v>
      </c>
      <c r="O28" s="147">
        <v>18.233000000000001</v>
      </c>
      <c r="P28" s="147">
        <v>0</v>
      </c>
      <c r="Q28" s="147">
        <v>26.9</v>
      </c>
    </row>
    <row r="29" spans="1:17" x14ac:dyDescent="0.35">
      <c r="A29" s="1"/>
      <c r="B29" s="149" t="s">
        <v>1671</v>
      </c>
      <c r="C29" s="147">
        <v>19</v>
      </c>
      <c r="D29" s="147">
        <v>26.473099999999999</v>
      </c>
      <c r="E29" s="147">
        <v>26.473099999999999</v>
      </c>
      <c r="F29" s="147">
        <v>19.899999999999999</v>
      </c>
      <c r="G29" s="147">
        <v>19.899999999999999</v>
      </c>
      <c r="H29" s="147">
        <v>22.89</v>
      </c>
      <c r="I29" s="147">
        <v>22.89</v>
      </c>
      <c r="J29" s="147">
        <v>17.600000000000001</v>
      </c>
      <c r="K29" s="147">
        <v>0</v>
      </c>
      <c r="L29" s="147">
        <v>18.8</v>
      </c>
      <c r="M29" s="147">
        <v>20.5</v>
      </c>
      <c r="N29" s="147">
        <v>24.43</v>
      </c>
      <c r="O29" s="147">
        <v>18.065999999999999</v>
      </c>
      <c r="P29" s="147">
        <v>0</v>
      </c>
      <c r="Q29" s="147">
        <v>26.3</v>
      </c>
    </row>
    <row r="30" spans="1:17" x14ac:dyDescent="0.35">
      <c r="A30" s="1"/>
      <c r="B30" s="149" t="s">
        <v>1672</v>
      </c>
      <c r="C30" s="147">
        <v>18</v>
      </c>
      <c r="D30" s="147">
        <v>26.36307</v>
      </c>
      <c r="E30" s="147">
        <v>26.36307</v>
      </c>
      <c r="F30" s="147">
        <v>19.399999999999999</v>
      </c>
      <c r="G30" s="147">
        <v>19.399999999999999</v>
      </c>
      <c r="H30" s="147">
        <v>22.65</v>
      </c>
      <c r="I30" s="147">
        <v>22.65</v>
      </c>
      <c r="J30" s="147">
        <v>17.600000000000001</v>
      </c>
      <c r="K30" s="147">
        <v>0</v>
      </c>
      <c r="L30" s="147">
        <v>18.5</v>
      </c>
      <c r="M30" s="147">
        <v>19.8</v>
      </c>
      <c r="N30" s="147">
        <v>23.98</v>
      </c>
      <c r="O30" s="147">
        <v>18.166</v>
      </c>
      <c r="P30" s="147">
        <v>0</v>
      </c>
      <c r="Q30" s="147">
        <v>26.3</v>
      </c>
    </row>
    <row r="31" spans="1:17" x14ac:dyDescent="0.35">
      <c r="A31" s="1"/>
      <c r="B31" s="149" t="s">
        <v>1673</v>
      </c>
      <c r="C31" s="147">
        <v>17</v>
      </c>
      <c r="D31" s="147">
        <v>26.4602</v>
      </c>
      <c r="E31" s="147">
        <v>26.4602</v>
      </c>
      <c r="F31" s="147">
        <v>19.399999999999999</v>
      </c>
      <c r="G31" s="147">
        <v>19.399999999999999</v>
      </c>
      <c r="H31" s="147">
        <v>22.47</v>
      </c>
      <c r="I31" s="147">
        <v>22.47</v>
      </c>
      <c r="J31" s="147">
        <v>17.399999999999999</v>
      </c>
      <c r="K31" s="147">
        <v>0</v>
      </c>
      <c r="L31" s="147">
        <v>18.399999999999999</v>
      </c>
      <c r="M31" s="147">
        <v>19.899999999999999</v>
      </c>
      <c r="N31" s="147">
        <v>23.65</v>
      </c>
      <c r="O31" s="147">
        <v>18.265999999999998</v>
      </c>
      <c r="P31" s="147">
        <v>0</v>
      </c>
      <c r="Q31" s="147">
        <v>26.5</v>
      </c>
    </row>
    <row r="32" spans="1:17" x14ac:dyDescent="0.35">
      <c r="A32" s="1"/>
      <c r="B32" s="149" t="s">
        <v>528</v>
      </c>
      <c r="C32" s="147">
        <v>17</v>
      </c>
      <c r="D32" s="147">
        <v>26.58709</v>
      </c>
      <c r="E32" s="147">
        <v>26.58709</v>
      </c>
      <c r="F32" s="147">
        <v>19.5</v>
      </c>
      <c r="G32" s="147">
        <v>19.5</v>
      </c>
      <c r="H32" s="147">
        <v>22.31</v>
      </c>
      <c r="I32" s="147">
        <v>22.31</v>
      </c>
      <c r="J32" s="147">
        <v>17.100000000000001</v>
      </c>
      <c r="K32" s="147">
        <v>0</v>
      </c>
      <c r="L32" s="147">
        <v>18.5</v>
      </c>
      <c r="M32" s="147">
        <v>19.5</v>
      </c>
      <c r="N32" s="147">
        <v>23.33</v>
      </c>
      <c r="O32" s="147">
        <v>18.033000000000001</v>
      </c>
      <c r="P32" s="147">
        <v>0</v>
      </c>
      <c r="Q32" s="147">
        <v>26.3</v>
      </c>
    </row>
  </sheetData>
  <mergeCells count="3">
    <mergeCell ref="B3:G3"/>
    <mergeCell ref="B6:B8"/>
    <mergeCell ref="C6:Q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7265625" defaultRowHeight="14.5" x14ac:dyDescent="0.3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1" t="s">
        <v>0</v>
      </c>
      <c r="C3" s="192"/>
      <c r="D3" s="192"/>
      <c r="E3" s="192"/>
      <c r="F3" s="192"/>
      <c r="G3" s="192"/>
      <c r="H3" s="1"/>
    </row>
    <row r="4" spans="1:8" ht="0" hidden="1" customHeight="1" x14ac:dyDescent="0.35">
      <c r="A4" s="1"/>
      <c r="B4" s="1"/>
      <c r="C4" s="1"/>
      <c r="D4" s="1"/>
      <c r="E4" s="1"/>
      <c r="F4" s="1"/>
      <c r="G4" s="1"/>
      <c r="H4" s="1"/>
    </row>
    <row r="5" spans="1:8" ht="23" x14ac:dyDescent="0.5">
      <c r="A5" s="1"/>
      <c r="B5" s="22" t="s">
        <v>1675</v>
      </c>
      <c r="C5" s="1"/>
      <c r="D5" s="1"/>
      <c r="E5" s="1"/>
      <c r="F5" s="1"/>
      <c r="G5" s="1"/>
      <c r="H5" s="1"/>
    </row>
    <row r="6" spans="1:8" x14ac:dyDescent="0.35">
      <c r="A6" s="1"/>
      <c r="B6" s="1"/>
      <c r="C6" s="1"/>
      <c r="D6" s="1"/>
      <c r="E6" s="1"/>
      <c r="F6" s="1"/>
      <c r="G6" s="1"/>
      <c r="H6" s="1"/>
    </row>
    <row r="7" spans="1:8" ht="45" customHeight="1" x14ac:dyDescent="0.35">
      <c r="A7" s="1"/>
      <c r="B7" s="3" t="s">
        <v>37</v>
      </c>
      <c r="C7" s="3" t="s">
        <v>3</v>
      </c>
      <c r="D7" s="3" t="s">
        <v>1676</v>
      </c>
      <c r="E7" s="3" t="s">
        <v>1677</v>
      </c>
      <c r="F7" s="3" t="s">
        <v>1678</v>
      </c>
      <c r="G7" s="3" t="s">
        <v>8</v>
      </c>
      <c r="H7" s="3" t="s">
        <v>1575</v>
      </c>
    </row>
    <row r="8" spans="1:8" x14ac:dyDescent="0.35">
      <c r="A8" s="1"/>
      <c r="B8" s="4" t="s">
        <v>41</v>
      </c>
      <c r="C8" s="150" t="s">
        <v>237</v>
      </c>
      <c r="D8" s="150" t="s">
        <v>1679</v>
      </c>
      <c r="E8" s="147">
        <v>130</v>
      </c>
      <c r="F8" s="4" t="s">
        <v>308</v>
      </c>
      <c r="G8" s="4" t="s">
        <v>1680</v>
      </c>
      <c r="H8" s="151"/>
    </row>
    <row r="9" spans="1:8" x14ac:dyDescent="0.35">
      <c r="A9" s="1"/>
      <c r="B9" s="4" t="s">
        <v>41</v>
      </c>
      <c r="C9" s="150" t="s">
        <v>58</v>
      </c>
      <c r="D9" s="150" t="s">
        <v>1681</v>
      </c>
      <c r="E9" s="147">
        <v>396.5</v>
      </c>
      <c r="F9" s="4" t="s">
        <v>308</v>
      </c>
      <c r="G9" s="4" t="s">
        <v>1680</v>
      </c>
      <c r="H9" s="151"/>
    </row>
    <row r="10" spans="1:8" x14ac:dyDescent="0.35">
      <c r="A10" s="1"/>
      <c r="B10" s="4" t="s">
        <v>41</v>
      </c>
      <c r="C10" s="150" t="s">
        <v>62</v>
      </c>
      <c r="D10" s="150" t="s">
        <v>1682</v>
      </c>
      <c r="E10" s="147">
        <v>3942.3150000000001</v>
      </c>
      <c r="F10" s="4" t="s">
        <v>308</v>
      </c>
      <c r="G10" s="4" t="s">
        <v>1680</v>
      </c>
      <c r="H10" s="151"/>
    </row>
    <row r="11" spans="1:8" x14ac:dyDescent="0.35">
      <c r="A11" s="1"/>
      <c r="B11" s="4" t="s">
        <v>41</v>
      </c>
      <c r="C11" s="150" t="s">
        <v>76</v>
      </c>
      <c r="D11" s="150" t="s">
        <v>1683</v>
      </c>
      <c r="E11" s="147">
        <v>2380</v>
      </c>
      <c r="F11" s="4" t="s">
        <v>308</v>
      </c>
      <c r="G11" s="4" t="s">
        <v>1680</v>
      </c>
      <c r="H11" s="151"/>
    </row>
    <row r="12" spans="1:8" x14ac:dyDescent="0.35">
      <c r="A12" s="1"/>
      <c r="B12" s="4" t="s">
        <v>41</v>
      </c>
      <c r="C12" s="150" t="s">
        <v>80</v>
      </c>
      <c r="D12" s="150" t="s">
        <v>1684</v>
      </c>
      <c r="E12" s="147">
        <v>3737</v>
      </c>
      <c r="F12" s="4" t="s">
        <v>308</v>
      </c>
      <c r="G12" s="4" t="s">
        <v>1680</v>
      </c>
      <c r="H12" s="151"/>
    </row>
    <row r="13" spans="1:8" x14ac:dyDescent="0.35">
      <c r="A13" s="1"/>
      <c r="B13" s="4" t="s">
        <v>41</v>
      </c>
      <c r="C13" s="150" t="s">
        <v>80</v>
      </c>
      <c r="D13" s="150" t="s">
        <v>1685</v>
      </c>
      <c r="E13" s="147">
        <v>1337</v>
      </c>
      <c r="F13" s="4" t="s">
        <v>308</v>
      </c>
      <c r="G13" s="4" t="s">
        <v>1680</v>
      </c>
      <c r="H13" s="151"/>
    </row>
    <row r="14" spans="1:8" x14ac:dyDescent="0.35">
      <c r="A14" s="1"/>
      <c r="B14" s="4" t="s">
        <v>41</v>
      </c>
      <c r="C14" s="150" t="s">
        <v>99</v>
      </c>
      <c r="D14" s="150" t="s">
        <v>1686</v>
      </c>
      <c r="E14" s="147">
        <v>1694</v>
      </c>
      <c r="F14" s="4" t="s">
        <v>308</v>
      </c>
      <c r="G14" s="4" t="s">
        <v>1680</v>
      </c>
      <c r="H14" s="151"/>
    </row>
    <row r="15" spans="1:8" x14ac:dyDescent="0.35">
      <c r="A15" s="1"/>
      <c r="B15" s="4" t="s">
        <v>41</v>
      </c>
      <c r="C15" s="150" t="s">
        <v>656</v>
      </c>
      <c r="D15" s="150" t="s">
        <v>1687</v>
      </c>
      <c r="E15" s="147">
        <v>200</v>
      </c>
      <c r="F15" s="4" t="s">
        <v>308</v>
      </c>
      <c r="G15" s="4" t="s">
        <v>1680</v>
      </c>
      <c r="H15" s="151"/>
    </row>
    <row r="16" spans="1:8" x14ac:dyDescent="0.35">
      <c r="A16" s="1"/>
      <c r="B16" s="4" t="s">
        <v>41</v>
      </c>
      <c r="C16" s="150" t="s">
        <v>128</v>
      </c>
      <c r="D16" s="150" t="s">
        <v>1688</v>
      </c>
      <c r="E16" s="147">
        <v>1275</v>
      </c>
      <c r="F16" s="4" t="s">
        <v>308</v>
      </c>
      <c r="G16" s="4" t="s">
        <v>1680</v>
      </c>
      <c r="H16" s="151"/>
    </row>
    <row r="17" spans="1:8" x14ac:dyDescent="0.35">
      <c r="A17" s="1"/>
      <c r="B17" s="4" t="s">
        <v>41</v>
      </c>
      <c r="C17" s="150" t="s">
        <v>132</v>
      </c>
      <c r="D17" s="150" t="s">
        <v>1689</v>
      </c>
      <c r="E17" s="147">
        <v>538.02</v>
      </c>
      <c r="F17" s="4" t="s">
        <v>308</v>
      </c>
      <c r="G17" s="4" t="s">
        <v>1680</v>
      </c>
      <c r="H17" s="151"/>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1" customWidth="1"/>
    <col min="2" max="2" width="9" customWidth="1"/>
    <col min="3" max="40" width="20" customWidth="1"/>
  </cols>
  <sheetData>
    <row r="1" spans="1:4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5">
      <c r="A3" s="191" t="s">
        <v>0</v>
      </c>
      <c r="B3" s="192"/>
      <c r="C3" s="192"/>
      <c r="D3" s="192"/>
      <c r="E3" s="192"/>
      <c r="F3" s="192"/>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5">
      <c r="A4" s="224" t="s">
        <v>1690</v>
      </c>
      <c r="B4" s="195"/>
      <c r="C4" s="195"/>
      <c r="D4" s="195"/>
      <c r="E4" s="195"/>
      <c r="F4" s="195"/>
      <c r="G4" s="195"/>
      <c r="H4" s="195"/>
      <c r="I4" s="195"/>
      <c r="J4" s="195"/>
      <c r="K4" s="195"/>
      <c r="L4" s="195"/>
      <c r="M4" s="195"/>
      <c r="N4" s="195"/>
      <c r="O4" s="195"/>
      <c r="P4" s="195"/>
      <c r="Q4" s="195"/>
      <c r="R4" s="195"/>
      <c r="S4" s="195"/>
      <c r="T4" s="195"/>
      <c r="U4" s="195"/>
      <c r="V4" s="195"/>
      <c r="W4" s="195"/>
      <c r="X4" s="195"/>
      <c r="Y4" s="195"/>
      <c r="Z4" s="195"/>
      <c r="AA4" s="195"/>
      <c r="AB4" s="195"/>
      <c r="AC4" s="195"/>
      <c r="AD4" s="195"/>
      <c r="AE4" s="195"/>
      <c r="AF4" s="195"/>
      <c r="AG4" s="195"/>
      <c r="AH4" s="195"/>
      <c r="AI4" s="195"/>
      <c r="AJ4" s="195"/>
      <c r="AK4" s="195"/>
      <c r="AL4" s="195"/>
      <c r="AM4" s="195"/>
      <c r="AN4" s="195"/>
    </row>
    <row r="5" spans="1:40" ht="22" hidden="1" customHeight="1" x14ac:dyDescent="0.35">
      <c r="A5" s="195" t="s">
        <v>37</v>
      </c>
      <c r="B5" s="195" t="s">
        <v>602</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 customHeight="1" x14ac:dyDescent="0.35">
      <c r="A6" s="195"/>
      <c r="B6" s="195"/>
      <c r="C6" s="223" t="s">
        <v>657</v>
      </c>
      <c r="D6" s="223" t="s">
        <v>149</v>
      </c>
      <c r="E6" s="223" t="s">
        <v>161</v>
      </c>
      <c r="F6" s="223" t="s">
        <v>654</v>
      </c>
      <c r="G6" s="223" t="s">
        <v>623</v>
      </c>
      <c r="H6" s="223" t="s">
        <v>647</v>
      </c>
      <c r="I6" s="223"/>
      <c r="J6" s="223" t="s">
        <v>624</v>
      </c>
      <c r="K6" s="223" t="s">
        <v>62</v>
      </c>
      <c r="L6" s="223"/>
      <c r="M6" s="223"/>
      <c r="N6" s="223"/>
      <c r="O6" s="223"/>
      <c r="P6" s="223" t="s">
        <v>625</v>
      </c>
      <c r="Q6" s="223" t="s">
        <v>650</v>
      </c>
      <c r="R6" s="223" t="s">
        <v>626</v>
      </c>
      <c r="S6" s="223" t="s">
        <v>341</v>
      </c>
      <c r="T6" s="223" t="s">
        <v>627</v>
      </c>
      <c r="U6" s="223" t="s">
        <v>651</v>
      </c>
      <c r="V6" s="223" t="s">
        <v>635</v>
      </c>
      <c r="W6" s="223" t="s">
        <v>99</v>
      </c>
      <c r="X6" s="223"/>
      <c r="Y6" s="223"/>
      <c r="Z6" s="223"/>
      <c r="AA6" s="223" t="s">
        <v>636</v>
      </c>
      <c r="AB6" s="223" t="s">
        <v>637</v>
      </c>
      <c r="AC6" s="223" t="s">
        <v>638</v>
      </c>
      <c r="AD6" s="223" t="s">
        <v>639</v>
      </c>
      <c r="AE6" s="223"/>
      <c r="AF6" s="223"/>
      <c r="AG6" s="223"/>
      <c r="AH6" s="223"/>
      <c r="AI6" s="223"/>
      <c r="AJ6" s="223"/>
      <c r="AK6" s="223"/>
      <c r="AL6" s="223"/>
      <c r="AM6" s="223" t="s">
        <v>652</v>
      </c>
      <c r="AN6" s="223" t="s">
        <v>640</v>
      </c>
    </row>
    <row r="7" spans="1:40" ht="57" customHeight="1" x14ac:dyDescent="0.35">
      <c r="A7" s="195"/>
      <c r="B7" s="195"/>
      <c r="C7" s="9" t="s">
        <v>1691</v>
      </c>
      <c r="D7" s="9" t="s">
        <v>1692</v>
      </c>
      <c r="E7" s="9" t="s">
        <v>1693</v>
      </c>
      <c r="F7" s="9" t="s">
        <v>1694</v>
      </c>
      <c r="G7" s="9" t="s">
        <v>1695</v>
      </c>
      <c r="H7" s="9" t="s">
        <v>1696</v>
      </c>
      <c r="I7" s="9" t="s">
        <v>1697</v>
      </c>
      <c r="J7" s="9" t="s">
        <v>1698</v>
      </c>
      <c r="K7" s="9" t="s">
        <v>1699</v>
      </c>
      <c r="L7" s="9" t="s">
        <v>1700</v>
      </c>
      <c r="M7" s="9" t="s">
        <v>1701</v>
      </c>
      <c r="N7" s="9" t="s">
        <v>1702</v>
      </c>
      <c r="O7" s="9" t="s">
        <v>1703</v>
      </c>
      <c r="P7" s="9" t="s">
        <v>1704</v>
      </c>
      <c r="Q7" s="9" t="s">
        <v>1705</v>
      </c>
      <c r="R7" s="9" t="s">
        <v>1706</v>
      </c>
      <c r="S7" s="9" t="s">
        <v>1707</v>
      </c>
      <c r="T7" s="9" t="s">
        <v>1708</v>
      </c>
      <c r="U7" s="9" t="s">
        <v>1709</v>
      </c>
      <c r="V7" s="9" t="s">
        <v>1710</v>
      </c>
      <c r="W7" s="9" t="s">
        <v>1711</v>
      </c>
      <c r="X7" s="9" t="s">
        <v>1712</v>
      </c>
      <c r="Y7" s="9" t="s">
        <v>1713</v>
      </c>
      <c r="Z7" s="9" t="s">
        <v>1714</v>
      </c>
      <c r="AA7" s="9" t="s">
        <v>1715</v>
      </c>
      <c r="AB7" s="9" t="s">
        <v>1716</v>
      </c>
      <c r="AC7" s="9" t="s">
        <v>1717</v>
      </c>
      <c r="AD7" s="9" t="s">
        <v>1718</v>
      </c>
      <c r="AE7" s="9" t="s">
        <v>1719</v>
      </c>
      <c r="AF7" s="9" t="s">
        <v>1720</v>
      </c>
      <c r="AG7" s="9" t="s">
        <v>1721</v>
      </c>
      <c r="AH7" s="9" t="s">
        <v>1722</v>
      </c>
      <c r="AI7" s="9" t="s">
        <v>1723</v>
      </c>
      <c r="AJ7" s="9" t="s">
        <v>1724</v>
      </c>
      <c r="AK7" s="9" t="s">
        <v>1725</v>
      </c>
      <c r="AL7" s="9" t="s">
        <v>1726</v>
      </c>
      <c r="AM7" s="9" t="s">
        <v>1727</v>
      </c>
      <c r="AN7" s="9" t="s">
        <v>1728</v>
      </c>
    </row>
    <row r="8" spans="1:40" ht="24" customHeight="1" x14ac:dyDescent="0.35">
      <c r="A8" s="13" t="s">
        <v>41</v>
      </c>
      <c r="B8" s="13" t="s">
        <v>821</v>
      </c>
      <c r="C8" s="152">
        <v>23</v>
      </c>
      <c r="D8" s="152">
        <v>0</v>
      </c>
      <c r="E8" s="152">
        <v>0</v>
      </c>
      <c r="F8" s="152">
        <v>17.899999999999999</v>
      </c>
      <c r="G8" s="152"/>
      <c r="H8" s="152">
        <v>9.11</v>
      </c>
      <c r="I8" s="152">
        <v>6.36</v>
      </c>
      <c r="J8" s="152">
        <v>7.944</v>
      </c>
      <c r="K8" s="152">
        <v>6.1</v>
      </c>
      <c r="L8" s="152">
        <v>6.1</v>
      </c>
      <c r="M8" s="152">
        <v>6.1</v>
      </c>
      <c r="N8" s="152">
        <v>6.1</v>
      </c>
      <c r="O8" s="152"/>
      <c r="P8" s="152"/>
      <c r="Q8" s="152">
        <v>1</v>
      </c>
      <c r="R8" s="152">
        <v>3</v>
      </c>
      <c r="S8" s="152"/>
      <c r="T8" s="152"/>
      <c r="U8" s="152"/>
      <c r="V8" s="152"/>
      <c r="W8" s="152">
        <v>9.8717400000000008</v>
      </c>
      <c r="X8" s="152">
        <v>9.5255200000000002</v>
      </c>
      <c r="Y8" s="152"/>
      <c r="Z8" s="152"/>
      <c r="AA8" s="152"/>
      <c r="AB8" s="152">
        <v>10.793060000000001</v>
      </c>
      <c r="AC8" s="152">
        <v>11.81</v>
      </c>
      <c r="AD8" s="152">
        <v>0</v>
      </c>
      <c r="AE8" s="152">
        <v>0</v>
      </c>
      <c r="AF8" s="152">
        <v>0</v>
      </c>
      <c r="AG8" s="152">
        <v>0</v>
      </c>
      <c r="AH8" s="152">
        <v>0</v>
      </c>
      <c r="AI8" s="152">
        <v>0</v>
      </c>
      <c r="AJ8" s="152">
        <v>0</v>
      </c>
      <c r="AK8" s="152">
        <v>0</v>
      </c>
      <c r="AL8" s="152">
        <v>0</v>
      </c>
      <c r="AM8" s="152"/>
      <c r="AN8" s="152"/>
    </row>
    <row r="9" spans="1:40" ht="24" customHeight="1" x14ac:dyDescent="0.35">
      <c r="A9" s="16" t="s">
        <v>41</v>
      </c>
      <c r="B9" s="16" t="s">
        <v>822</v>
      </c>
      <c r="C9" s="153">
        <v>23</v>
      </c>
      <c r="D9" s="153">
        <v>0</v>
      </c>
      <c r="E9" s="153">
        <v>0</v>
      </c>
      <c r="F9" s="153">
        <v>17.899999999999999</v>
      </c>
      <c r="G9" s="153"/>
      <c r="H9" s="153">
        <v>8.6199999999999992</v>
      </c>
      <c r="I9" s="153">
        <v>6.61</v>
      </c>
      <c r="J9" s="153">
        <v>8.3529999999999998</v>
      </c>
      <c r="K9" s="153">
        <v>6.5</v>
      </c>
      <c r="L9" s="153">
        <v>6.5</v>
      </c>
      <c r="M9" s="153">
        <v>6.5</v>
      </c>
      <c r="N9" s="153">
        <v>6.5</v>
      </c>
      <c r="O9" s="153"/>
      <c r="P9" s="153"/>
      <c r="Q9" s="153">
        <v>3</v>
      </c>
      <c r="R9" s="153">
        <v>5</v>
      </c>
      <c r="S9" s="153"/>
      <c r="T9" s="153"/>
      <c r="U9" s="153"/>
      <c r="V9" s="153"/>
      <c r="W9" s="153">
        <v>10.700469999999999</v>
      </c>
      <c r="X9" s="153">
        <v>9.7889700000000008</v>
      </c>
      <c r="Y9" s="153"/>
      <c r="Z9" s="153"/>
      <c r="AA9" s="153"/>
      <c r="AB9" s="153">
        <v>10.987690000000001</v>
      </c>
      <c r="AC9" s="153">
        <v>11.59</v>
      </c>
      <c r="AD9" s="153">
        <v>0</v>
      </c>
      <c r="AE9" s="153">
        <v>0</v>
      </c>
      <c r="AF9" s="153">
        <v>0</v>
      </c>
      <c r="AG9" s="153">
        <v>0</v>
      </c>
      <c r="AH9" s="153">
        <v>0</v>
      </c>
      <c r="AI9" s="153">
        <v>0</v>
      </c>
      <c r="AJ9" s="153">
        <v>0</v>
      </c>
      <c r="AK9" s="153">
        <v>0</v>
      </c>
      <c r="AL9" s="153">
        <v>0</v>
      </c>
      <c r="AM9" s="153"/>
      <c r="AN9" s="153"/>
    </row>
    <row r="10" spans="1:40" ht="24" customHeight="1" x14ac:dyDescent="0.35">
      <c r="A10" s="16" t="s">
        <v>41</v>
      </c>
      <c r="B10" s="16" t="s">
        <v>823</v>
      </c>
      <c r="C10" s="153">
        <v>23</v>
      </c>
      <c r="D10" s="153">
        <v>0</v>
      </c>
      <c r="E10" s="153">
        <v>0</v>
      </c>
      <c r="F10" s="153">
        <v>17.899999999999999</v>
      </c>
      <c r="G10" s="153"/>
      <c r="H10" s="153">
        <v>8.1999999999999993</v>
      </c>
      <c r="I10" s="153">
        <v>8.7899999999999991</v>
      </c>
      <c r="J10" s="153">
        <v>8.8209999999999997</v>
      </c>
      <c r="K10" s="153">
        <v>7.6</v>
      </c>
      <c r="L10" s="153">
        <v>7.6</v>
      </c>
      <c r="M10" s="153">
        <v>7.6</v>
      </c>
      <c r="N10" s="153">
        <v>7.6</v>
      </c>
      <c r="O10" s="153"/>
      <c r="P10" s="153"/>
      <c r="Q10" s="153">
        <v>4</v>
      </c>
      <c r="R10" s="153">
        <v>6</v>
      </c>
      <c r="S10" s="153"/>
      <c r="T10" s="153"/>
      <c r="U10" s="153"/>
      <c r="V10" s="153"/>
      <c r="W10" s="153">
        <v>8.9671400000000006</v>
      </c>
      <c r="X10" s="153">
        <v>11.043189999999999</v>
      </c>
      <c r="Y10" s="153"/>
      <c r="Z10" s="153"/>
      <c r="AA10" s="153"/>
      <c r="AB10" s="153">
        <v>11.151669999999999</v>
      </c>
      <c r="AC10" s="153">
        <v>12.15</v>
      </c>
      <c r="AD10" s="153">
        <v>0</v>
      </c>
      <c r="AE10" s="153">
        <v>0</v>
      </c>
      <c r="AF10" s="153">
        <v>0</v>
      </c>
      <c r="AG10" s="153">
        <v>0</v>
      </c>
      <c r="AH10" s="153">
        <v>0</v>
      </c>
      <c r="AI10" s="153">
        <v>0</v>
      </c>
      <c r="AJ10" s="153">
        <v>0</v>
      </c>
      <c r="AK10" s="153">
        <v>0</v>
      </c>
      <c r="AL10" s="153">
        <v>0</v>
      </c>
      <c r="AM10" s="153"/>
      <c r="AN10" s="153"/>
    </row>
    <row r="11" spans="1:40" ht="24" customHeight="1" x14ac:dyDescent="0.35">
      <c r="A11" s="16" t="s">
        <v>41</v>
      </c>
      <c r="B11" s="16" t="s">
        <v>824</v>
      </c>
      <c r="C11" s="153">
        <v>23</v>
      </c>
      <c r="D11" s="153">
        <v>0</v>
      </c>
      <c r="E11" s="153">
        <v>0</v>
      </c>
      <c r="F11" s="153">
        <v>17.899999999999999</v>
      </c>
      <c r="G11" s="153"/>
      <c r="H11" s="153">
        <v>8.06</v>
      </c>
      <c r="I11" s="153">
        <v>8.1199999999999992</v>
      </c>
      <c r="J11" s="153">
        <v>8.6910000000000007</v>
      </c>
      <c r="K11" s="153">
        <v>8.4</v>
      </c>
      <c r="L11" s="153">
        <v>8.4</v>
      </c>
      <c r="M11" s="153">
        <v>8.4</v>
      </c>
      <c r="N11" s="153">
        <v>8.4</v>
      </c>
      <c r="O11" s="153"/>
      <c r="P11" s="153"/>
      <c r="Q11" s="153">
        <v>5</v>
      </c>
      <c r="R11" s="153">
        <v>7</v>
      </c>
      <c r="S11" s="153"/>
      <c r="T11" s="153"/>
      <c r="U11" s="153"/>
      <c r="V11" s="153"/>
      <c r="W11" s="153">
        <v>9.2872199999999996</v>
      </c>
      <c r="X11" s="153">
        <v>10.133749999999999</v>
      </c>
      <c r="Y11" s="153"/>
      <c r="Z11" s="153"/>
      <c r="AA11" s="153"/>
      <c r="AB11" s="153">
        <v>11.85</v>
      </c>
      <c r="AC11" s="153">
        <v>11.73</v>
      </c>
      <c r="AD11" s="153">
        <v>0</v>
      </c>
      <c r="AE11" s="153">
        <v>0</v>
      </c>
      <c r="AF11" s="153">
        <v>0</v>
      </c>
      <c r="AG11" s="153">
        <v>0</v>
      </c>
      <c r="AH11" s="153">
        <v>0</v>
      </c>
      <c r="AI11" s="153">
        <v>0</v>
      </c>
      <c r="AJ11" s="153">
        <v>0</v>
      </c>
      <c r="AK11" s="153">
        <v>0</v>
      </c>
      <c r="AL11" s="153">
        <v>0</v>
      </c>
      <c r="AM11" s="153"/>
      <c r="AN11" s="153"/>
    </row>
    <row r="12" spans="1:40" ht="24" customHeight="1" x14ac:dyDescent="0.35">
      <c r="A12" s="16" t="s">
        <v>41</v>
      </c>
      <c r="B12" s="16" t="s">
        <v>825</v>
      </c>
      <c r="C12" s="153">
        <v>23</v>
      </c>
      <c r="D12" s="153">
        <v>0</v>
      </c>
      <c r="E12" s="153">
        <v>0</v>
      </c>
      <c r="F12" s="153">
        <v>17.899999999999999</v>
      </c>
      <c r="G12" s="153"/>
      <c r="H12" s="153">
        <v>7.6</v>
      </c>
      <c r="I12" s="153">
        <v>7.78</v>
      </c>
      <c r="J12" s="153">
        <v>8.0609999999999999</v>
      </c>
      <c r="K12" s="153">
        <v>9.1999999999999993</v>
      </c>
      <c r="L12" s="153">
        <v>9.1999999999999993</v>
      </c>
      <c r="M12" s="153">
        <v>9.1999999999999993</v>
      </c>
      <c r="N12" s="153">
        <v>9.1999999999999993</v>
      </c>
      <c r="O12" s="153"/>
      <c r="P12" s="153"/>
      <c r="Q12" s="153">
        <v>6</v>
      </c>
      <c r="R12" s="153">
        <v>8</v>
      </c>
      <c r="S12" s="153"/>
      <c r="T12" s="153"/>
      <c r="U12" s="153"/>
      <c r="V12" s="153"/>
      <c r="W12" s="153">
        <v>8.56386</v>
      </c>
      <c r="X12" s="153">
        <v>8.9979200000000006</v>
      </c>
      <c r="Y12" s="153"/>
      <c r="Z12" s="153"/>
      <c r="AA12" s="153"/>
      <c r="AB12" s="153">
        <v>11.06635</v>
      </c>
      <c r="AC12" s="153">
        <v>10.88</v>
      </c>
      <c r="AD12" s="153">
        <v>0</v>
      </c>
      <c r="AE12" s="153">
        <v>0</v>
      </c>
      <c r="AF12" s="153">
        <v>0</v>
      </c>
      <c r="AG12" s="153">
        <v>0</v>
      </c>
      <c r="AH12" s="153">
        <v>0</v>
      </c>
      <c r="AI12" s="153">
        <v>0</v>
      </c>
      <c r="AJ12" s="153">
        <v>0</v>
      </c>
      <c r="AK12" s="153">
        <v>0</v>
      </c>
      <c r="AL12" s="153">
        <v>0</v>
      </c>
      <c r="AM12" s="153"/>
      <c r="AN12" s="153"/>
    </row>
    <row r="13" spans="1:40" ht="24" customHeight="1" x14ac:dyDescent="0.35">
      <c r="A13" s="16" t="s">
        <v>41</v>
      </c>
      <c r="B13" s="16" t="s">
        <v>826</v>
      </c>
      <c r="C13" s="153">
        <v>23</v>
      </c>
      <c r="D13" s="153">
        <v>0</v>
      </c>
      <c r="E13" s="153">
        <v>0</v>
      </c>
      <c r="F13" s="153">
        <v>17.899999999999999</v>
      </c>
      <c r="G13" s="153"/>
      <c r="H13" s="153">
        <v>6.62</v>
      </c>
      <c r="I13" s="153">
        <v>7.52</v>
      </c>
      <c r="J13" s="153">
        <v>7.1120000000000001</v>
      </c>
      <c r="K13" s="153">
        <v>8.9</v>
      </c>
      <c r="L13" s="153">
        <v>8.9</v>
      </c>
      <c r="M13" s="153">
        <v>8.9</v>
      </c>
      <c r="N13" s="153">
        <v>8.9</v>
      </c>
      <c r="O13" s="153"/>
      <c r="P13" s="153"/>
      <c r="Q13" s="153">
        <v>6</v>
      </c>
      <c r="R13" s="153">
        <v>7</v>
      </c>
      <c r="S13" s="153"/>
      <c r="T13" s="153"/>
      <c r="U13" s="153"/>
      <c r="V13" s="153"/>
      <c r="W13" s="153">
        <v>9.8859700000000004</v>
      </c>
      <c r="X13" s="153">
        <v>9.0175099999999997</v>
      </c>
      <c r="Y13" s="153"/>
      <c r="Z13" s="153"/>
      <c r="AA13" s="153"/>
      <c r="AB13" s="153">
        <v>10.01305</v>
      </c>
      <c r="AC13" s="153">
        <v>10.44</v>
      </c>
      <c r="AD13" s="153">
        <v>0</v>
      </c>
      <c r="AE13" s="153">
        <v>0</v>
      </c>
      <c r="AF13" s="153">
        <v>0</v>
      </c>
      <c r="AG13" s="153">
        <v>0</v>
      </c>
      <c r="AH13" s="153">
        <v>0</v>
      </c>
      <c r="AI13" s="153">
        <v>0</v>
      </c>
      <c r="AJ13" s="153">
        <v>0</v>
      </c>
      <c r="AK13" s="153">
        <v>0</v>
      </c>
      <c r="AL13" s="153">
        <v>0</v>
      </c>
      <c r="AM13" s="153"/>
      <c r="AN13" s="153"/>
    </row>
    <row r="14" spans="1:40" ht="24" customHeight="1" x14ac:dyDescent="0.35">
      <c r="A14" s="16" t="s">
        <v>41</v>
      </c>
      <c r="B14" s="16" t="s">
        <v>827</v>
      </c>
      <c r="C14" s="153">
        <v>23</v>
      </c>
      <c r="D14" s="153">
        <v>0</v>
      </c>
      <c r="E14" s="153">
        <v>0</v>
      </c>
      <c r="F14" s="153">
        <v>17.899999999999999</v>
      </c>
      <c r="G14" s="153"/>
      <c r="H14" s="153">
        <v>7.14</v>
      </c>
      <c r="I14" s="153">
        <v>7.59</v>
      </c>
      <c r="J14" s="153">
        <v>6.9489999999999998</v>
      </c>
      <c r="K14" s="153">
        <v>8.5</v>
      </c>
      <c r="L14" s="153">
        <v>8.5</v>
      </c>
      <c r="M14" s="153">
        <v>8.5</v>
      </c>
      <c r="N14" s="153">
        <v>8.5</v>
      </c>
      <c r="O14" s="153"/>
      <c r="P14" s="153"/>
      <c r="Q14" s="153">
        <v>6</v>
      </c>
      <c r="R14" s="153">
        <v>8</v>
      </c>
      <c r="S14" s="153"/>
      <c r="T14" s="153"/>
      <c r="U14" s="153"/>
      <c r="V14" s="153"/>
      <c r="W14" s="153">
        <v>9.0526999999999997</v>
      </c>
      <c r="X14" s="153">
        <v>9.1860800000000005</v>
      </c>
      <c r="Y14" s="153"/>
      <c r="Z14" s="153"/>
      <c r="AA14" s="153"/>
      <c r="AB14" s="153">
        <v>10.51153</v>
      </c>
      <c r="AC14" s="153">
        <v>10.34</v>
      </c>
      <c r="AD14" s="153">
        <v>0</v>
      </c>
      <c r="AE14" s="153">
        <v>0</v>
      </c>
      <c r="AF14" s="153">
        <v>0</v>
      </c>
      <c r="AG14" s="153">
        <v>0</v>
      </c>
      <c r="AH14" s="153">
        <v>0</v>
      </c>
      <c r="AI14" s="153">
        <v>0</v>
      </c>
      <c r="AJ14" s="153">
        <v>0</v>
      </c>
      <c r="AK14" s="153">
        <v>0</v>
      </c>
      <c r="AL14" s="153">
        <v>0</v>
      </c>
      <c r="AM14" s="153"/>
      <c r="AN14" s="153"/>
    </row>
    <row r="15" spans="1:40" ht="24" customHeight="1" x14ac:dyDescent="0.35">
      <c r="A15" s="18" t="s">
        <v>41</v>
      </c>
      <c r="B15" s="18" t="s">
        <v>828</v>
      </c>
      <c r="C15" s="154">
        <v>23</v>
      </c>
      <c r="D15" s="154">
        <v>0</v>
      </c>
      <c r="E15" s="154">
        <v>0</v>
      </c>
      <c r="F15" s="154">
        <v>17.899999999999999</v>
      </c>
      <c r="G15" s="154"/>
      <c r="H15" s="154">
        <v>7.11</v>
      </c>
      <c r="I15" s="154">
        <v>7.46</v>
      </c>
      <c r="J15" s="154">
        <v>7.1040000000000001</v>
      </c>
      <c r="K15" s="154">
        <v>7.3</v>
      </c>
      <c r="L15" s="154">
        <v>7.3</v>
      </c>
      <c r="M15" s="154">
        <v>7.3</v>
      </c>
      <c r="N15" s="154">
        <v>7.3</v>
      </c>
      <c r="O15" s="154"/>
      <c r="P15" s="154"/>
      <c r="Q15" s="154">
        <v>7</v>
      </c>
      <c r="R15" s="154">
        <v>8</v>
      </c>
      <c r="S15" s="154"/>
      <c r="T15" s="154"/>
      <c r="U15" s="154"/>
      <c r="V15" s="154"/>
      <c r="W15" s="154">
        <v>9.9930199999999996</v>
      </c>
      <c r="X15" s="154">
        <v>12.19167</v>
      </c>
      <c r="Y15" s="154"/>
      <c r="Z15" s="154"/>
      <c r="AA15" s="154"/>
      <c r="AB15" s="154">
        <v>10.310560000000001</v>
      </c>
      <c r="AC15" s="154">
        <v>10.72</v>
      </c>
      <c r="AD15" s="154">
        <v>0</v>
      </c>
      <c r="AE15" s="154">
        <v>0</v>
      </c>
      <c r="AF15" s="154">
        <v>0</v>
      </c>
      <c r="AG15" s="154">
        <v>0</v>
      </c>
      <c r="AH15" s="154">
        <v>0</v>
      </c>
      <c r="AI15" s="154">
        <v>0</v>
      </c>
      <c r="AJ15" s="154">
        <v>0</v>
      </c>
      <c r="AK15" s="154">
        <v>0</v>
      </c>
      <c r="AL15" s="154">
        <v>0</v>
      </c>
      <c r="AM15" s="154"/>
      <c r="AN15" s="154"/>
    </row>
    <row r="16" spans="1:40" ht="24" customHeight="1" x14ac:dyDescent="0.35">
      <c r="A16" s="13" t="s">
        <v>41</v>
      </c>
      <c r="B16" s="13" t="s">
        <v>829</v>
      </c>
      <c r="C16" s="152">
        <v>23</v>
      </c>
      <c r="D16" s="152">
        <v>0</v>
      </c>
      <c r="E16" s="152">
        <v>0</v>
      </c>
      <c r="F16" s="152">
        <v>17.899999999999999</v>
      </c>
      <c r="G16" s="152"/>
      <c r="H16" s="152">
        <v>6.71</v>
      </c>
      <c r="I16" s="152">
        <v>7.71</v>
      </c>
      <c r="J16" s="152">
        <v>6.7089999999999996</v>
      </c>
      <c r="K16" s="152">
        <v>5</v>
      </c>
      <c r="L16" s="152">
        <v>5</v>
      </c>
      <c r="M16" s="152">
        <v>5</v>
      </c>
      <c r="N16" s="152">
        <v>5</v>
      </c>
      <c r="O16" s="152"/>
      <c r="P16" s="152"/>
      <c r="Q16" s="152">
        <v>6</v>
      </c>
      <c r="R16" s="152">
        <v>8</v>
      </c>
      <c r="S16" s="152"/>
      <c r="T16" s="152"/>
      <c r="U16" s="152"/>
      <c r="V16" s="152"/>
      <c r="W16" s="152">
        <v>10.530469999999999</v>
      </c>
      <c r="X16" s="152">
        <v>11.01979</v>
      </c>
      <c r="Y16" s="152"/>
      <c r="Z16" s="152"/>
      <c r="AA16" s="152"/>
      <c r="AB16" s="152">
        <v>10.78406</v>
      </c>
      <c r="AC16" s="152">
        <v>11.16</v>
      </c>
      <c r="AD16" s="152">
        <v>0</v>
      </c>
      <c r="AE16" s="152">
        <v>0</v>
      </c>
      <c r="AF16" s="152">
        <v>0</v>
      </c>
      <c r="AG16" s="152">
        <v>0</v>
      </c>
      <c r="AH16" s="152">
        <v>0</v>
      </c>
      <c r="AI16" s="152">
        <v>0</v>
      </c>
      <c r="AJ16" s="152">
        <v>0</v>
      </c>
      <c r="AK16" s="152">
        <v>0</v>
      </c>
      <c r="AL16" s="152">
        <v>0</v>
      </c>
      <c r="AM16" s="152"/>
      <c r="AN16" s="152"/>
    </row>
    <row r="17" spans="1:40" ht="24" customHeight="1" x14ac:dyDescent="0.35">
      <c r="A17" s="16" t="s">
        <v>41</v>
      </c>
      <c r="B17" s="16" t="s">
        <v>830</v>
      </c>
      <c r="C17" s="153">
        <v>23</v>
      </c>
      <c r="D17" s="153">
        <v>0</v>
      </c>
      <c r="E17" s="153">
        <v>0</v>
      </c>
      <c r="F17" s="153">
        <v>17.899999999999999</v>
      </c>
      <c r="G17" s="153">
        <v>0</v>
      </c>
      <c r="H17" s="153">
        <v>6.78</v>
      </c>
      <c r="I17" s="153">
        <v>8.25</v>
      </c>
      <c r="J17" s="153">
        <v>6.8840000000000003</v>
      </c>
      <c r="K17" s="153">
        <v>5.5</v>
      </c>
      <c r="L17" s="153">
        <v>5.5</v>
      </c>
      <c r="M17" s="153">
        <v>5.5</v>
      </c>
      <c r="N17" s="153">
        <v>5.5</v>
      </c>
      <c r="O17" s="153">
        <v>0.1</v>
      </c>
      <c r="P17" s="153">
        <v>0</v>
      </c>
      <c r="Q17" s="153">
        <v>7</v>
      </c>
      <c r="R17" s="153">
        <v>9</v>
      </c>
      <c r="S17" s="153">
        <v>0</v>
      </c>
      <c r="T17" s="153">
        <v>0</v>
      </c>
      <c r="U17" s="153">
        <v>0</v>
      </c>
      <c r="V17" s="153">
        <v>1.8</v>
      </c>
      <c r="W17" s="153">
        <v>10.72275</v>
      </c>
      <c r="X17" s="153">
        <v>10.237170000000001</v>
      </c>
      <c r="Y17" s="153">
        <v>0</v>
      </c>
      <c r="Z17" s="153">
        <v>0</v>
      </c>
      <c r="AA17" s="153">
        <v>0</v>
      </c>
      <c r="AB17" s="153">
        <v>10.364089999999999</v>
      </c>
      <c r="AC17" s="153">
        <v>10.72</v>
      </c>
      <c r="AD17" s="153">
        <v>0</v>
      </c>
      <c r="AE17" s="153">
        <v>0</v>
      </c>
      <c r="AF17" s="153">
        <v>0</v>
      </c>
      <c r="AG17" s="153">
        <v>0</v>
      </c>
      <c r="AH17" s="153">
        <v>0</v>
      </c>
      <c r="AI17" s="153">
        <v>0</v>
      </c>
      <c r="AJ17" s="153">
        <v>0</v>
      </c>
      <c r="AK17" s="153">
        <v>0</v>
      </c>
      <c r="AL17" s="153">
        <v>0</v>
      </c>
      <c r="AM17" s="153">
        <v>0</v>
      </c>
      <c r="AN17" s="153">
        <v>3.7999999999999999E-2</v>
      </c>
    </row>
    <row r="18" spans="1:40" ht="24" customHeight="1" x14ac:dyDescent="0.35">
      <c r="A18" s="16" t="s">
        <v>41</v>
      </c>
      <c r="B18" s="16" t="s">
        <v>831</v>
      </c>
      <c r="C18" s="153">
        <v>22</v>
      </c>
      <c r="D18" s="153">
        <v>0</v>
      </c>
      <c r="E18" s="153">
        <v>0</v>
      </c>
      <c r="F18" s="153">
        <v>17.899999999999999</v>
      </c>
      <c r="G18" s="153">
        <v>0</v>
      </c>
      <c r="H18" s="153">
        <v>6.52</v>
      </c>
      <c r="I18" s="153">
        <v>8.0500000000000007</v>
      </c>
      <c r="J18" s="153">
        <v>6.673</v>
      </c>
      <c r="K18" s="153">
        <v>6.4</v>
      </c>
      <c r="L18" s="153">
        <v>6.4</v>
      </c>
      <c r="M18" s="153">
        <v>6.4</v>
      </c>
      <c r="N18" s="153">
        <v>6.4</v>
      </c>
      <c r="O18" s="153">
        <v>2.6</v>
      </c>
      <c r="P18" s="153">
        <v>0</v>
      </c>
      <c r="Q18" s="153">
        <v>8</v>
      </c>
      <c r="R18" s="153">
        <v>9</v>
      </c>
      <c r="S18" s="153">
        <v>0</v>
      </c>
      <c r="T18" s="153">
        <v>0</v>
      </c>
      <c r="U18" s="153">
        <v>0</v>
      </c>
      <c r="V18" s="153">
        <v>1.9</v>
      </c>
      <c r="W18" s="153">
        <v>10.933339999999999</v>
      </c>
      <c r="X18" s="153">
        <v>10.180099999999999</v>
      </c>
      <c r="Y18" s="153">
        <v>0</v>
      </c>
      <c r="Z18" s="153">
        <v>0</v>
      </c>
      <c r="AA18" s="153">
        <v>0.84899999999999998</v>
      </c>
      <c r="AB18" s="153">
        <v>10.34784</v>
      </c>
      <c r="AC18" s="153">
        <v>11.15</v>
      </c>
      <c r="AD18" s="153">
        <v>0</v>
      </c>
      <c r="AE18" s="153">
        <v>0</v>
      </c>
      <c r="AF18" s="153">
        <v>0</v>
      </c>
      <c r="AG18" s="153">
        <v>0</v>
      </c>
      <c r="AH18" s="153">
        <v>0</v>
      </c>
      <c r="AI18" s="153">
        <v>0</v>
      </c>
      <c r="AJ18" s="153">
        <v>0</v>
      </c>
      <c r="AK18" s="153">
        <v>0</v>
      </c>
      <c r="AL18" s="153">
        <v>0</v>
      </c>
      <c r="AM18" s="153">
        <v>0</v>
      </c>
      <c r="AN18" s="153">
        <v>0.54600000000000004</v>
      </c>
    </row>
    <row r="19" spans="1:40" ht="24" customHeight="1" x14ac:dyDescent="0.35">
      <c r="A19" s="16" t="s">
        <v>41</v>
      </c>
      <c r="B19" s="16" t="s">
        <v>832</v>
      </c>
      <c r="C19" s="153">
        <v>22</v>
      </c>
      <c r="D19" s="153">
        <v>0</v>
      </c>
      <c r="E19" s="153">
        <v>0</v>
      </c>
      <c r="F19" s="153">
        <v>17.899999999999999</v>
      </c>
      <c r="G19" s="153">
        <v>0.125</v>
      </c>
      <c r="H19" s="153">
        <v>6.74</v>
      </c>
      <c r="I19" s="153">
        <v>8.83</v>
      </c>
      <c r="J19" s="153">
        <v>6.9009999999999998</v>
      </c>
      <c r="K19" s="153">
        <v>7.3</v>
      </c>
      <c r="L19" s="153">
        <v>7.3</v>
      </c>
      <c r="M19" s="153">
        <v>7.3</v>
      </c>
      <c r="N19" s="153">
        <v>7.3</v>
      </c>
      <c r="O19" s="153">
        <v>85.7</v>
      </c>
      <c r="P19" s="153">
        <v>1.36</v>
      </c>
      <c r="Q19" s="153">
        <v>7</v>
      </c>
      <c r="R19" s="153">
        <v>9</v>
      </c>
      <c r="S19" s="153">
        <v>29.862259999999999</v>
      </c>
      <c r="T19" s="153">
        <v>0</v>
      </c>
      <c r="U19" s="153">
        <v>0.78</v>
      </c>
      <c r="V19" s="153">
        <v>35.700000000000003</v>
      </c>
      <c r="W19" s="153">
        <v>10.06326</v>
      </c>
      <c r="X19" s="153">
        <v>10.328379999999999</v>
      </c>
      <c r="Y19" s="153">
        <v>0</v>
      </c>
      <c r="Z19" s="153">
        <v>1.5922499999999999</v>
      </c>
      <c r="AA19" s="153">
        <v>39.813000000000002</v>
      </c>
      <c r="AB19" s="153">
        <v>10.068949999999999</v>
      </c>
      <c r="AC19" s="153">
        <v>10.61</v>
      </c>
      <c r="AD19" s="153">
        <v>0</v>
      </c>
      <c r="AE19" s="153">
        <v>0</v>
      </c>
      <c r="AF19" s="153">
        <v>0</v>
      </c>
      <c r="AG19" s="153">
        <v>0</v>
      </c>
      <c r="AH19" s="153">
        <v>0</v>
      </c>
      <c r="AI19" s="153">
        <v>0</v>
      </c>
      <c r="AJ19" s="153">
        <v>0</v>
      </c>
      <c r="AK19" s="153">
        <v>0</v>
      </c>
      <c r="AL19" s="153">
        <v>0</v>
      </c>
      <c r="AM19" s="153">
        <v>4.8899999999999997</v>
      </c>
      <c r="AN19" s="153">
        <v>7.7060000000000004</v>
      </c>
    </row>
    <row r="20" spans="1:40" ht="24" customHeight="1" x14ac:dyDescent="0.35">
      <c r="A20" s="16" t="s">
        <v>41</v>
      </c>
      <c r="B20" s="16" t="s">
        <v>833</v>
      </c>
      <c r="C20" s="153">
        <v>23</v>
      </c>
      <c r="D20" s="153">
        <v>0</v>
      </c>
      <c r="E20" s="153">
        <v>0</v>
      </c>
      <c r="F20" s="153">
        <v>17.899999999999999</v>
      </c>
      <c r="G20" s="153">
        <v>9.0370000000000008</v>
      </c>
      <c r="H20" s="153">
        <v>6.61</v>
      </c>
      <c r="I20" s="153">
        <v>8.6</v>
      </c>
      <c r="J20" s="153">
        <v>7.5270000000000001</v>
      </c>
      <c r="K20" s="153">
        <v>8.1</v>
      </c>
      <c r="L20" s="153">
        <v>8.1</v>
      </c>
      <c r="M20" s="153">
        <v>8.1</v>
      </c>
      <c r="N20" s="153">
        <v>8.1</v>
      </c>
      <c r="O20" s="153">
        <v>304.2</v>
      </c>
      <c r="P20" s="153">
        <v>96.55</v>
      </c>
      <c r="Q20" s="153">
        <v>8</v>
      </c>
      <c r="R20" s="153">
        <v>9</v>
      </c>
      <c r="S20" s="153">
        <v>218.74337</v>
      </c>
      <c r="T20" s="153">
        <v>0</v>
      </c>
      <c r="U20" s="153">
        <v>86.96</v>
      </c>
      <c r="V20" s="153">
        <v>274.2</v>
      </c>
      <c r="W20" s="153">
        <v>8.9531500000000008</v>
      </c>
      <c r="X20" s="153">
        <v>9.6740300000000001</v>
      </c>
      <c r="Y20" s="153">
        <v>57.961440000000003</v>
      </c>
      <c r="Z20" s="153">
        <v>61.573390000000003</v>
      </c>
      <c r="AA20" s="153">
        <v>268.02199999999999</v>
      </c>
      <c r="AB20" s="153">
        <v>9.9650099999999995</v>
      </c>
      <c r="AC20" s="153">
        <v>10.29</v>
      </c>
      <c r="AD20" s="153">
        <v>0</v>
      </c>
      <c r="AE20" s="153">
        <v>0</v>
      </c>
      <c r="AF20" s="153">
        <v>0</v>
      </c>
      <c r="AG20" s="153">
        <v>0</v>
      </c>
      <c r="AH20" s="153">
        <v>0</v>
      </c>
      <c r="AI20" s="153">
        <v>0</v>
      </c>
      <c r="AJ20" s="153">
        <v>0</v>
      </c>
      <c r="AK20" s="153">
        <v>0</v>
      </c>
      <c r="AL20" s="153">
        <v>0</v>
      </c>
      <c r="AM20" s="153">
        <v>83.72</v>
      </c>
      <c r="AN20" s="153">
        <v>28.364000000000001</v>
      </c>
    </row>
    <row r="21" spans="1:40" ht="24" customHeight="1" x14ac:dyDescent="0.35">
      <c r="A21" s="16" t="s">
        <v>41</v>
      </c>
      <c r="B21" s="16" t="s">
        <v>834</v>
      </c>
      <c r="C21" s="153">
        <v>23</v>
      </c>
      <c r="D21" s="153">
        <v>0</v>
      </c>
      <c r="E21" s="153">
        <v>0</v>
      </c>
      <c r="F21" s="153">
        <v>17.899999999999999</v>
      </c>
      <c r="G21" s="153">
        <v>25.923999999999999</v>
      </c>
      <c r="H21" s="153">
        <v>6.7</v>
      </c>
      <c r="I21" s="153">
        <v>8.2100000000000009</v>
      </c>
      <c r="J21" s="153">
        <v>7.7919999999999998</v>
      </c>
      <c r="K21" s="153">
        <v>8.3000000000000007</v>
      </c>
      <c r="L21" s="153">
        <v>8.3000000000000007</v>
      </c>
      <c r="M21" s="153">
        <v>8.3000000000000007</v>
      </c>
      <c r="N21" s="153">
        <v>8.3000000000000007</v>
      </c>
      <c r="O21" s="153">
        <v>552.5</v>
      </c>
      <c r="P21" s="153">
        <v>328.18</v>
      </c>
      <c r="Q21" s="153">
        <v>8</v>
      </c>
      <c r="R21" s="153">
        <v>9</v>
      </c>
      <c r="S21" s="153">
        <v>507.69364000000002</v>
      </c>
      <c r="T21" s="153">
        <v>1.48882</v>
      </c>
      <c r="U21" s="153">
        <v>223.22</v>
      </c>
      <c r="V21" s="153">
        <v>625.79999999999995</v>
      </c>
      <c r="W21" s="153">
        <v>9.0716000000000001</v>
      </c>
      <c r="X21" s="153">
        <v>9.0642300000000002</v>
      </c>
      <c r="Y21" s="153">
        <v>270.29223999999999</v>
      </c>
      <c r="Z21" s="153">
        <v>273.53005999999999</v>
      </c>
      <c r="AA21" s="153">
        <v>602.53800000000001</v>
      </c>
      <c r="AB21" s="153">
        <v>10.4017</v>
      </c>
      <c r="AC21" s="153">
        <v>10.44</v>
      </c>
      <c r="AD21" s="153">
        <v>0</v>
      </c>
      <c r="AE21" s="153">
        <v>0</v>
      </c>
      <c r="AF21" s="153">
        <v>0</v>
      </c>
      <c r="AG21" s="153">
        <v>0</v>
      </c>
      <c r="AH21" s="153">
        <v>0</v>
      </c>
      <c r="AI21" s="153">
        <v>0</v>
      </c>
      <c r="AJ21" s="153">
        <v>0</v>
      </c>
      <c r="AK21" s="153">
        <v>0</v>
      </c>
      <c r="AL21" s="153">
        <v>0</v>
      </c>
      <c r="AM21" s="153">
        <v>216.34</v>
      </c>
      <c r="AN21" s="153">
        <v>57.39</v>
      </c>
    </row>
    <row r="22" spans="1:40" ht="24" customHeight="1" x14ac:dyDescent="0.35">
      <c r="A22" s="16" t="s">
        <v>41</v>
      </c>
      <c r="B22" s="16" t="s">
        <v>835</v>
      </c>
      <c r="C22" s="153">
        <v>23</v>
      </c>
      <c r="D22" s="153">
        <v>0</v>
      </c>
      <c r="E22" s="153">
        <v>0</v>
      </c>
      <c r="F22" s="153">
        <v>17.899999999999999</v>
      </c>
      <c r="G22" s="153">
        <v>49.859000000000002</v>
      </c>
      <c r="H22" s="153">
        <v>7.22</v>
      </c>
      <c r="I22" s="153">
        <v>8.0500000000000007</v>
      </c>
      <c r="J22" s="153">
        <v>7.9429999999999996</v>
      </c>
      <c r="K22" s="153">
        <v>7.5</v>
      </c>
      <c r="L22" s="153">
        <v>7.5</v>
      </c>
      <c r="M22" s="153">
        <v>7.5</v>
      </c>
      <c r="N22" s="153">
        <v>7.5</v>
      </c>
      <c r="O22" s="153">
        <v>783.3</v>
      </c>
      <c r="P22" s="153">
        <v>608</v>
      </c>
      <c r="Q22" s="153">
        <v>7</v>
      </c>
      <c r="R22" s="153">
        <v>9</v>
      </c>
      <c r="S22" s="153">
        <v>792.14919999999995</v>
      </c>
      <c r="T22" s="153">
        <v>10.330909999999999</v>
      </c>
      <c r="U22" s="153">
        <v>360.14</v>
      </c>
      <c r="V22" s="153">
        <v>787.7</v>
      </c>
      <c r="W22" s="153">
        <v>8.7594100000000008</v>
      </c>
      <c r="X22" s="153">
        <v>8.6083099999999995</v>
      </c>
      <c r="Y22" s="153">
        <v>550.38639999999998</v>
      </c>
      <c r="Z22" s="153">
        <v>551.81841999999995</v>
      </c>
      <c r="AA22" s="153">
        <v>757.16499999999996</v>
      </c>
      <c r="AB22" s="153">
        <v>9.1481999999999992</v>
      </c>
      <c r="AC22" s="153">
        <v>9.61</v>
      </c>
      <c r="AD22" s="153">
        <v>0</v>
      </c>
      <c r="AE22" s="153">
        <v>0</v>
      </c>
      <c r="AF22" s="153">
        <v>0</v>
      </c>
      <c r="AG22" s="153">
        <v>0</v>
      </c>
      <c r="AH22" s="153">
        <v>0</v>
      </c>
      <c r="AI22" s="153">
        <v>0</v>
      </c>
      <c r="AJ22" s="153">
        <v>0</v>
      </c>
      <c r="AK22" s="153">
        <v>0</v>
      </c>
      <c r="AL22" s="153">
        <v>0</v>
      </c>
      <c r="AM22" s="153">
        <v>377.15</v>
      </c>
      <c r="AN22" s="153">
        <v>335.27800000000002</v>
      </c>
    </row>
    <row r="23" spans="1:40" ht="24" customHeight="1" x14ac:dyDescent="0.35">
      <c r="A23" s="18" t="s">
        <v>41</v>
      </c>
      <c r="B23" s="18" t="s">
        <v>836</v>
      </c>
      <c r="C23" s="154">
        <v>23</v>
      </c>
      <c r="D23" s="154">
        <v>0</v>
      </c>
      <c r="E23" s="154">
        <v>0</v>
      </c>
      <c r="F23" s="154">
        <v>17.899999999999999</v>
      </c>
      <c r="G23" s="154">
        <v>69.584999999999994</v>
      </c>
      <c r="H23" s="154">
        <v>6.91</v>
      </c>
      <c r="I23" s="154">
        <v>8.06</v>
      </c>
      <c r="J23" s="154">
        <v>8.1310000000000002</v>
      </c>
      <c r="K23" s="154">
        <v>7.6</v>
      </c>
      <c r="L23" s="154">
        <v>7.6</v>
      </c>
      <c r="M23" s="154">
        <v>7.6</v>
      </c>
      <c r="N23" s="154">
        <v>7.6</v>
      </c>
      <c r="O23" s="154">
        <v>839.4</v>
      </c>
      <c r="P23" s="154">
        <v>804.73</v>
      </c>
      <c r="Q23" s="154">
        <v>7</v>
      </c>
      <c r="R23" s="154">
        <v>9</v>
      </c>
      <c r="S23" s="154">
        <v>883.23577</v>
      </c>
      <c r="T23" s="154">
        <v>50.986600000000003</v>
      </c>
      <c r="U23" s="154">
        <v>494.58</v>
      </c>
      <c r="V23" s="154">
        <v>849.2</v>
      </c>
      <c r="W23" s="154">
        <v>8.2165700000000008</v>
      </c>
      <c r="X23" s="154">
        <v>7.6645700000000003</v>
      </c>
      <c r="Y23" s="154">
        <v>807.14040999999997</v>
      </c>
      <c r="Z23" s="154">
        <v>801.85730000000001</v>
      </c>
      <c r="AA23" s="154">
        <v>817.69899999999996</v>
      </c>
      <c r="AB23" s="154">
        <v>10.58094</v>
      </c>
      <c r="AC23" s="154">
        <v>10.48</v>
      </c>
      <c r="AD23" s="154">
        <v>0</v>
      </c>
      <c r="AE23" s="154">
        <v>0</v>
      </c>
      <c r="AF23" s="154">
        <v>0</v>
      </c>
      <c r="AG23" s="154">
        <v>0</v>
      </c>
      <c r="AH23" s="154">
        <v>0</v>
      </c>
      <c r="AI23" s="154">
        <v>0</v>
      </c>
      <c r="AJ23" s="154">
        <v>0</v>
      </c>
      <c r="AK23" s="154">
        <v>0</v>
      </c>
      <c r="AL23" s="154">
        <v>0</v>
      </c>
      <c r="AM23" s="154">
        <v>508.61</v>
      </c>
      <c r="AN23" s="154">
        <v>741.31399999999996</v>
      </c>
    </row>
    <row r="24" spans="1:40" ht="24" customHeight="1" x14ac:dyDescent="0.35">
      <c r="A24" s="13" t="s">
        <v>41</v>
      </c>
      <c r="B24" s="13" t="s">
        <v>837</v>
      </c>
      <c r="C24" s="152">
        <v>23</v>
      </c>
      <c r="D24" s="152">
        <v>0</v>
      </c>
      <c r="E24" s="152">
        <v>0</v>
      </c>
      <c r="F24" s="152">
        <v>18.100000000000001</v>
      </c>
      <c r="G24" s="152">
        <v>475.36700000000002</v>
      </c>
      <c r="H24" s="152">
        <v>6.88</v>
      </c>
      <c r="I24" s="152">
        <v>7.42</v>
      </c>
      <c r="J24" s="152">
        <v>7.9870000000000001</v>
      </c>
      <c r="K24" s="152">
        <v>8</v>
      </c>
      <c r="L24" s="152">
        <v>8</v>
      </c>
      <c r="M24" s="152">
        <v>8</v>
      </c>
      <c r="N24" s="152">
        <v>8</v>
      </c>
      <c r="O24" s="152">
        <v>854.3</v>
      </c>
      <c r="P24" s="152">
        <v>851.27</v>
      </c>
      <c r="Q24" s="152">
        <v>9</v>
      </c>
      <c r="R24" s="152">
        <v>10</v>
      </c>
      <c r="S24" s="152">
        <v>904.48788999999999</v>
      </c>
      <c r="T24" s="152">
        <v>135.38499999999999</v>
      </c>
      <c r="U24" s="152">
        <v>621.27</v>
      </c>
      <c r="V24" s="152">
        <v>882.1</v>
      </c>
      <c r="W24" s="152">
        <v>6.5571400000000004</v>
      </c>
      <c r="X24" s="152">
        <v>6.2650800000000002</v>
      </c>
      <c r="Y24" s="152">
        <v>876.17705999999998</v>
      </c>
      <c r="Z24" s="152">
        <v>857.20947000000001</v>
      </c>
      <c r="AA24" s="152">
        <v>854.56200000000001</v>
      </c>
      <c r="AB24" s="152">
        <v>9.9297900000000006</v>
      </c>
      <c r="AC24" s="152">
        <v>9.75</v>
      </c>
      <c r="AD24" s="152">
        <v>0</v>
      </c>
      <c r="AE24" s="152">
        <v>0</v>
      </c>
      <c r="AF24" s="152">
        <v>0</v>
      </c>
      <c r="AG24" s="152">
        <v>0</v>
      </c>
      <c r="AH24" s="152">
        <v>0</v>
      </c>
      <c r="AI24" s="152">
        <v>0</v>
      </c>
      <c r="AJ24" s="152">
        <v>0</v>
      </c>
      <c r="AK24" s="152">
        <v>0</v>
      </c>
      <c r="AL24" s="152">
        <v>0</v>
      </c>
      <c r="AM24" s="152">
        <v>637.55999999999995</v>
      </c>
      <c r="AN24" s="152">
        <v>825.22199999999998</v>
      </c>
    </row>
    <row r="25" spans="1:40" ht="24" customHeight="1" x14ac:dyDescent="0.35">
      <c r="A25" s="16" t="s">
        <v>41</v>
      </c>
      <c r="B25" s="16" t="s">
        <v>838</v>
      </c>
      <c r="C25" s="153">
        <v>23</v>
      </c>
      <c r="D25" s="153">
        <v>0</v>
      </c>
      <c r="E25" s="153">
        <v>0</v>
      </c>
      <c r="F25" s="153">
        <v>18.100000000000001</v>
      </c>
      <c r="G25" s="153">
        <v>601.98599999999999</v>
      </c>
      <c r="H25" s="153">
        <v>6.84</v>
      </c>
      <c r="I25" s="153">
        <v>6.38</v>
      </c>
      <c r="J25" s="153">
        <v>7.8730000000000002</v>
      </c>
      <c r="K25" s="153">
        <v>8.4</v>
      </c>
      <c r="L25" s="153">
        <v>8.4</v>
      </c>
      <c r="M25" s="153">
        <v>8.4</v>
      </c>
      <c r="N25" s="153">
        <v>8.4</v>
      </c>
      <c r="O25" s="153">
        <v>855.8</v>
      </c>
      <c r="P25" s="153">
        <v>870.54</v>
      </c>
      <c r="Q25" s="153">
        <v>9</v>
      </c>
      <c r="R25" s="153">
        <v>10</v>
      </c>
      <c r="S25" s="153">
        <v>916.61950999999999</v>
      </c>
      <c r="T25" s="153">
        <v>242.39922999999999</v>
      </c>
      <c r="U25" s="153">
        <v>742.23</v>
      </c>
      <c r="V25" s="153">
        <v>897.6</v>
      </c>
      <c r="W25" s="153">
        <v>6.8502799999999997</v>
      </c>
      <c r="X25" s="153">
        <v>5.9638799999999996</v>
      </c>
      <c r="Y25" s="153">
        <v>901.00130999999999</v>
      </c>
      <c r="Z25" s="153">
        <v>873.11861999999996</v>
      </c>
      <c r="AA25" s="153">
        <v>871.03099999999995</v>
      </c>
      <c r="AB25" s="153">
        <v>10.10586</v>
      </c>
      <c r="AC25" s="153">
        <v>10.53</v>
      </c>
      <c r="AD25" s="153">
        <v>0</v>
      </c>
      <c r="AE25" s="153">
        <v>0</v>
      </c>
      <c r="AF25" s="153">
        <v>0</v>
      </c>
      <c r="AG25" s="153">
        <v>0</v>
      </c>
      <c r="AH25" s="153">
        <v>0</v>
      </c>
      <c r="AI25" s="153">
        <v>0</v>
      </c>
      <c r="AJ25" s="153">
        <v>0</v>
      </c>
      <c r="AK25" s="153">
        <v>0</v>
      </c>
      <c r="AL25" s="153">
        <v>0</v>
      </c>
      <c r="AM25" s="153">
        <v>758.2</v>
      </c>
      <c r="AN25" s="153">
        <v>842.40599999999995</v>
      </c>
    </row>
    <row r="26" spans="1:40" ht="24" customHeight="1" x14ac:dyDescent="0.35">
      <c r="A26" s="16" t="s">
        <v>41</v>
      </c>
      <c r="B26" s="16" t="s">
        <v>839</v>
      </c>
      <c r="C26" s="153">
        <v>23</v>
      </c>
      <c r="D26" s="153">
        <v>0</v>
      </c>
      <c r="E26" s="153">
        <v>0</v>
      </c>
      <c r="F26" s="153">
        <v>18.100000000000001</v>
      </c>
      <c r="G26" s="153">
        <v>714.34299999999996</v>
      </c>
      <c r="H26" s="153">
        <v>7.25</v>
      </c>
      <c r="I26" s="153">
        <v>8.2100000000000009</v>
      </c>
      <c r="J26" s="153">
        <v>7.1150000000000002</v>
      </c>
      <c r="K26" s="153">
        <v>8.9</v>
      </c>
      <c r="L26" s="153">
        <v>8.9</v>
      </c>
      <c r="M26" s="153">
        <v>8.9</v>
      </c>
      <c r="N26" s="153">
        <v>8.9</v>
      </c>
      <c r="O26" s="153">
        <v>852</v>
      </c>
      <c r="P26" s="153">
        <v>883.64</v>
      </c>
      <c r="Q26" s="153">
        <v>9</v>
      </c>
      <c r="R26" s="153">
        <v>10</v>
      </c>
      <c r="S26" s="153">
        <v>917.54637000000002</v>
      </c>
      <c r="T26" s="153">
        <v>337.20105999999998</v>
      </c>
      <c r="U26" s="153">
        <v>844.52</v>
      </c>
      <c r="V26" s="153">
        <v>902.7</v>
      </c>
      <c r="W26" s="153">
        <v>6.2720200000000004</v>
      </c>
      <c r="X26" s="153">
        <v>5.7563800000000001</v>
      </c>
      <c r="Y26" s="153">
        <v>910.14260999999999</v>
      </c>
      <c r="Z26" s="153">
        <v>880.32696999999996</v>
      </c>
      <c r="AA26" s="153">
        <v>874.82100000000003</v>
      </c>
      <c r="AB26" s="153">
        <v>10.46444</v>
      </c>
      <c r="AC26" s="153">
        <v>10.89</v>
      </c>
      <c r="AD26" s="153">
        <v>0</v>
      </c>
      <c r="AE26" s="153">
        <v>0</v>
      </c>
      <c r="AF26" s="153">
        <v>0</v>
      </c>
      <c r="AG26" s="153">
        <v>0</v>
      </c>
      <c r="AH26" s="153">
        <v>0</v>
      </c>
      <c r="AI26" s="153">
        <v>0</v>
      </c>
      <c r="AJ26" s="153">
        <v>0</v>
      </c>
      <c r="AK26" s="153">
        <v>0</v>
      </c>
      <c r="AL26" s="153">
        <v>0</v>
      </c>
      <c r="AM26" s="153">
        <v>855.47</v>
      </c>
      <c r="AN26" s="153">
        <v>843.67100000000005</v>
      </c>
    </row>
    <row r="27" spans="1:40" ht="24" customHeight="1" x14ac:dyDescent="0.35">
      <c r="A27" s="16" t="s">
        <v>41</v>
      </c>
      <c r="B27" s="16" t="s">
        <v>840</v>
      </c>
      <c r="C27" s="153">
        <v>23</v>
      </c>
      <c r="D27" s="153">
        <v>0</v>
      </c>
      <c r="E27" s="153">
        <v>0</v>
      </c>
      <c r="F27" s="153">
        <v>18.100000000000001</v>
      </c>
      <c r="G27" s="153">
        <v>798.572</v>
      </c>
      <c r="H27" s="153">
        <v>8.0399999999999991</v>
      </c>
      <c r="I27" s="153">
        <v>8.52</v>
      </c>
      <c r="J27" s="153">
        <v>6.9720000000000004</v>
      </c>
      <c r="K27" s="153">
        <v>9</v>
      </c>
      <c r="L27" s="153">
        <v>9</v>
      </c>
      <c r="M27" s="153">
        <v>9</v>
      </c>
      <c r="N27" s="153">
        <v>9</v>
      </c>
      <c r="O27" s="153">
        <v>853.1</v>
      </c>
      <c r="P27" s="153">
        <v>888.73</v>
      </c>
      <c r="Q27" s="153">
        <v>8</v>
      </c>
      <c r="R27" s="153">
        <v>10</v>
      </c>
      <c r="S27" s="153">
        <v>917.28525999999999</v>
      </c>
      <c r="T27" s="153">
        <v>579.31724999999994</v>
      </c>
      <c r="U27" s="153">
        <v>928.82</v>
      </c>
      <c r="V27" s="153">
        <v>900.1</v>
      </c>
      <c r="W27" s="153">
        <v>8.9024099999999997</v>
      </c>
      <c r="X27" s="153">
        <v>6.64147</v>
      </c>
      <c r="Y27" s="153">
        <v>913.99994000000004</v>
      </c>
      <c r="Z27" s="153">
        <v>879.51859000000002</v>
      </c>
      <c r="AA27" s="153">
        <v>872.24900000000002</v>
      </c>
      <c r="AB27" s="153">
        <v>10.194290000000001</v>
      </c>
      <c r="AC27" s="153">
        <v>11.02</v>
      </c>
      <c r="AD27" s="153">
        <v>0</v>
      </c>
      <c r="AE27" s="153">
        <v>0</v>
      </c>
      <c r="AF27" s="153">
        <v>0</v>
      </c>
      <c r="AG27" s="153">
        <v>0</v>
      </c>
      <c r="AH27" s="153">
        <v>0</v>
      </c>
      <c r="AI27" s="153">
        <v>0</v>
      </c>
      <c r="AJ27" s="153">
        <v>0</v>
      </c>
      <c r="AK27" s="153">
        <v>0</v>
      </c>
      <c r="AL27" s="153">
        <v>0</v>
      </c>
      <c r="AM27" s="153">
        <v>938.16</v>
      </c>
      <c r="AN27" s="153">
        <v>845.18700000000001</v>
      </c>
    </row>
    <row r="28" spans="1:40" ht="24" customHeight="1" x14ac:dyDescent="0.35">
      <c r="A28" s="16" t="s">
        <v>41</v>
      </c>
      <c r="B28" s="16" t="s">
        <v>841</v>
      </c>
      <c r="C28" s="153">
        <v>23</v>
      </c>
      <c r="D28" s="153">
        <v>0</v>
      </c>
      <c r="E28" s="153">
        <v>0</v>
      </c>
      <c r="F28" s="153">
        <v>18.100000000000001</v>
      </c>
      <c r="G28" s="153">
        <v>873.43299999999999</v>
      </c>
      <c r="H28" s="153">
        <v>9.1999999999999993</v>
      </c>
      <c r="I28" s="153">
        <v>8.39</v>
      </c>
      <c r="J28" s="153">
        <v>7.5940000000000003</v>
      </c>
      <c r="K28" s="153">
        <v>8.9</v>
      </c>
      <c r="L28" s="153">
        <v>8.9</v>
      </c>
      <c r="M28" s="153">
        <v>8.9</v>
      </c>
      <c r="N28" s="153">
        <v>8.9</v>
      </c>
      <c r="O28" s="153">
        <v>857.7</v>
      </c>
      <c r="P28" s="153">
        <v>890.54</v>
      </c>
      <c r="Q28" s="153">
        <v>9</v>
      </c>
      <c r="R28" s="153">
        <v>10</v>
      </c>
      <c r="S28" s="153">
        <v>913.79692999999997</v>
      </c>
      <c r="T28" s="153">
        <v>671.02079000000003</v>
      </c>
      <c r="U28" s="153">
        <v>997.1</v>
      </c>
      <c r="V28" s="153">
        <v>897.2</v>
      </c>
      <c r="W28" s="153">
        <v>8.4438800000000001</v>
      </c>
      <c r="X28" s="153">
        <v>7.6720899999999999</v>
      </c>
      <c r="Y28" s="153">
        <v>917.23752000000002</v>
      </c>
      <c r="Z28" s="153">
        <v>879.58159999999998</v>
      </c>
      <c r="AA28" s="153">
        <v>869.26099999999997</v>
      </c>
      <c r="AB28" s="153">
        <v>10.541119999999999</v>
      </c>
      <c r="AC28" s="153">
        <v>11.1</v>
      </c>
      <c r="AD28" s="153">
        <v>0</v>
      </c>
      <c r="AE28" s="153">
        <v>0</v>
      </c>
      <c r="AF28" s="153">
        <v>0</v>
      </c>
      <c r="AG28" s="153">
        <v>0</v>
      </c>
      <c r="AH28" s="153">
        <v>0</v>
      </c>
      <c r="AI28" s="153">
        <v>0</v>
      </c>
      <c r="AJ28" s="153">
        <v>0</v>
      </c>
      <c r="AK28" s="153">
        <v>0</v>
      </c>
      <c r="AL28" s="153">
        <v>0</v>
      </c>
      <c r="AM28" s="153">
        <v>996.92</v>
      </c>
      <c r="AN28" s="153">
        <v>839.76199999999994</v>
      </c>
    </row>
    <row r="29" spans="1:40" ht="24" customHeight="1" x14ac:dyDescent="0.35">
      <c r="A29" s="16" t="s">
        <v>41</v>
      </c>
      <c r="B29" s="16" t="s">
        <v>842</v>
      </c>
      <c r="C29" s="153">
        <v>23</v>
      </c>
      <c r="D29" s="153">
        <v>0</v>
      </c>
      <c r="E29" s="153">
        <v>0</v>
      </c>
      <c r="F29" s="153">
        <v>18.100000000000001</v>
      </c>
      <c r="G29" s="153">
        <v>917.38300000000004</v>
      </c>
      <c r="H29" s="153">
        <v>9.65</v>
      </c>
      <c r="I29" s="153">
        <v>8.76</v>
      </c>
      <c r="J29" s="153">
        <v>9.1560000000000006</v>
      </c>
      <c r="K29" s="153">
        <v>8.4</v>
      </c>
      <c r="L29" s="153">
        <v>8.4</v>
      </c>
      <c r="M29" s="153">
        <v>8.4</v>
      </c>
      <c r="N29" s="153">
        <v>8.4</v>
      </c>
      <c r="O29" s="153">
        <v>854</v>
      </c>
      <c r="P29" s="153">
        <v>889.09</v>
      </c>
      <c r="Q29" s="153">
        <v>8</v>
      </c>
      <c r="R29" s="153">
        <v>10</v>
      </c>
      <c r="S29" s="153">
        <v>912.00711999999999</v>
      </c>
      <c r="T29" s="153">
        <v>685.49865999999997</v>
      </c>
      <c r="U29" s="153">
        <v>1040.32</v>
      </c>
      <c r="V29" s="153">
        <v>895.5</v>
      </c>
      <c r="W29" s="153">
        <v>7.1124200000000002</v>
      </c>
      <c r="X29" s="153">
        <v>7.8476800000000004</v>
      </c>
      <c r="Y29" s="153">
        <v>915.01801</v>
      </c>
      <c r="Z29" s="153">
        <v>843.60970999999995</v>
      </c>
      <c r="AA29" s="153">
        <v>867.76300000000003</v>
      </c>
      <c r="AB29" s="153">
        <v>10.449809999999999</v>
      </c>
      <c r="AC29" s="153">
        <v>11.08</v>
      </c>
      <c r="AD29" s="153">
        <v>0</v>
      </c>
      <c r="AE29" s="153">
        <v>0</v>
      </c>
      <c r="AF29" s="153">
        <v>0</v>
      </c>
      <c r="AG29" s="153">
        <v>0</v>
      </c>
      <c r="AH29" s="153">
        <v>0</v>
      </c>
      <c r="AI29" s="153">
        <v>0</v>
      </c>
      <c r="AJ29" s="153">
        <v>0</v>
      </c>
      <c r="AK29" s="153">
        <v>0</v>
      </c>
      <c r="AL29" s="153">
        <v>0</v>
      </c>
      <c r="AM29" s="153">
        <v>1038.17</v>
      </c>
      <c r="AN29" s="153">
        <v>836.28099999999995</v>
      </c>
    </row>
    <row r="30" spans="1:40" ht="24" customHeight="1" x14ac:dyDescent="0.35">
      <c r="A30" s="16" t="s">
        <v>41</v>
      </c>
      <c r="B30" s="16" t="s">
        <v>843</v>
      </c>
      <c r="C30" s="153">
        <v>23</v>
      </c>
      <c r="D30" s="153">
        <v>0</v>
      </c>
      <c r="E30" s="153">
        <v>0</v>
      </c>
      <c r="F30" s="153">
        <v>18.100000000000001</v>
      </c>
      <c r="G30" s="153">
        <v>966.10299999999995</v>
      </c>
      <c r="H30" s="153">
        <v>9.9</v>
      </c>
      <c r="I30" s="153">
        <v>8.75</v>
      </c>
      <c r="J30" s="153">
        <v>7.88</v>
      </c>
      <c r="K30" s="153">
        <v>8.1</v>
      </c>
      <c r="L30" s="153">
        <v>8.1</v>
      </c>
      <c r="M30" s="153">
        <v>8.1</v>
      </c>
      <c r="N30" s="153">
        <v>8.1</v>
      </c>
      <c r="O30" s="153">
        <v>858.4</v>
      </c>
      <c r="P30" s="153">
        <v>889.09</v>
      </c>
      <c r="Q30" s="153">
        <v>8</v>
      </c>
      <c r="R30" s="153">
        <v>9</v>
      </c>
      <c r="S30" s="153">
        <v>909.95537999999999</v>
      </c>
      <c r="T30" s="153">
        <v>563.79875000000004</v>
      </c>
      <c r="U30" s="153">
        <v>1070.73</v>
      </c>
      <c r="V30" s="153">
        <v>896.1</v>
      </c>
      <c r="W30" s="153">
        <v>8.2597000000000005</v>
      </c>
      <c r="X30" s="153">
        <v>8.5748300000000004</v>
      </c>
      <c r="Y30" s="153">
        <v>916.26468</v>
      </c>
      <c r="Z30" s="153">
        <v>843.18038999999999</v>
      </c>
      <c r="AA30" s="153">
        <v>868.03800000000001</v>
      </c>
      <c r="AB30" s="153">
        <v>10.114140000000001</v>
      </c>
      <c r="AC30" s="153">
        <v>11.05</v>
      </c>
      <c r="AD30" s="153">
        <v>0</v>
      </c>
      <c r="AE30" s="153">
        <v>0</v>
      </c>
      <c r="AF30" s="153">
        <v>0</v>
      </c>
      <c r="AG30" s="153">
        <v>0</v>
      </c>
      <c r="AH30" s="153">
        <v>0</v>
      </c>
      <c r="AI30" s="153">
        <v>0</v>
      </c>
      <c r="AJ30" s="153">
        <v>0</v>
      </c>
      <c r="AK30" s="153">
        <v>0</v>
      </c>
      <c r="AL30" s="153">
        <v>0</v>
      </c>
      <c r="AM30" s="153">
        <v>1059.24</v>
      </c>
      <c r="AN30" s="153">
        <v>835.56700000000001</v>
      </c>
    </row>
    <row r="31" spans="1:40" ht="24" customHeight="1" x14ac:dyDescent="0.35">
      <c r="A31" s="18" t="s">
        <v>41</v>
      </c>
      <c r="B31" s="18" t="s">
        <v>844</v>
      </c>
      <c r="C31" s="154">
        <v>23</v>
      </c>
      <c r="D31" s="154">
        <v>0</v>
      </c>
      <c r="E31" s="154">
        <v>0</v>
      </c>
      <c r="F31" s="154">
        <v>18.100000000000001</v>
      </c>
      <c r="G31" s="154">
        <v>971.17899999999997</v>
      </c>
      <c r="H31" s="154">
        <v>10.18</v>
      </c>
      <c r="I31" s="154">
        <v>8.65</v>
      </c>
      <c r="J31" s="154">
        <v>9.2050000000000001</v>
      </c>
      <c r="K31" s="154">
        <v>7.1</v>
      </c>
      <c r="L31" s="154">
        <v>7.1</v>
      </c>
      <c r="M31" s="154">
        <v>7.1</v>
      </c>
      <c r="N31" s="154">
        <v>7.1</v>
      </c>
      <c r="O31" s="154">
        <v>861.9</v>
      </c>
      <c r="P31" s="154">
        <v>890.18</v>
      </c>
      <c r="Q31" s="154">
        <v>9</v>
      </c>
      <c r="R31" s="154">
        <v>10</v>
      </c>
      <c r="S31" s="154">
        <v>912.66048000000001</v>
      </c>
      <c r="T31" s="154">
        <v>621.08569999999997</v>
      </c>
      <c r="U31" s="154">
        <v>1075.68</v>
      </c>
      <c r="V31" s="154">
        <v>899.1</v>
      </c>
      <c r="W31" s="154">
        <v>5.65557</v>
      </c>
      <c r="X31" s="154">
        <v>7.9490999999999996</v>
      </c>
      <c r="Y31" s="154">
        <v>924.83867999999995</v>
      </c>
      <c r="Z31" s="154">
        <v>845.65079000000003</v>
      </c>
      <c r="AA31" s="154">
        <v>871.79600000000005</v>
      </c>
      <c r="AB31" s="154">
        <v>10.36885</v>
      </c>
      <c r="AC31" s="154">
        <v>10.99</v>
      </c>
      <c r="AD31" s="154">
        <v>0</v>
      </c>
      <c r="AE31" s="154">
        <v>0</v>
      </c>
      <c r="AF31" s="154">
        <v>0</v>
      </c>
      <c r="AG31" s="154">
        <v>0</v>
      </c>
      <c r="AH31" s="154">
        <v>0</v>
      </c>
      <c r="AI31" s="154">
        <v>0</v>
      </c>
      <c r="AJ31" s="154">
        <v>0</v>
      </c>
      <c r="AK31" s="154">
        <v>0</v>
      </c>
      <c r="AL31" s="154">
        <v>0</v>
      </c>
      <c r="AM31" s="154">
        <v>1052.79</v>
      </c>
      <c r="AN31" s="154">
        <v>837.25699999999995</v>
      </c>
    </row>
    <row r="32" spans="1:40" ht="24" customHeight="1" x14ac:dyDescent="0.35">
      <c r="A32" s="13" t="s">
        <v>41</v>
      </c>
      <c r="B32" s="13" t="s">
        <v>845</v>
      </c>
      <c r="C32" s="152">
        <v>23</v>
      </c>
      <c r="D32" s="152">
        <v>0</v>
      </c>
      <c r="E32" s="152">
        <v>0</v>
      </c>
      <c r="F32" s="152">
        <v>18.100000000000001</v>
      </c>
      <c r="G32" s="152">
        <v>963.14800000000002</v>
      </c>
      <c r="H32" s="152">
        <v>9.94</v>
      </c>
      <c r="I32" s="152">
        <v>8.9</v>
      </c>
      <c r="J32" s="152">
        <v>9.2560000000000002</v>
      </c>
      <c r="K32" s="152">
        <v>6.1</v>
      </c>
      <c r="L32" s="152">
        <v>6.1</v>
      </c>
      <c r="M32" s="152">
        <v>6.1</v>
      </c>
      <c r="N32" s="152">
        <v>6.1</v>
      </c>
      <c r="O32" s="152">
        <v>869.2</v>
      </c>
      <c r="P32" s="152">
        <v>898.4</v>
      </c>
      <c r="Q32" s="152">
        <v>11</v>
      </c>
      <c r="R32" s="152">
        <v>12</v>
      </c>
      <c r="S32" s="152">
        <v>916.71226000000001</v>
      </c>
      <c r="T32" s="152">
        <v>854.85726999999997</v>
      </c>
      <c r="U32" s="152">
        <v>1053.3800000000001</v>
      </c>
      <c r="V32" s="152">
        <v>903</v>
      </c>
      <c r="W32" s="152">
        <v>8.1502499999999998</v>
      </c>
      <c r="X32" s="152">
        <v>7.3878000000000004</v>
      </c>
      <c r="Y32" s="152">
        <v>919.29944</v>
      </c>
      <c r="Z32" s="152">
        <v>850.33865000000003</v>
      </c>
      <c r="AA32" s="152">
        <v>874.90599999999995</v>
      </c>
      <c r="AB32" s="152">
        <v>10.39692</v>
      </c>
      <c r="AC32" s="152">
        <v>10.61</v>
      </c>
      <c r="AD32" s="152">
        <v>0</v>
      </c>
      <c r="AE32" s="152">
        <v>0</v>
      </c>
      <c r="AF32" s="152">
        <v>0</v>
      </c>
      <c r="AG32" s="152">
        <v>0</v>
      </c>
      <c r="AH32" s="152">
        <v>0</v>
      </c>
      <c r="AI32" s="152">
        <v>0</v>
      </c>
      <c r="AJ32" s="152">
        <v>0</v>
      </c>
      <c r="AK32" s="152">
        <v>0</v>
      </c>
      <c r="AL32" s="152">
        <v>0</v>
      </c>
      <c r="AM32" s="152">
        <v>1031.43</v>
      </c>
      <c r="AN32" s="152">
        <v>841.71400000000006</v>
      </c>
    </row>
    <row r="33" spans="1:40" ht="24" customHeight="1" x14ac:dyDescent="0.35">
      <c r="A33" s="16" t="s">
        <v>41</v>
      </c>
      <c r="B33" s="16" t="s">
        <v>846</v>
      </c>
      <c r="C33" s="153">
        <v>23</v>
      </c>
      <c r="D33" s="153">
        <v>0</v>
      </c>
      <c r="E33" s="153">
        <v>0</v>
      </c>
      <c r="F33" s="153">
        <v>18.100000000000001</v>
      </c>
      <c r="G33" s="153">
        <v>941.53599999999994</v>
      </c>
      <c r="H33" s="153">
        <v>10.32</v>
      </c>
      <c r="I33" s="153">
        <v>9.1300000000000008</v>
      </c>
      <c r="J33" s="153">
        <v>8.9649999999999999</v>
      </c>
      <c r="K33" s="153">
        <v>10.5</v>
      </c>
      <c r="L33" s="153">
        <v>10.5</v>
      </c>
      <c r="M33" s="153">
        <v>10.5</v>
      </c>
      <c r="N33" s="153">
        <v>10.5</v>
      </c>
      <c r="O33" s="153">
        <v>872.4</v>
      </c>
      <c r="P33" s="153">
        <v>899.64</v>
      </c>
      <c r="Q33" s="153">
        <v>11</v>
      </c>
      <c r="R33" s="153">
        <v>11</v>
      </c>
      <c r="S33" s="153">
        <v>925.08340999999996</v>
      </c>
      <c r="T33" s="153">
        <v>876.86805000000004</v>
      </c>
      <c r="U33" s="153">
        <v>1015.94</v>
      </c>
      <c r="V33" s="153">
        <v>905.2</v>
      </c>
      <c r="W33" s="153">
        <v>10.62876</v>
      </c>
      <c r="X33" s="153">
        <v>7.6930399999999999</v>
      </c>
      <c r="Y33" s="153">
        <v>923.10513000000003</v>
      </c>
      <c r="Z33" s="153">
        <v>858.67022999999995</v>
      </c>
      <c r="AA33" s="153">
        <v>873.96600000000001</v>
      </c>
      <c r="AB33" s="153">
        <v>10.05104</v>
      </c>
      <c r="AC33" s="153">
        <v>10.14</v>
      </c>
      <c r="AD33" s="153">
        <v>0</v>
      </c>
      <c r="AE33" s="153">
        <v>0</v>
      </c>
      <c r="AF33" s="153">
        <v>0</v>
      </c>
      <c r="AG33" s="153">
        <v>0</v>
      </c>
      <c r="AH33" s="153">
        <v>0</v>
      </c>
      <c r="AI33" s="153">
        <v>0</v>
      </c>
      <c r="AJ33" s="153">
        <v>0</v>
      </c>
      <c r="AK33" s="153">
        <v>0</v>
      </c>
      <c r="AL33" s="153">
        <v>0</v>
      </c>
      <c r="AM33" s="153">
        <v>992.99</v>
      </c>
      <c r="AN33" s="153">
        <v>843.81</v>
      </c>
    </row>
    <row r="34" spans="1:40" ht="24" customHeight="1" x14ac:dyDescent="0.35">
      <c r="A34" s="16" t="s">
        <v>41</v>
      </c>
      <c r="B34" s="16" t="s">
        <v>847</v>
      </c>
      <c r="C34" s="153">
        <v>23</v>
      </c>
      <c r="D34" s="153">
        <v>0</v>
      </c>
      <c r="E34" s="153">
        <v>0</v>
      </c>
      <c r="F34" s="153">
        <v>18.100000000000001</v>
      </c>
      <c r="G34" s="153">
        <v>891.38</v>
      </c>
      <c r="H34" s="153">
        <v>10.8</v>
      </c>
      <c r="I34" s="153">
        <v>9.23</v>
      </c>
      <c r="J34" s="153">
        <v>7.891</v>
      </c>
      <c r="K34" s="153">
        <v>10.199999999999999</v>
      </c>
      <c r="L34" s="153">
        <v>10.199999999999999</v>
      </c>
      <c r="M34" s="153">
        <v>10.199999999999999</v>
      </c>
      <c r="N34" s="153">
        <v>10.199999999999999</v>
      </c>
      <c r="O34" s="153">
        <v>872.3</v>
      </c>
      <c r="P34" s="153">
        <v>902.54</v>
      </c>
      <c r="Q34" s="153">
        <v>11</v>
      </c>
      <c r="R34" s="153">
        <v>12</v>
      </c>
      <c r="S34" s="153">
        <v>928.83051999999998</v>
      </c>
      <c r="T34" s="153">
        <v>916.85895000000005</v>
      </c>
      <c r="U34" s="153">
        <v>954.36</v>
      </c>
      <c r="V34" s="153">
        <v>903.2</v>
      </c>
      <c r="W34" s="153">
        <v>7.2838500000000002</v>
      </c>
      <c r="X34" s="153">
        <v>8.6798199999999994</v>
      </c>
      <c r="Y34" s="153">
        <v>927.66372999999999</v>
      </c>
      <c r="Z34" s="153">
        <v>868.83856000000003</v>
      </c>
      <c r="AA34" s="153">
        <v>872.19500000000005</v>
      </c>
      <c r="AB34" s="153">
        <v>10.02383</v>
      </c>
      <c r="AC34" s="153">
        <v>10.43</v>
      </c>
      <c r="AD34" s="153">
        <v>0</v>
      </c>
      <c r="AE34" s="153">
        <v>0</v>
      </c>
      <c r="AF34" s="153">
        <v>0</v>
      </c>
      <c r="AG34" s="153">
        <v>0</v>
      </c>
      <c r="AH34" s="153">
        <v>0</v>
      </c>
      <c r="AI34" s="153">
        <v>0</v>
      </c>
      <c r="AJ34" s="153">
        <v>0</v>
      </c>
      <c r="AK34" s="153">
        <v>0</v>
      </c>
      <c r="AL34" s="153">
        <v>0</v>
      </c>
      <c r="AM34" s="153">
        <v>928.28</v>
      </c>
      <c r="AN34" s="153">
        <v>842.76800000000003</v>
      </c>
    </row>
    <row r="35" spans="1:40" ht="24" customHeight="1" x14ac:dyDescent="0.35">
      <c r="A35" s="16" t="s">
        <v>41</v>
      </c>
      <c r="B35" s="16" t="s">
        <v>848</v>
      </c>
      <c r="C35" s="153">
        <v>23</v>
      </c>
      <c r="D35" s="153">
        <v>0</v>
      </c>
      <c r="E35" s="153">
        <v>0</v>
      </c>
      <c r="F35" s="153">
        <v>18.100000000000001</v>
      </c>
      <c r="G35" s="153">
        <v>818.67600000000004</v>
      </c>
      <c r="H35" s="153">
        <v>9.8699999999999992</v>
      </c>
      <c r="I35" s="153">
        <v>9.2200000000000006</v>
      </c>
      <c r="J35" s="153">
        <v>7.2210000000000001</v>
      </c>
      <c r="K35" s="153">
        <v>11.5</v>
      </c>
      <c r="L35" s="153">
        <v>11.5</v>
      </c>
      <c r="M35" s="153">
        <v>11.5</v>
      </c>
      <c r="N35" s="153">
        <v>11.5</v>
      </c>
      <c r="O35" s="153">
        <v>861</v>
      </c>
      <c r="P35" s="153">
        <v>901.2</v>
      </c>
      <c r="Q35" s="153">
        <v>11</v>
      </c>
      <c r="R35" s="153">
        <v>12</v>
      </c>
      <c r="S35" s="153">
        <v>927.26021000000003</v>
      </c>
      <c r="T35" s="153">
        <v>879.89490000000001</v>
      </c>
      <c r="U35" s="153">
        <v>872.38</v>
      </c>
      <c r="V35" s="153">
        <v>900.7</v>
      </c>
      <c r="W35" s="153">
        <v>10.87316</v>
      </c>
      <c r="X35" s="153">
        <v>9.7138399999999994</v>
      </c>
      <c r="Y35" s="153">
        <v>920.73644999999999</v>
      </c>
      <c r="Z35" s="153">
        <v>870.92534999999998</v>
      </c>
      <c r="AA35" s="153">
        <v>870.32799999999997</v>
      </c>
      <c r="AB35" s="153">
        <v>9.3773800000000005</v>
      </c>
      <c r="AC35" s="153">
        <v>10.23</v>
      </c>
      <c r="AD35" s="153">
        <v>0</v>
      </c>
      <c r="AE35" s="153">
        <v>0</v>
      </c>
      <c r="AF35" s="153">
        <v>0</v>
      </c>
      <c r="AG35" s="153">
        <v>0</v>
      </c>
      <c r="AH35" s="153">
        <v>0</v>
      </c>
      <c r="AI35" s="153">
        <v>0</v>
      </c>
      <c r="AJ35" s="153">
        <v>0</v>
      </c>
      <c r="AK35" s="153">
        <v>0</v>
      </c>
      <c r="AL35" s="153">
        <v>0</v>
      </c>
      <c r="AM35" s="153">
        <v>835.67</v>
      </c>
      <c r="AN35" s="153">
        <v>837.52300000000002</v>
      </c>
    </row>
    <row r="36" spans="1:40" ht="24" customHeight="1" x14ac:dyDescent="0.35">
      <c r="A36" s="16" t="s">
        <v>41</v>
      </c>
      <c r="B36" s="16" t="s">
        <v>849</v>
      </c>
      <c r="C36" s="153">
        <v>23</v>
      </c>
      <c r="D36" s="153">
        <v>0</v>
      </c>
      <c r="E36" s="153">
        <v>0</v>
      </c>
      <c r="F36" s="153">
        <v>18.100000000000001</v>
      </c>
      <c r="G36" s="153">
        <v>729.35199999999998</v>
      </c>
      <c r="H36" s="153">
        <v>9.74</v>
      </c>
      <c r="I36" s="153">
        <v>10</v>
      </c>
      <c r="J36" s="153">
        <v>8.6289999999999996</v>
      </c>
      <c r="K36" s="153">
        <v>9.6999999999999993</v>
      </c>
      <c r="L36" s="153">
        <v>9.6999999999999993</v>
      </c>
      <c r="M36" s="153">
        <v>9.6999999999999993</v>
      </c>
      <c r="N36" s="153">
        <v>9.6999999999999993</v>
      </c>
      <c r="O36" s="153">
        <v>848.8</v>
      </c>
      <c r="P36" s="153">
        <v>889.46</v>
      </c>
      <c r="Q36" s="153">
        <v>9</v>
      </c>
      <c r="R36" s="153">
        <v>10</v>
      </c>
      <c r="S36" s="153">
        <v>916.77706999999998</v>
      </c>
      <c r="T36" s="153">
        <v>572.41975000000002</v>
      </c>
      <c r="U36" s="153">
        <v>776.86</v>
      </c>
      <c r="V36" s="153">
        <v>887.3</v>
      </c>
      <c r="W36" s="153">
        <v>11.092700000000001</v>
      </c>
      <c r="X36" s="153">
        <v>10.6797</v>
      </c>
      <c r="Y36" s="153">
        <v>903.36492999999996</v>
      </c>
      <c r="Z36" s="153">
        <v>852.48050000000001</v>
      </c>
      <c r="AA36" s="153">
        <v>855.84199999999998</v>
      </c>
      <c r="AB36" s="153">
        <v>10.542920000000001</v>
      </c>
      <c r="AC36" s="153">
        <v>11.03</v>
      </c>
      <c r="AD36" s="153">
        <v>0</v>
      </c>
      <c r="AE36" s="153">
        <v>0</v>
      </c>
      <c r="AF36" s="153">
        <v>0</v>
      </c>
      <c r="AG36" s="153">
        <v>0</v>
      </c>
      <c r="AH36" s="153">
        <v>0</v>
      </c>
      <c r="AI36" s="153">
        <v>0</v>
      </c>
      <c r="AJ36" s="153">
        <v>0</v>
      </c>
      <c r="AK36" s="153">
        <v>0</v>
      </c>
      <c r="AL36" s="153">
        <v>0</v>
      </c>
      <c r="AM36" s="153">
        <v>737.48</v>
      </c>
      <c r="AN36" s="153">
        <v>814.13599999999997</v>
      </c>
    </row>
    <row r="37" spans="1:40" ht="24" customHeight="1" x14ac:dyDescent="0.35">
      <c r="A37" s="16" t="s">
        <v>41</v>
      </c>
      <c r="B37" s="16" t="s">
        <v>850</v>
      </c>
      <c r="C37" s="153">
        <v>23</v>
      </c>
      <c r="D37" s="153">
        <v>0</v>
      </c>
      <c r="E37" s="153">
        <v>0</v>
      </c>
      <c r="F37" s="153">
        <v>18.100000000000001</v>
      </c>
      <c r="G37" s="153">
        <v>625.20699999999999</v>
      </c>
      <c r="H37" s="153">
        <v>10.5</v>
      </c>
      <c r="I37" s="153">
        <v>10.92</v>
      </c>
      <c r="J37" s="153">
        <v>9.4640000000000004</v>
      </c>
      <c r="K37" s="153">
        <v>9.3000000000000007</v>
      </c>
      <c r="L37" s="153">
        <v>9.3000000000000007</v>
      </c>
      <c r="M37" s="153">
        <v>9.3000000000000007</v>
      </c>
      <c r="N37" s="153">
        <v>9.3000000000000007</v>
      </c>
      <c r="O37" s="153">
        <v>789.2</v>
      </c>
      <c r="P37" s="153">
        <v>866.54</v>
      </c>
      <c r="Q37" s="153">
        <v>10</v>
      </c>
      <c r="R37" s="153">
        <v>11</v>
      </c>
      <c r="S37" s="153">
        <v>887.12177999999994</v>
      </c>
      <c r="T37" s="153">
        <v>387.62117999999998</v>
      </c>
      <c r="U37" s="153">
        <v>661.82</v>
      </c>
      <c r="V37" s="153">
        <v>849.8</v>
      </c>
      <c r="W37" s="153">
        <v>12.28424</v>
      </c>
      <c r="X37" s="153">
        <v>11.7232</v>
      </c>
      <c r="Y37" s="153">
        <v>888.45519999999999</v>
      </c>
      <c r="Z37" s="153">
        <v>848.10080000000005</v>
      </c>
      <c r="AA37" s="153">
        <v>817.16600000000005</v>
      </c>
      <c r="AB37" s="153">
        <v>10.80822</v>
      </c>
      <c r="AC37" s="153">
        <v>11.28</v>
      </c>
      <c r="AD37" s="153">
        <v>0</v>
      </c>
      <c r="AE37" s="153">
        <v>0</v>
      </c>
      <c r="AF37" s="153">
        <v>0</v>
      </c>
      <c r="AG37" s="153">
        <v>0</v>
      </c>
      <c r="AH37" s="153">
        <v>0</v>
      </c>
      <c r="AI37" s="153">
        <v>0</v>
      </c>
      <c r="AJ37" s="153">
        <v>0</v>
      </c>
      <c r="AK37" s="153">
        <v>0</v>
      </c>
      <c r="AL37" s="153">
        <v>0</v>
      </c>
      <c r="AM37" s="153">
        <v>631.94000000000005</v>
      </c>
      <c r="AN37" s="153">
        <v>775.02700000000004</v>
      </c>
    </row>
    <row r="38" spans="1:40" ht="24" customHeight="1" x14ac:dyDescent="0.35">
      <c r="A38" s="16" t="s">
        <v>41</v>
      </c>
      <c r="B38" s="16" t="s">
        <v>851</v>
      </c>
      <c r="C38" s="153">
        <v>23</v>
      </c>
      <c r="D38" s="153">
        <v>0</v>
      </c>
      <c r="E38" s="153">
        <v>0</v>
      </c>
      <c r="F38" s="153">
        <v>18.100000000000001</v>
      </c>
      <c r="G38" s="153">
        <v>507.339</v>
      </c>
      <c r="H38" s="153">
        <v>11.06</v>
      </c>
      <c r="I38" s="153">
        <v>11.06</v>
      </c>
      <c r="J38" s="153">
        <v>8.2850000000000001</v>
      </c>
      <c r="K38" s="153">
        <v>10.3</v>
      </c>
      <c r="L38" s="153">
        <v>10.3</v>
      </c>
      <c r="M38" s="153">
        <v>10.3</v>
      </c>
      <c r="N38" s="153">
        <v>10.3</v>
      </c>
      <c r="O38" s="153">
        <v>573.4</v>
      </c>
      <c r="P38" s="153">
        <v>805.46</v>
      </c>
      <c r="Q38" s="153">
        <v>10</v>
      </c>
      <c r="R38" s="153">
        <v>11</v>
      </c>
      <c r="S38" s="153">
        <v>805.04067999999995</v>
      </c>
      <c r="T38" s="153">
        <v>351.36658999999997</v>
      </c>
      <c r="U38" s="153">
        <v>531.79999999999995</v>
      </c>
      <c r="V38" s="153">
        <v>771.7</v>
      </c>
      <c r="W38" s="153">
        <v>11.838200000000001</v>
      </c>
      <c r="X38" s="153">
        <v>12.172800000000001</v>
      </c>
      <c r="Y38" s="153">
        <v>853.55544999999995</v>
      </c>
      <c r="Z38" s="153">
        <v>820.02017000000001</v>
      </c>
      <c r="AA38" s="153">
        <v>742.65899999999999</v>
      </c>
      <c r="AB38" s="153">
        <v>11.17591</v>
      </c>
      <c r="AC38" s="153">
        <v>11.64</v>
      </c>
      <c r="AD38" s="153">
        <v>0</v>
      </c>
      <c r="AE38" s="153">
        <v>0</v>
      </c>
      <c r="AF38" s="153">
        <v>0</v>
      </c>
      <c r="AG38" s="153">
        <v>0</v>
      </c>
      <c r="AH38" s="153">
        <v>0</v>
      </c>
      <c r="AI38" s="153">
        <v>0</v>
      </c>
      <c r="AJ38" s="153">
        <v>0</v>
      </c>
      <c r="AK38" s="153">
        <v>0</v>
      </c>
      <c r="AL38" s="153">
        <v>0</v>
      </c>
      <c r="AM38" s="153">
        <v>515.99</v>
      </c>
      <c r="AN38" s="153">
        <v>690.09199999999998</v>
      </c>
    </row>
    <row r="39" spans="1:40" ht="24" customHeight="1" x14ac:dyDescent="0.35">
      <c r="A39" s="18" t="s">
        <v>41</v>
      </c>
      <c r="B39" s="18" t="s">
        <v>852</v>
      </c>
      <c r="C39" s="154">
        <v>23</v>
      </c>
      <c r="D39" s="154">
        <v>0</v>
      </c>
      <c r="E39" s="154">
        <v>0</v>
      </c>
      <c r="F39" s="154">
        <v>18.100000000000001</v>
      </c>
      <c r="G39" s="154">
        <v>387.15199999999999</v>
      </c>
      <c r="H39" s="154">
        <v>10.93</v>
      </c>
      <c r="I39" s="154">
        <v>10.63</v>
      </c>
      <c r="J39" s="154">
        <v>7.1449999999999996</v>
      </c>
      <c r="K39" s="154">
        <v>7.4</v>
      </c>
      <c r="L39" s="154">
        <v>7.4</v>
      </c>
      <c r="M39" s="154">
        <v>7.4</v>
      </c>
      <c r="N39" s="154">
        <v>7.4</v>
      </c>
      <c r="O39" s="154">
        <v>314.89999999999998</v>
      </c>
      <c r="P39" s="154">
        <v>625.82000000000005</v>
      </c>
      <c r="Q39" s="154">
        <v>10</v>
      </c>
      <c r="R39" s="154">
        <v>11</v>
      </c>
      <c r="S39" s="154">
        <v>559.37419999999997</v>
      </c>
      <c r="T39" s="154">
        <v>327.84822000000003</v>
      </c>
      <c r="U39" s="154">
        <v>392.72</v>
      </c>
      <c r="V39" s="154">
        <v>635.79999999999995</v>
      </c>
      <c r="W39" s="154">
        <v>12.0944</v>
      </c>
      <c r="X39" s="154">
        <v>12.04346</v>
      </c>
      <c r="Y39" s="154">
        <v>736.00158999999996</v>
      </c>
      <c r="Z39" s="154">
        <v>709.74918000000002</v>
      </c>
      <c r="AA39" s="154">
        <v>603.37300000000005</v>
      </c>
      <c r="AB39" s="154">
        <v>9.5910600000000006</v>
      </c>
      <c r="AC39" s="154">
        <v>10.84</v>
      </c>
      <c r="AD39" s="154">
        <v>0</v>
      </c>
      <c r="AE39" s="154">
        <v>0</v>
      </c>
      <c r="AF39" s="154">
        <v>0</v>
      </c>
      <c r="AG39" s="154">
        <v>0</v>
      </c>
      <c r="AH39" s="154">
        <v>0</v>
      </c>
      <c r="AI39" s="154">
        <v>0</v>
      </c>
      <c r="AJ39" s="154">
        <v>0</v>
      </c>
      <c r="AK39" s="154">
        <v>0</v>
      </c>
      <c r="AL39" s="154">
        <v>0</v>
      </c>
      <c r="AM39" s="154">
        <v>373.97</v>
      </c>
      <c r="AN39" s="154">
        <v>512.37699999999995</v>
      </c>
    </row>
    <row r="40" spans="1:40" ht="24" customHeight="1" x14ac:dyDescent="0.35">
      <c r="A40" s="13" t="s">
        <v>41</v>
      </c>
      <c r="B40" s="13" t="s">
        <v>853</v>
      </c>
      <c r="C40" s="152">
        <v>23</v>
      </c>
      <c r="D40" s="152">
        <v>0</v>
      </c>
      <c r="E40" s="152">
        <v>0</v>
      </c>
      <c r="F40" s="152">
        <v>18</v>
      </c>
      <c r="G40" s="152">
        <v>256.322</v>
      </c>
      <c r="H40" s="152">
        <v>10.9</v>
      </c>
      <c r="I40" s="152">
        <v>10.26</v>
      </c>
      <c r="J40" s="152">
        <v>8.0489999999999995</v>
      </c>
      <c r="K40" s="152">
        <v>8.1999999999999993</v>
      </c>
      <c r="L40" s="152">
        <v>8.1999999999999993</v>
      </c>
      <c r="M40" s="152">
        <v>8.1999999999999993</v>
      </c>
      <c r="N40" s="152">
        <v>8.1999999999999993</v>
      </c>
      <c r="O40" s="152">
        <v>78.099999999999994</v>
      </c>
      <c r="P40" s="152">
        <v>360.55</v>
      </c>
      <c r="Q40" s="152">
        <v>10</v>
      </c>
      <c r="R40" s="152">
        <v>11</v>
      </c>
      <c r="S40" s="152">
        <v>260.50254999999999</v>
      </c>
      <c r="T40" s="152">
        <v>170.14424</v>
      </c>
      <c r="U40" s="152">
        <v>249.02</v>
      </c>
      <c r="V40" s="152">
        <v>297</v>
      </c>
      <c r="W40" s="152">
        <v>12.21763</v>
      </c>
      <c r="X40" s="152">
        <v>11.78227</v>
      </c>
      <c r="Y40" s="152">
        <v>447.09156999999999</v>
      </c>
      <c r="Z40" s="152">
        <v>433.81625000000003</v>
      </c>
      <c r="AA40" s="152">
        <v>278.89999999999998</v>
      </c>
      <c r="AB40" s="152">
        <v>9.5097000000000005</v>
      </c>
      <c r="AC40" s="152">
        <v>10.7</v>
      </c>
      <c r="AD40" s="152">
        <v>0</v>
      </c>
      <c r="AE40" s="152">
        <v>0</v>
      </c>
      <c r="AF40" s="152">
        <v>0</v>
      </c>
      <c r="AG40" s="152">
        <v>0</v>
      </c>
      <c r="AH40" s="152">
        <v>0</v>
      </c>
      <c r="AI40" s="152">
        <v>0</v>
      </c>
      <c r="AJ40" s="152">
        <v>0</v>
      </c>
      <c r="AK40" s="152">
        <v>0</v>
      </c>
      <c r="AL40" s="152">
        <v>0</v>
      </c>
      <c r="AM40" s="152">
        <v>164.09</v>
      </c>
      <c r="AN40" s="152">
        <v>184.87200000000001</v>
      </c>
    </row>
    <row r="41" spans="1:40" ht="24" customHeight="1" x14ac:dyDescent="0.35">
      <c r="A41" s="16" t="s">
        <v>41</v>
      </c>
      <c r="B41" s="16" t="s">
        <v>854</v>
      </c>
      <c r="C41" s="153">
        <v>23</v>
      </c>
      <c r="D41" s="153">
        <v>0</v>
      </c>
      <c r="E41" s="153">
        <v>0</v>
      </c>
      <c r="F41" s="153">
        <v>18</v>
      </c>
      <c r="G41" s="153">
        <v>53.762</v>
      </c>
      <c r="H41" s="153">
        <v>11.35</v>
      </c>
      <c r="I41" s="153">
        <v>9.94</v>
      </c>
      <c r="J41" s="153">
        <v>7.5369999999999999</v>
      </c>
      <c r="K41" s="153">
        <v>8.1999999999999993</v>
      </c>
      <c r="L41" s="153">
        <v>8.1999999999999993</v>
      </c>
      <c r="M41" s="153">
        <v>8.1999999999999993</v>
      </c>
      <c r="N41" s="153">
        <v>8.1999999999999993</v>
      </c>
      <c r="O41" s="153">
        <v>0</v>
      </c>
      <c r="P41" s="153">
        <v>104.18</v>
      </c>
      <c r="Q41" s="153">
        <v>10</v>
      </c>
      <c r="R41" s="153">
        <v>11</v>
      </c>
      <c r="S41" s="153">
        <v>36.636060000000001</v>
      </c>
      <c r="T41" s="153">
        <v>117.87733</v>
      </c>
      <c r="U41" s="153">
        <v>101.3</v>
      </c>
      <c r="V41" s="153">
        <v>30.9</v>
      </c>
      <c r="W41" s="153">
        <v>10.43364</v>
      </c>
      <c r="X41" s="153">
        <v>12.5153</v>
      </c>
      <c r="Y41" s="153">
        <v>170.83511999999999</v>
      </c>
      <c r="Z41" s="153">
        <v>153.45671999999999</v>
      </c>
      <c r="AA41" s="153">
        <v>31.071000000000002</v>
      </c>
      <c r="AB41" s="153">
        <v>9.9190100000000001</v>
      </c>
      <c r="AC41" s="153">
        <v>10.82</v>
      </c>
      <c r="AD41" s="153">
        <v>0</v>
      </c>
      <c r="AE41" s="153">
        <v>0</v>
      </c>
      <c r="AF41" s="153">
        <v>0</v>
      </c>
      <c r="AG41" s="153">
        <v>0</v>
      </c>
      <c r="AH41" s="153">
        <v>0</v>
      </c>
      <c r="AI41" s="153">
        <v>0</v>
      </c>
      <c r="AJ41" s="153">
        <v>0</v>
      </c>
      <c r="AK41" s="153">
        <v>0</v>
      </c>
      <c r="AL41" s="153">
        <v>0</v>
      </c>
      <c r="AM41" s="153">
        <v>28.61</v>
      </c>
      <c r="AN41" s="153">
        <v>10.898</v>
      </c>
    </row>
    <row r="42" spans="1:40" ht="24" customHeight="1" x14ac:dyDescent="0.35">
      <c r="A42" s="16" t="s">
        <v>41</v>
      </c>
      <c r="B42" s="16" t="s">
        <v>855</v>
      </c>
      <c r="C42" s="153">
        <v>23</v>
      </c>
      <c r="D42" s="153">
        <v>0</v>
      </c>
      <c r="E42" s="153">
        <v>0</v>
      </c>
      <c r="F42" s="153">
        <v>18</v>
      </c>
      <c r="G42" s="153">
        <v>24.812000000000001</v>
      </c>
      <c r="H42" s="153">
        <v>11.85</v>
      </c>
      <c r="I42" s="153">
        <v>9.39</v>
      </c>
      <c r="J42" s="153">
        <v>7.766</v>
      </c>
      <c r="K42" s="153">
        <v>8.1999999999999993</v>
      </c>
      <c r="L42" s="153">
        <v>8.1999999999999993</v>
      </c>
      <c r="M42" s="153">
        <v>8.1999999999999993</v>
      </c>
      <c r="N42" s="153">
        <v>8.1999999999999993</v>
      </c>
      <c r="O42" s="153">
        <v>0</v>
      </c>
      <c r="P42" s="153">
        <v>1.1299999999999999</v>
      </c>
      <c r="Q42" s="153">
        <v>10</v>
      </c>
      <c r="R42" s="153">
        <v>11</v>
      </c>
      <c r="S42" s="153">
        <v>1.0261400000000001</v>
      </c>
      <c r="T42" s="153">
        <v>78.073580000000007</v>
      </c>
      <c r="U42" s="153">
        <v>3</v>
      </c>
      <c r="V42" s="153">
        <v>0</v>
      </c>
      <c r="W42" s="153">
        <v>10.72269</v>
      </c>
      <c r="X42" s="153">
        <v>12.89104</v>
      </c>
      <c r="Y42" s="153">
        <v>11.943530000000001</v>
      </c>
      <c r="Z42" s="153">
        <v>6.4507500000000002</v>
      </c>
      <c r="AA42" s="153">
        <v>0</v>
      </c>
      <c r="AB42" s="153">
        <v>10.07213</v>
      </c>
      <c r="AC42" s="153">
        <v>11.48</v>
      </c>
      <c r="AD42" s="153">
        <v>0</v>
      </c>
      <c r="AE42" s="153">
        <v>0</v>
      </c>
      <c r="AF42" s="153">
        <v>0</v>
      </c>
      <c r="AG42" s="153">
        <v>0</v>
      </c>
      <c r="AH42" s="153">
        <v>0</v>
      </c>
      <c r="AI42" s="153">
        <v>0</v>
      </c>
      <c r="AJ42" s="153">
        <v>0</v>
      </c>
      <c r="AK42" s="153">
        <v>0</v>
      </c>
      <c r="AL42" s="153">
        <v>0</v>
      </c>
      <c r="AM42" s="153">
        <v>0</v>
      </c>
      <c r="AN42" s="153">
        <v>0</v>
      </c>
    </row>
    <row r="43" spans="1:40" ht="24" customHeight="1" x14ac:dyDescent="0.35">
      <c r="A43" s="16" t="s">
        <v>41</v>
      </c>
      <c r="B43" s="16" t="s">
        <v>856</v>
      </c>
      <c r="C43" s="153">
        <v>23</v>
      </c>
      <c r="D43" s="153">
        <v>0</v>
      </c>
      <c r="E43" s="153">
        <v>0</v>
      </c>
      <c r="F43" s="153">
        <v>18</v>
      </c>
      <c r="G43" s="153">
        <v>2.073</v>
      </c>
      <c r="H43" s="153">
        <v>11.29</v>
      </c>
      <c r="I43" s="153">
        <v>8.81</v>
      </c>
      <c r="J43" s="153">
        <v>7.4889999999999999</v>
      </c>
      <c r="K43" s="153">
        <v>6</v>
      </c>
      <c r="L43" s="153">
        <v>6</v>
      </c>
      <c r="M43" s="153">
        <v>6</v>
      </c>
      <c r="N43" s="153">
        <v>6</v>
      </c>
      <c r="O43" s="153">
        <v>0</v>
      </c>
      <c r="P43" s="153">
        <v>0</v>
      </c>
      <c r="Q43" s="153">
        <v>10</v>
      </c>
      <c r="R43" s="153">
        <v>12</v>
      </c>
      <c r="S43" s="153">
        <v>0</v>
      </c>
      <c r="T43" s="153">
        <v>62.60528</v>
      </c>
      <c r="U43" s="153">
        <v>0</v>
      </c>
      <c r="V43" s="153">
        <v>0</v>
      </c>
      <c r="W43" s="153">
        <v>9.2630499999999998</v>
      </c>
      <c r="X43" s="153">
        <v>12.851900000000001</v>
      </c>
      <c r="Y43" s="153">
        <v>0</v>
      </c>
      <c r="Z43" s="153">
        <v>0</v>
      </c>
      <c r="AA43" s="153">
        <v>0</v>
      </c>
      <c r="AB43" s="153">
        <v>9.6534399999999998</v>
      </c>
      <c r="AC43" s="153">
        <v>10.82</v>
      </c>
      <c r="AD43" s="153">
        <v>0</v>
      </c>
      <c r="AE43" s="153">
        <v>0</v>
      </c>
      <c r="AF43" s="153">
        <v>0</v>
      </c>
      <c r="AG43" s="153">
        <v>0</v>
      </c>
      <c r="AH43" s="153">
        <v>0</v>
      </c>
      <c r="AI43" s="153">
        <v>0</v>
      </c>
      <c r="AJ43" s="153">
        <v>0</v>
      </c>
      <c r="AK43" s="153">
        <v>0</v>
      </c>
      <c r="AL43" s="153">
        <v>0</v>
      </c>
      <c r="AM43" s="153">
        <v>0</v>
      </c>
      <c r="AN43" s="153">
        <v>0</v>
      </c>
    </row>
    <row r="44" spans="1:40" ht="24" customHeight="1" x14ac:dyDescent="0.35">
      <c r="A44" s="16" t="s">
        <v>41</v>
      </c>
      <c r="B44" s="16" t="s">
        <v>857</v>
      </c>
      <c r="C44" s="153">
        <v>23</v>
      </c>
      <c r="D44" s="153">
        <v>0</v>
      </c>
      <c r="E44" s="153">
        <v>0</v>
      </c>
      <c r="F44" s="153">
        <v>18</v>
      </c>
      <c r="G44" s="153">
        <v>0</v>
      </c>
      <c r="H44" s="153">
        <v>10.34</v>
      </c>
      <c r="I44" s="153">
        <v>8.7799999999999994</v>
      </c>
      <c r="J44" s="153">
        <v>6.6</v>
      </c>
      <c r="K44" s="153">
        <v>9.4</v>
      </c>
      <c r="L44" s="153">
        <v>9.4</v>
      </c>
      <c r="M44" s="153">
        <v>9.4</v>
      </c>
      <c r="N44" s="153">
        <v>9.4</v>
      </c>
      <c r="O44" s="153">
        <v>0</v>
      </c>
      <c r="P44" s="153">
        <v>0</v>
      </c>
      <c r="Q44" s="153">
        <v>10</v>
      </c>
      <c r="R44" s="153">
        <v>12</v>
      </c>
      <c r="S44" s="153">
        <v>0</v>
      </c>
      <c r="T44" s="153">
        <v>22.264579999999999</v>
      </c>
      <c r="U44" s="153">
        <v>0</v>
      </c>
      <c r="V44" s="153">
        <v>0</v>
      </c>
      <c r="W44" s="153">
        <v>8.3478600000000007</v>
      </c>
      <c r="X44" s="153">
        <v>12.26694</v>
      </c>
      <c r="Y44" s="153">
        <v>0</v>
      </c>
      <c r="Z44" s="153">
        <v>0</v>
      </c>
      <c r="AA44" s="153">
        <v>0</v>
      </c>
      <c r="AB44" s="153">
        <v>9.4975000000000005</v>
      </c>
      <c r="AC44" s="153">
        <v>10.88</v>
      </c>
      <c r="AD44" s="153">
        <v>0</v>
      </c>
      <c r="AE44" s="153">
        <v>0</v>
      </c>
      <c r="AF44" s="153">
        <v>0</v>
      </c>
      <c r="AG44" s="153">
        <v>0</v>
      </c>
      <c r="AH44" s="153">
        <v>0</v>
      </c>
      <c r="AI44" s="153">
        <v>0</v>
      </c>
      <c r="AJ44" s="153">
        <v>0</v>
      </c>
      <c r="AK44" s="153">
        <v>0</v>
      </c>
      <c r="AL44" s="153">
        <v>0</v>
      </c>
      <c r="AM44" s="153">
        <v>0</v>
      </c>
      <c r="AN44" s="153">
        <v>0</v>
      </c>
    </row>
    <row r="45" spans="1:40" ht="24" customHeight="1" x14ac:dyDescent="0.35">
      <c r="A45" s="16" t="s">
        <v>41</v>
      </c>
      <c r="B45" s="16" t="s">
        <v>858</v>
      </c>
      <c r="C45" s="153">
        <v>23</v>
      </c>
      <c r="D45" s="153">
        <v>0</v>
      </c>
      <c r="E45" s="153">
        <v>0</v>
      </c>
      <c r="F45" s="153">
        <v>18</v>
      </c>
      <c r="G45" s="153">
        <v>0</v>
      </c>
      <c r="H45" s="153">
        <v>10.18</v>
      </c>
      <c r="I45" s="153">
        <v>8.34</v>
      </c>
      <c r="J45" s="153">
        <v>6.8550000000000004</v>
      </c>
      <c r="K45" s="153">
        <v>5.3</v>
      </c>
      <c r="L45" s="153">
        <v>5.3</v>
      </c>
      <c r="M45" s="153">
        <v>5.3</v>
      </c>
      <c r="N45" s="153">
        <v>5.3</v>
      </c>
      <c r="O45" s="153">
        <v>0</v>
      </c>
      <c r="P45" s="153">
        <v>0</v>
      </c>
      <c r="Q45" s="153">
        <v>9</v>
      </c>
      <c r="R45" s="153">
        <v>11</v>
      </c>
      <c r="S45" s="153">
        <v>0</v>
      </c>
      <c r="T45" s="153">
        <v>2.6472699999999998</v>
      </c>
      <c r="U45" s="153">
        <v>0</v>
      </c>
      <c r="V45" s="153">
        <v>0</v>
      </c>
      <c r="W45" s="153">
        <v>7.6699599999999997</v>
      </c>
      <c r="X45" s="153">
        <v>11.50976</v>
      </c>
      <c r="Y45" s="153">
        <v>0</v>
      </c>
      <c r="Z45" s="153">
        <v>0</v>
      </c>
      <c r="AA45" s="153">
        <v>0</v>
      </c>
      <c r="AB45" s="153">
        <v>8.9980100000000007</v>
      </c>
      <c r="AC45" s="153">
        <v>10.31</v>
      </c>
      <c r="AD45" s="153">
        <v>0</v>
      </c>
      <c r="AE45" s="153">
        <v>0</v>
      </c>
      <c r="AF45" s="153">
        <v>0</v>
      </c>
      <c r="AG45" s="153">
        <v>0</v>
      </c>
      <c r="AH45" s="153">
        <v>0</v>
      </c>
      <c r="AI45" s="153">
        <v>0</v>
      </c>
      <c r="AJ45" s="153">
        <v>0</v>
      </c>
      <c r="AK45" s="153">
        <v>0</v>
      </c>
      <c r="AL45" s="153">
        <v>0</v>
      </c>
      <c r="AM45" s="153">
        <v>0</v>
      </c>
      <c r="AN45" s="153">
        <v>0</v>
      </c>
    </row>
    <row r="46" spans="1:40" ht="24" customHeight="1" x14ac:dyDescent="0.35">
      <c r="A46" s="16" t="s">
        <v>41</v>
      </c>
      <c r="B46" s="16" t="s">
        <v>859</v>
      </c>
      <c r="C46" s="153">
        <v>23</v>
      </c>
      <c r="D46" s="153">
        <v>0</v>
      </c>
      <c r="E46" s="153">
        <v>0</v>
      </c>
      <c r="F46" s="153">
        <v>18</v>
      </c>
      <c r="G46" s="153">
        <v>0</v>
      </c>
      <c r="H46" s="153">
        <v>10.28</v>
      </c>
      <c r="I46" s="153">
        <v>8.08</v>
      </c>
      <c r="J46" s="153">
        <v>6.94</v>
      </c>
      <c r="K46" s="153">
        <v>8.8000000000000007</v>
      </c>
      <c r="L46" s="153">
        <v>8.8000000000000007</v>
      </c>
      <c r="M46" s="153">
        <v>8.8000000000000007</v>
      </c>
      <c r="N46" s="153">
        <v>8.8000000000000007</v>
      </c>
      <c r="O46" s="153">
        <v>0</v>
      </c>
      <c r="P46" s="153">
        <v>0</v>
      </c>
      <c r="Q46" s="153">
        <v>9</v>
      </c>
      <c r="R46" s="153">
        <v>11</v>
      </c>
      <c r="S46" s="153">
        <v>0</v>
      </c>
      <c r="T46" s="153">
        <v>0</v>
      </c>
      <c r="U46" s="153">
        <v>0</v>
      </c>
      <c r="V46" s="153">
        <v>0</v>
      </c>
      <c r="W46" s="153">
        <v>7.7457500000000001</v>
      </c>
      <c r="X46" s="153">
        <v>11.07718</v>
      </c>
      <c r="Y46" s="153">
        <v>0</v>
      </c>
      <c r="Z46" s="153">
        <v>0</v>
      </c>
      <c r="AA46" s="153">
        <v>0</v>
      </c>
      <c r="AB46" s="153">
        <v>8.4450599999999998</v>
      </c>
      <c r="AC46" s="153">
        <v>10.11</v>
      </c>
      <c r="AD46" s="153">
        <v>0</v>
      </c>
      <c r="AE46" s="153">
        <v>0</v>
      </c>
      <c r="AF46" s="153">
        <v>0</v>
      </c>
      <c r="AG46" s="153">
        <v>0</v>
      </c>
      <c r="AH46" s="153">
        <v>0</v>
      </c>
      <c r="AI46" s="153">
        <v>0</v>
      </c>
      <c r="AJ46" s="153">
        <v>0</v>
      </c>
      <c r="AK46" s="153">
        <v>0</v>
      </c>
      <c r="AL46" s="153">
        <v>0</v>
      </c>
      <c r="AM46" s="153">
        <v>0</v>
      </c>
      <c r="AN46" s="153">
        <v>0</v>
      </c>
    </row>
    <row r="47" spans="1:40" ht="24" customHeight="1" x14ac:dyDescent="0.35">
      <c r="A47" s="18" t="s">
        <v>41</v>
      </c>
      <c r="B47" s="18" t="s">
        <v>860</v>
      </c>
      <c r="C47" s="154">
        <v>23</v>
      </c>
      <c r="D47" s="154">
        <v>0</v>
      </c>
      <c r="E47" s="154">
        <v>0</v>
      </c>
      <c r="F47" s="154">
        <v>18</v>
      </c>
      <c r="G47" s="154"/>
      <c r="H47" s="154">
        <v>9.66</v>
      </c>
      <c r="I47" s="154">
        <v>8.41</v>
      </c>
      <c r="J47" s="154">
        <v>7.0110000000000001</v>
      </c>
      <c r="K47" s="154">
        <v>8.1</v>
      </c>
      <c r="L47" s="154">
        <v>8.1</v>
      </c>
      <c r="M47" s="154">
        <v>8.1</v>
      </c>
      <c r="N47" s="154">
        <v>8.1</v>
      </c>
      <c r="O47" s="154"/>
      <c r="P47" s="154"/>
      <c r="Q47" s="154">
        <v>9</v>
      </c>
      <c r="R47" s="154">
        <v>11</v>
      </c>
      <c r="S47" s="154"/>
      <c r="T47" s="154"/>
      <c r="U47" s="154"/>
      <c r="V47" s="154"/>
      <c r="W47" s="154">
        <v>7.7443</v>
      </c>
      <c r="X47" s="154">
        <v>11.020820000000001</v>
      </c>
      <c r="Y47" s="154"/>
      <c r="Z47" s="154"/>
      <c r="AA47" s="154"/>
      <c r="AB47" s="154">
        <v>8.5221300000000006</v>
      </c>
      <c r="AC47" s="154">
        <v>9.16</v>
      </c>
      <c r="AD47" s="154">
        <v>0</v>
      </c>
      <c r="AE47" s="154">
        <v>0</v>
      </c>
      <c r="AF47" s="154">
        <v>0</v>
      </c>
      <c r="AG47" s="154">
        <v>0</v>
      </c>
      <c r="AH47" s="154">
        <v>0</v>
      </c>
      <c r="AI47" s="154">
        <v>0</v>
      </c>
      <c r="AJ47" s="154">
        <v>0</v>
      </c>
      <c r="AK47" s="154">
        <v>0</v>
      </c>
      <c r="AL47" s="154">
        <v>0</v>
      </c>
      <c r="AM47" s="154"/>
      <c r="AN47" s="154"/>
    </row>
    <row r="48" spans="1:40" ht="24" customHeight="1" x14ac:dyDescent="0.35">
      <c r="A48" s="13" t="s">
        <v>41</v>
      </c>
      <c r="B48" s="13" t="s">
        <v>861</v>
      </c>
      <c r="C48" s="152">
        <v>23</v>
      </c>
      <c r="D48" s="152">
        <v>0</v>
      </c>
      <c r="E48" s="152">
        <v>0</v>
      </c>
      <c r="F48" s="152">
        <v>18</v>
      </c>
      <c r="G48" s="152"/>
      <c r="H48" s="152">
        <v>9.18</v>
      </c>
      <c r="I48" s="152">
        <v>9.19</v>
      </c>
      <c r="J48" s="152">
        <v>7.4989999999999997</v>
      </c>
      <c r="K48" s="152">
        <v>11.2</v>
      </c>
      <c r="L48" s="152">
        <v>11.2</v>
      </c>
      <c r="M48" s="152">
        <v>11.2</v>
      </c>
      <c r="N48" s="152">
        <v>11.2</v>
      </c>
      <c r="O48" s="152"/>
      <c r="P48" s="152"/>
      <c r="Q48" s="152">
        <v>9</v>
      </c>
      <c r="R48" s="152">
        <v>10</v>
      </c>
      <c r="S48" s="152"/>
      <c r="T48" s="152"/>
      <c r="U48" s="152"/>
      <c r="V48" s="152"/>
      <c r="W48" s="152">
        <v>7.8270099999999996</v>
      </c>
      <c r="X48" s="152">
        <v>9.4841200000000008</v>
      </c>
      <c r="Y48" s="152"/>
      <c r="Z48" s="152"/>
      <c r="AA48" s="152"/>
      <c r="AB48" s="152">
        <v>8.9126999999999992</v>
      </c>
      <c r="AC48" s="152">
        <v>9.5399999999999991</v>
      </c>
      <c r="AD48" s="152">
        <v>0</v>
      </c>
      <c r="AE48" s="152">
        <v>0</v>
      </c>
      <c r="AF48" s="152">
        <v>0</v>
      </c>
      <c r="AG48" s="152">
        <v>0</v>
      </c>
      <c r="AH48" s="152">
        <v>0</v>
      </c>
      <c r="AI48" s="152">
        <v>0</v>
      </c>
      <c r="AJ48" s="152">
        <v>0</v>
      </c>
      <c r="AK48" s="152">
        <v>0</v>
      </c>
      <c r="AL48" s="152">
        <v>0</v>
      </c>
      <c r="AM48" s="152"/>
      <c r="AN48" s="152"/>
    </row>
    <row r="49" spans="1:40" ht="24" customHeight="1" x14ac:dyDescent="0.35">
      <c r="A49" s="16" t="s">
        <v>41</v>
      </c>
      <c r="B49" s="16" t="s">
        <v>862</v>
      </c>
      <c r="C49" s="153">
        <v>23</v>
      </c>
      <c r="D49" s="153">
        <v>0</v>
      </c>
      <c r="E49" s="153">
        <v>0</v>
      </c>
      <c r="F49" s="153">
        <v>18</v>
      </c>
      <c r="G49" s="153"/>
      <c r="H49" s="153">
        <v>9.0299999999999994</v>
      </c>
      <c r="I49" s="153">
        <v>8.75</v>
      </c>
      <c r="J49" s="153">
        <v>7.4969999999999999</v>
      </c>
      <c r="K49" s="153">
        <v>7.6</v>
      </c>
      <c r="L49" s="153">
        <v>7.6</v>
      </c>
      <c r="M49" s="153">
        <v>7.6</v>
      </c>
      <c r="N49" s="153">
        <v>7.6</v>
      </c>
      <c r="O49" s="153"/>
      <c r="P49" s="153"/>
      <c r="Q49" s="153">
        <v>9</v>
      </c>
      <c r="R49" s="153">
        <v>11</v>
      </c>
      <c r="S49" s="153"/>
      <c r="T49" s="153"/>
      <c r="U49" s="153"/>
      <c r="V49" s="153"/>
      <c r="W49" s="153">
        <v>6.81351</v>
      </c>
      <c r="X49" s="153">
        <v>8.62148</v>
      </c>
      <c r="Y49" s="153"/>
      <c r="Z49" s="153"/>
      <c r="AA49" s="153"/>
      <c r="AB49" s="153">
        <v>9.5715000000000003</v>
      </c>
      <c r="AC49" s="153">
        <v>9.4499999999999993</v>
      </c>
      <c r="AD49" s="153">
        <v>0</v>
      </c>
      <c r="AE49" s="153">
        <v>0</v>
      </c>
      <c r="AF49" s="153">
        <v>0</v>
      </c>
      <c r="AG49" s="153">
        <v>0</v>
      </c>
      <c r="AH49" s="153">
        <v>0</v>
      </c>
      <c r="AI49" s="153">
        <v>0</v>
      </c>
      <c r="AJ49" s="153">
        <v>0</v>
      </c>
      <c r="AK49" s="153">
        <v>0</v>
      </c>
      <c r="AL49" s="153">
        <v>0</v>
      </c>
      <c r="AM49" s="153"/>
      <c r="AN49" s="153"/>
    </row>
    <row r="50" spans="1:40" ht="24" customHeight="1" x14ac:dyDescent="0.35">
      <c r="A50" s="16" t="s">
        <v>41</v>
      </c>
      <c r="B50" s="16" t="s">
        <v>863</v>
      </c>
      <c r="C50" s="153">
        <v>23</v>
      </c>
      <c r="D50" s="153">
        <v>0</v>
      </c>
      <c r="E50" s="153">
        <v>0</v>
      </c>
      <c r="F50" s="153">
        <v>18</v>
      </c>
      <c r="G50" s="153"/>
      <c r="H50" s="153">
        <v>8.94</v>
      </c>
      <c r="I50" s="153">
        <v>9.4499999999999993</v>
      </c>
      <c r="J50" s="153">
        <v>7.1829999999999998</v>
      </c>
      <c r="K50" s="153">
        <v>7.7</v>
      </c>
      <c r="L50" s="153">
        <v>7.7</v>
      </c>
      <c r="M50" s="153">
        <v>7.7</v>
      </c>
      <c r="N50" s="153">
        <v>7.7</v>
      </c>
      <c r="O50" s="153"/>
      <c r="P50" s="153"/>
      <c r="Q50" s="153">
        <v>9</v>
      </c>
      <c r="R50" s="153">
        <v>10</v>
      </c>
      <c r="S50" s="153"/>
      <c r="T50" s="153"/>
      <c r="U50" s="153"/>
      <c r="V50" s="153"/>
      <c r="W50" s="153">
        <v>7.4287999999999998</v>
      </c>
      <c r="X50" s="153">
        <v>8.0521999999999991</v>
      </c>
      <c r="Y50" s="153"/>
      <c r="Z50" s="153"/>
      <c r="AA50" s="153"/>
      <c r="AB50" s="153">
        <v>9.3293300000000006</v>
      </c>
      <c r="AC50" s="153">
        <v>9.0500000000000007</v>
      </c>
      <c r="AD50" s="153">
        <v>0</v>
      </c>
      <c r="AE50" s="153">
        <v>0</v>
      </c>
      <c r="AF50" s="153">
        <v>0</v>
      </c>
      <c r="AG50" s="153">
        <v>0</v>
      </c>
      <c r="AH50" s="153">
        <v>0</v>
      </c>
      <c r="AI50" s="153">
        <v>0</v>
      </c>
      <c r="AJ50" s="153">
        <v>0</v>
      </c>
      <c r="AK50" s="153">
        <v>0</v>
      </c>
      <c r="AL50" s="153">
        <v>0</v>
      </c>
      <c r="AM50" s="153"/>
      <c r="AN50" s="153"/>
    </row>
    <row r="51" spans="1:40" ht="24" customHeight="1" x14ac:dyDescent="0.35">
      <c r="A51" s="16" t="s">
        <v>41</v>
      </c>
      <c r="B51" s="16" t="s">
        <v>864</v>
      </c>
      <c r="C51" s="153">
        <v>23</v>
      </c>
      <c r="D51" s="153">
        <v>0</v>
      </c>
      <c r="E51" s="153">
        <v>0</v>
      </c>
      <c r="F51" s="153">
        <v>18</v>
      </c>
      <c r="G51" s="153"/>
      <c r="H51" s="153">
        <v>8.7100000000000009</v>
      </c>
      <c r="I51" s="153">
        <v>8.59</v>
      </c>
      <c r="J51" s="153">
        <v>7.4740000000000002</v>
      </c>
      <c r="K51" s="153">
        <v>8.1999999999999993</v>
      </c>
      <c r="L51" s="153">
        <v>8.1999999999999993</v>
      </c>
      <c r="M51" s="153">
        <v>8.1999999999999993</v>
      </c>
      <c r="N51" s="153">
        <v>8.1999999999999993</v>
      </c>
      <c r="O51" s="153"/>
      <c r="P51" s="153"/>
      <c r="Q51" s="153">
        <v>9</v>
      </c>
      <c r="R51" s="153">
        <v>10</v>
      </c>
      <c r="S51" s="153"/>
      <c r="T51" s="153"/>
      <c r="U51" s="153"/>
      <c r="V51" s="153"/>
      <c r="W51" s="153">
        <v>6.9590199999999998</v>
      </c>
      <c r="X51" s="153">
        <v>7.4199000000000002</v>
      </c>
      <c r="Y51" s="153"/>
      <c r="Z51" s="153"/>
      <c r="AA51" s="153"/>
      <c r="AB51" s="153">
        <v>9.5083800000000007</v>
      </c>
      <c r="AC51" s="153">
        <v>9.68</v>
      </c>
      <c r="AD51" s="153">
        <v>0</v>
      </c>
      <c r="AE51" s="153">
        <v>0</v>
      </c>
      <c r="AF51" s="153">
        <v>0</v>
      </c>
      <c r="AG51" s="153">
        <v>0</v>
      </c>
      <c r="AH51" s="153">
        <v>0</v>
      </c>
      <c r="AI51" s="153">
        <v>0</v>
      </c>
      <c r="AJ51" s="153">
        <v>0</v>
      </c>
      <c r="AK51" s="153">
        <v>0</v>
      </c>
      <c r="AL51" s="153">
        <v>0</v>
      </c>
      <c r="AM51" s="153"/>
      <c r="AN51" s="153"/>
    </row>
    <row r="52" spans="1:40" ht="24" customHeight="1" x14ac:dyDescent="0.35">
      <c r="A52" s="16" t="s">
        <v>41</v>
      </c>
      <c r="B52" s="16" t="s">
        <v>865</v>
      </c>
      <c r="C52" s="153">
        <v>23</v>
      </c>
      <c r="D52" s="153">
        <v>0</v>
      </c>
      <c r="E52" s="153">
        <v>0</v>
      </c>
      <c r="F52" s="153">
        <v>18</v>
      </c>
      <c r="G52" s="153"/>
      <c r="H52" s="153">
        <v>8.43</v>
      </c>
      <c r="I52" s="153">
        <v>8.51</v>
      </c>
      <c r="J52" s="153">
        <v>7.6749999999999998</v>
      </c>
      <c r="K52" s="153">
        <v>7.4</v>
      </c>
      <c r="L52" s="153">
        <v>7.4</v>
      </c>
      <c r="M52" s="153">
        <v>7.4</v>
      </c>
      <c r="N52" s="153">
        <v>7.4</v>
      </c>
      <c r="O52" s="153"/>
      <c r="P52" s="153"/>
      <c r="Q52" s="153">
        <v>10</v>
      </c>
      <c r="R52" s="153">
        <v>11</v>
      </c>
      <c r="S52" s="153"/>
      <c r="T52" s="153"/>
      <c r="U52" s="153"/>
      <c r="V52" s="153"/>
      <c r="W52" s="153">
        <v>7.0523800000000003</v>
      </c>
      <c r="X52" s="153">
        <v>7.54664</v>
      </c>
      <c r="Y52" s="153"/>
      <c r="Z52" s="153"/>
      <c r="AA52" s="153"/>
      <c r="AB52" s="153">
        <v>9.3018800000000006</v>
      </c>
      <c r="AC52" s="153">
        <v>10.02</v>
      </c>
      <c r="AD52" s="153">
        <v>0</v>
      </c>
      <c r="AE52" s="153">
        <v>0</v>
      </c>
      <c r="AF52" s="153">
        <v>0</v>
      </c>
      <c r="AG52" s="153">
        <v>0</v>
      </c>
      <c r="AH52" s="153">
        <v>0</v>
      </c>
      <c r="AI52" s="153">
        <v>0</v>
      </c>
      <c r="AJ52" s="153">
        <v>0</v>
      </c>
      <c r="AK52" s="153">
        <v>0</v>
      </c>
      <c r="AL52" s="153">
        <v>0</v>
      </c>
      <c r="AM52" s="153"/>
      <c r="AN52" s="153"/>
    </row>
    <row r="53" spans="1:40" ht="24" customHeight="1" x14ac:dyDescent="0.35">
      <c r="A53" s="16" t="s">
        <v>41</v>
      </c>
      <c r="B53" s="16" t="s">
        <v>866</v>
      </c>
      <c r="C53" s="153">
        <v>23</v>
      </c>
      <c r="D53" s="153">
        <v>0</v>
      </c>
      <c r="E53" s="153">
        <v>0</v>
      </c>
      <c r="F53" s="153">
        <v>18</v>
      </c>
      <c r="G53" s="153"/>
      <c r="H53" s="153">
        <v>8.86</v>
      </c>
      <c r="I53" s="153">
        <v>7.91</v>
      </c>
      <c r="J53" s="153">
        <v>7.5590000000000002</v>
      </c>
      <c r="K53" s="153">
        <v>8.3000000000000007</v>
      </c>
      <c r="L53" s="153">
        <v>8.3000000000000007</v>
      </c>
      <c r="M53" s="153">
        <v>8.3000000000000007</v>
      </c>
      <c r="N53" s="153">
        <v>8.3000000000000007</v>
      </c>
      <c r="O53" s="153"/>
      <c r="P53" s="153"/>
      <c r="Q53" s="153">
        <v>10</v>
      </c>
      <c r="R53" s="153">
        <v>12</v>
      </c>
      <c r="S53" s="153"/>
      <c r="T53" s="153"/>
      <c r="U53" s="153"/>
      <c r="V53" s="153"/>
      <c r="W53" s="153">
        <v>5.2944100000000001</v>
      </c>
      <c r="X53" s="153">
        <v>7.18703</v>
      </c>
      <c r="Y53" s="153"/>
      <c r="Z53" s="153"/>
      <c r="AA53" s="153"/>
      <c r="AB53" s="153">
        <v>8.9926899999999996</v>
      </c>
      <c r="AC53" s="153">
        <v>10.199999999999999</v>
      </c>
      <c r="AD53" s="153">
        <v>0</v>
      </c>
      <c r="AE53" s="153">
        <v>0</v>
      </c>
      <c r="AF53" s="153">
        <v>0</v>
      </c>
      <c r="AG53" s="153">
        <v>0</v>
      </c>
      <c r="AH53" s="153">
        <v>0</v>
      </c>
      <c r="AI53" s="153">
        <v>0</v>
      </c>
      <c r="AJ53" s="153">
        <v>0</v>
      </c>
      <c r="AK53" s="153">
        <v>0</v>
      </c>
      <c r="AL53" s="153">
        <v>0</v>
      </c>
      <c r="AM53" s="153"/>
      <c r="AN53" s="153"/>
    </row>
    <row r="54" spans="1:40" ht="24" customHeight="1" x14ac:dyDescent="0.35">
      <c r="A54" s="16" t="s">
        <v>41</v>
      </c>
      <c r="B54" s="16" t="s">
        <v>867</v>
      </c>
      <c r="C54" s="153">
        <v>23</v>
      </c>
      <c r="D54" s="153">
        <v>0</v>
      </c>
      <c r="E54" s="153">
        <v>0</v>
      </c>
      <c r="F54" s="153">
        <v>18</v>
      </c>
      <c r="G54" s="153"/>
      <c r="H54" s="153">
        <v>8.6199999999999992</v>
      </c>
      <c r="I54" s="153">
        <v>8.33</v>
      </c>
      <c r="J54" s="153">
        <v>7.68</v>
      </c>
      <c r="K54" s="153">
        <v>5.9</v>
      </c>
      <c r="L54" s="153">
        <v>5.9</v>
      </c>
      <c r="M54" s="153">
        <v>5.9</v>
      </c>
      <c r="N54" s="153">
        <v>5.9</v>
      </c>
      <c r="O54" s="153"/>
      <c r="P54" s="153"/>
      <c r="Q54" s="153">
        <v>10</v>
      </c>
      <c r="R54" s="153">
        <v>11</v>
      </c>
      <c r="S54" s="153"/>
      <c r="T54" s="153"/>
      <c r="U54" s="153"/>
      <c r="V54" s="153"/>
      <c r="W54" s="153">
        <v>5.7019599999999997</v>
      </c>
      <c r="X54" s="153">
        <v>6.5966699999999996</v>
      </c>
      <c r="Y54" s="153"/>
      <c r="Z54" s="153"/>
      <c r="AA54" s="153"/>
      <c r="AB54" s="153">
        <v>9.1530500000000004</v>
      </c>
      <c r="AC54" s="153">
        <v>9.89</v>
      </c>
      <c r="AD54" s="153">
        <v>0</v>
      </c>
      <c r="AE54" s="153">
        <v>0</v>
      </c>
      <c r="AF54" s="153">
        <v>0</v>
      </c>
      <c r="AG54" s="153">
        <v>0</v>
      </c>
      <c r="AH54" s="153">
        <v>0</v>
      </c>
      <c r="AI54" s="153">
        <v>0</v>
      </c>
      <c r="AJ54" s="153">
        <v>0</v>
      </c>
      <c r="AK54" s="153">
        <v>0</v>
      </c>
      <c r="AL54" s="153">
        <v>0</v>
      </c>
      <c r="AM54" s="153"/>
      <c r="AN54" s="153"/>
    </row>
    <row r="55" spans="1:40" ht="24" customHeight="1" x14ac:dyDescent="0.35">
      <c r="A55" s="18" t="s">
        <v>868</v>
      </c>
      <c r="B55" s="18" t="s">
        <v>42</v>
      </c>
      <c r="C55" s="154">
        <v>23</v>
      </c>
      <c r="D55" s="154">
        <v>0</v>
      </c>
      <c r="E55" s="154">
        <v>0</v>
      </c>
      <c r="F55" s="154">
        <v>18</v>
      </c>
      <c r="G55" s="154"/>
      <c r="H55" s="154">
        <v>7.68</v>
      </c>
      <c r="I55" s="154">
        <v>7.62</v>
      </c>
      <c r="J55" s="154">
        <v>7.2779999999999996</v>
      </c>
      <c r="K55" s="154">
        <v>3.8</v>
      </c>
      <c r="L55" s="154">
        <v>3.8</v>
      </c>
      <c r="M55" s="154">
        <v>3.8</v>
      </c>
      <c r="N55" s="154">
        <v>3.8</v>
      </c>
      <c r="O55" s="154"/>
      <c r="P55" s="154"/>
      <c r="Q55" s="154">
        <v>10</v>
      </c>
      <c r="R55" s="154">
        <v>11</v>
      </c>
      <c r="S55" s="154"/>
      <c r="T55" s="154"/>
      <c r="U55" s="154"/>
      <c r="V55" s="154"/>
      <c r="W55" s="154">
        <v>6.3127399999999998</v>
      </c>
      <c r="X55" s="154">
        <v>6.3499100000000004</v>
      </c>
      <c r="Y55" s="154"/>
      <c r="Z55" s="154"/>
      <c r="AA55" s="154"/>
      <c r="AB55" s="154">
        <v>8.9523299999999999</v>
      </c>
      <c r="AC55" s="154">
        <v>9.6999999999999993</v>
      </c>
      <c r="AD55" s="154">
        <v>0</v>
      </c>
      <c r="AE55" s="154">
        <v>0</v>
      </c>
      <c r="AF55" s="154">
        <v>0</v>
      </c>
      <c r="AG55" s="154">
        <v>0</v>
      </c>
      <c r="AH55" s="154">
        <v>0</v>
      </c>
      <c r="AI55" s="154">
        <v>0</v>
      </c>
      <c r="AJ55" s="154">
        <v>0</v>
      </c>
      <c r="AK55" s="154">
        <v>0</v>
      </c>
      <c r="AL55" s="154">
        <v>0</v>
      </c>
      <c r="AM55" s="154"/>
      <c r="AN55" s="154"/>
    </row>
    <row r="56" spans="1:40" x14ac:dyDescent="0.35">
      <c r="A56" s="1"/>
      <c r="B56" s="1"/>
      <c r="C56" s="155"/>
      <c r="D56" s="155"/>
      <c r="E56" s="155"/>
      <c r="F56" s="155"/>
      <c r="G56" s="155"/>
      <c r="H56" s="155"/>
      <c r="I56" s="155"/>
      <c r="J56" s="155"/>
      <c r="K56" s="155"/>
      <c r="L56" s="155"/>
      <c r="M56" s="155"/>
      <c r="N56" s="155"/>
      <c r="O56" s="155"/>
      <c r="P56" s="155"/>
      <c r="Q56" s="155"/>
      <c r="R56" s="155"/>
      <c r="S56" s="155"/>
      <c r="T56" s="155"/>
      <c r="U56" s="155"/>
      <c r="V56" s="155"/>
      <c r="W56" s="155"/>
      <c r="X56" s="155"/>
      <c r="Y56" s="155"/>
      <c r="Z56" s="155"/>
      <c r="AA56" s="155"/>
      <c r="AB56" s="155"/>
      <c r="AC56" s="155"/>
      <c r="AD56" s="155"/>
      <c r="AE56" s="155"/>
      <c r="AF56" s="155"/>
      <c r="AG56" s="155"/>
      <c r="AH56" s="155"/>
      <c r="AI56" s="155"/>
      <c r="AJ56" s="155"/>
      <c r="AK56" s="155"/>
      <c r="AL56" s="155"/>
      <c r="AM56" s="155"/>
      <c r="AN56" s="155"/>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H56"/>
  <sheetViews>
    <sheetView showGridLines="0" zoomScale="85" workbookViewId="0">
      <pane xSplit="2" ySplit="7" topLeftCell="C8" activePane="bottomRight" state="frozen"/>
      <selection pane="topRight" activeCell="C1" sqref="C1"/>
      <selection pane="bottomLeft" activeCell="A8" sqref="A8"/>
      <selection pane="bottomRight" activeCell="H1" sqref="H1:I1048576"/>
    </sheetView>
  </sheetViews>
  <sheetFormatPr baseColWidth="10" defaultColWidth="8.7265625" defaultRowHeight="14.5" x14ac:dyDescent="0.35"/>
  <cols>
    <col min="1" max="1" width="11" customWidth="1"/>
    <col min="2" max="2" width="9" customWidth="1"/>
    <col min="3" max="8" width="20"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91" t="s">
        <v>0</v>
      </c>
      <c r="B3" s="192"/>
      <c r="C3" s="192"/>
      <c r="D3" s="192"/>
      <c r="E3" s="192"/>
      <c r="F3" s="192"/>
      <c r="G3" s="1"/>
      <c r="H3" s="1"/>
    </row>
    <row r="4" spans="1:8" ht="30" customHeight="1" x14ac:dyDescent="0.35">
      <c r="A4" s="224" t="s">
        <v>1729</v>
      </c>
      <c r="B4" s="195"/>
      <c r="C4" s="195"/>
      <c r="D4" s="195"/>
      <c r="E4" s="195"/>
      <c r="F4" s="195"/>
      <c r="G4" s="195"/>
      <c r="H4" s="195"/>
    </row>
    <row r="5" spans="1:8" ht="22" hidden="1" customHeight="1" x14ac:dyDescent="0.35">
      <c r="A5" s="195" t="s">
        <v>37</v>
      </c>
      <c r="B5" s="195" t="s">
        <v>602</v>
      </c>
      <c r="C5" s="9">
        <v>42879</v>
      </c>
      <c r="D5" s="9">
        <v>42880</v>
      </c>
      <c r="E5" s="9">
        <v>46665</v>
      </c>
      <c r="F5" s="9">
        <v>47090</v>
      </c>
      <c r="G5" s="9">
        <v>62201</v>
      </c>
      <c r="H5" s="195" t="s">
        <v>1730</v>
      </c>
    </row>
    <row r="6" spans="1:8" ht="40" customHeight="1" x14ac:dyDescent="0.35">
      <c r="A6" s="195"/>
      <c r="B6" s="195"/>
      <c r="C6" s="223" t="s">
        <v>657</v>
      </c>
      <c r="D6" s="223" t="s">
        <v>149</v>
      </c>
      <c r="E6" s="223" t="s">
        <v>161</v>
      </c>
      <c r="F6" s="223" t="s">
        <v>654</v>
      </c>
      <c r="G6" s="223" t="s">
        <v>655</v>
      </c>
      <c r="H6" s="195"/>
    </row>
    <row r="7" spans="1:8" ht="57" customHeight="1" x14ac:dyDescent="0.35">
      <c r="A7" s="195"/>
      <c r="B7" s="195"/>
      <c r="C7" s="9" t="s">
        <v>1731</v>
      </c>
      <c r="D7" s="9" t="s">
        <v>1732</v>
      </c>
      <c r="E7" s="9" t="s">
        <v>1733</v>
      </c>
      <c r="F7" s="9" t="s">
        <v>1734</v>
      </c>
      <c r="G7" s="9" t="s">
        <v>1735</v>
      </c>
      <c r="H7" s="195" t="s">
        <v>812</v>
      </c>
    </row>
    <row r="8" spans="1:8" ht="24" customHeight="1" x14ac:dyDescent="0.35">
      <c r="A8" s="13" t="s">
        <v>41</v>
      </c>
      <c r="B8" s="13" t="s">
        <v>821</v>
      </c>
      <c r="C8" s="152">
        <v>32</v>
      </c>
      <c r="D8" s="152">
        <v>0</v>
      </c>
      <c r="E8" s="152">
        <v>0</v>
      </c>
      <c r="F8" s="152">
        <v>74.94</v>
      </c>
      <c r="G8" s="152">
        <v>0</v>
      </c>
      <c r="H8" s="152">
        <v>139.011</v>
      </c>
    </row>
    <row r="9" spans="1:8" ht="24" customHeight="1" x14ac:dyDescent="0.35">
      <c r="A9" s="16" t="s">
        <v>41</v>
      </c>
      <c r="B9" s="16" t="s">
        <v>822</v>
      </c>
      <c r="C9" s="153">
        <v>32</v>
      </c>
      <c r="D9" s="153">
        <v>0</v>
      </c>
      <c r="E9" s="153">
        <v>0</v>
      </c>
      <c r="F9" s="153">
        <v>74.94</v>
      </c>
      <c r="G9" s="153">
        <v>0</v>
      </c>
      <c r="H9" s="153">
        <v>139.011</v>
      </c>
    </row>
    <row r="10" spans="1:8" ht="24" customHeight="1" x14ac:dyDescent="0.35">
      <c r="A10" s="16" t="s">
        <v>41</v>
      </c>
      <c r="B10" s="16" t="s">
        <v>823</v>
      </c>
      <c r="C10" s="153">
        <v>29</v>
      </c>
      <c r="D10" s="153">
        <v>0</v>
      </c>
      <c r="E10" s="153">
        <v>0</v>
      </c>
      <c r="F10" s="153">
        <v>74.94</v>
      </c>
      <c r="G10" s="153">
        <v>0</v>
      </c>
      <c r="H10" s="153">
        <v>136.011</v>
      </c>
    </row>
    <row r="11" spans="1:8" ht="24" customHeight="1" x14ac:dyDescent="0.35">
      <c r="A11" s="16" t="s">
        <v>41</v>
      </c>
      <c r="B11" s="16" t="s">
        <v>824</v>
      </c>
      <c r="C11" s="153">
        <v>29</v>
      </c>
      <c r="D11" s="153">
        <v>0</v>
      </c>
      <c r="E11" s="153">
        <v>0</v>
      </c>
      <c r="F11" s="153">
        <v>74.94</v>
      </c>
      <c r="G11" s="153">
        <v>0</v>
      </c>
      <c r="H11" s="153">
        <v>136.011</v>
      </c>
    </row>
    <row r="12" spans="1:8" ht="24" customHeight="1" x14ac:dyDescent="0.35">
      <c r="A12" s="16" t="s">
        <v>41</v>
      </c>
      <c r="B12" s="16" t="s">
        <v>825</v>
      </c>
      <c r="C12" s="153">
        <v>32</v>
      </c>
      <c r="D12" s="153">
        <v>0</v>
      </c>
      <c r="E12" s="153">
        <v>0</v>
      </c>
      <c r="F12" s="153">
        <v>74.94</v>
      </c>
      <c r="G12" s="153">
        <v>0</v>
      </c>
      <c r="H12" s="153">
        <v>139.011</v>
      </c>
    </row>
    <row r="13" spans="1:8" ht="24" customHeight="1" x14ac:dyDescent="0.35">
      <c r="A13" s="16" t="s">
        <v>41</v>
      </c>
      <c r="B13" s="16" t="s">
        <v>826</v>
      </c>
      <c r="C13" s="153">
        <v>32</v>
      </c>
      <c r="D13" s="153">
        <v>0</v>
      </c>
      <c r="E13" s="153">
        <v>0</v>
      </c>
      <c r="F13" s="153">
        <v>74.94</v>
      </c>
      <c r="G13" s="153">
        <v>0</v>
      </c>
      <c r="H13" s="153">
        <v>139.011</v>
      </c>
    </row>
    <row r="14" spans="1:8" ht="24" customHeight="1" x14ac:dyDescent="0.35">
      <c r="A14" s="16" t="s">
        <v>41</v>
      </c>
      <c r="B14" s="16" t="s">
        <v>827</v>
      </c>
      <c r="C14" s="153">
        <v>33</v>
      </c>
      <c r="D14" s="153">
        <v>0</v>
      </c>
      <c r="E14" s="153">
        <v>0</v>
      </c>
      <c r="F14" s="153">
        <v>74.94</v>
      </c>
      <c r="G14" s="153">
        <v>0</v>
      </c>
      <c r="H14" s="153">
        <v>140.011</v>
      </c>
    </row>
    <row r="15" spans="1:8" ht="24" customHeight="1" x14ac:dyDescent="0.35">
      <c r="A15" s="18" t="s">
        <v>41</v>
      </c>
      <c r="B15" s="18" t="s">
        <v>828</v>
      </c>
      <c r="C15" s="154">
        <v>33</v>
      </c>
      <c r="D15" s="154">
        <v>0</v>
      </c>
      <c r="E15" s="154">
        <v>0</v>
      </c>
      <c r="F15" s="154">
        <v>74.94</v>
      </c>
      <c r="G15" s="154">
        <v>0</v>
      </c>
      <c r="H15" s="154">
        <v>140.011</v>
      </c>
    </row>
    <row r="16" spans="1:8" ht="24" customHeight="1" x14ac:dyDescent="0.35">
      <c r="A16" s="13" t="s">
        <v>41</v>
      </c>
      <c r="B16" s="13" t="s">
        <v>829</v>
      </c>
      <c r="C16" s="152">
        <v>30</v>
      </c>
      <c r="D16" s="152">
        <v>0</v>
      </c>
      <c r="E16" s="152">
        <v>0</v>
      </c>
      <c r="F16" s="152">
        <v>74.94</v>
      </c>
      <c r="G16" s="152">
        <v>0</v>
      </c>
      <c r="H16" s="152">
        <v>137.011</v>
      </c>
    </row>
    <row r="17" spans="1:8" ht="24" customHeight="1" x14ac:dyDescent="0.35">
      <c r="A17" s="16" t="s">
        <v>41</v>
      </c>
      <c r="B17" s="16" t="s">
        <v>830</v>
      </c>
      <c r="C17" s="153">
        <v>30</v>
      </c>
      <c r="D17" s="153">
        <v>0</v>
      </c>
      <c r="E17" s="153">
        <v>0</v>
      </c>
      <c r="F17" s="153">
        <v>74.94</v>
      </c>
      <c r="G17" s="153">
        <v>0</v>
      </c>
      <c r="H17" s="153">
        <v>137.011</v>
      </c>
    </row>
    <row r="18" spans="1:8" ht="24" customHeight="1" x14ac:dyDescent="0.35">
      <c r="A18" s="16" t="s">
        <v>41</v>
      </c>
      <c r="B18" s="16" t="s">
        <v>831</v>
      </c>
      <c r="C18" s="153">
        <v>28</v>
      </c>
      <c r="D18" s="153">
        <v>0</v>
      </c>
      <c r="E18" s="153">
        <v>0</v>
      </c>
      <c r="F18" s="153">
        <v>74.94</v>
      </c>
      <c r="G18" s="153">
        <v>0</v>
      </c>
      <c r="H18" s="153">
        <v>135.011</v>
      </c>
    </row>
    <row r="19" spans="1:8" ht="24" customHeight="1" x14ac:dyDescent="0.35">
      <c r="A19" s="16" t="s">
        <v>41</v>
      </c>
      <c r="B19" s="16" t="s">
        <v>832</v>
      </c>
      <c r="C19" s="153">
        <v>28</v>
      </c>
      <c r="D19" s="153">
        <v>0</v>
      </c>
      <c r="E19" s="153">
        <v>0</v>
      </c>
      <c r="F19" s="153">
        <v>74.94</v>
      </c>
      <c r="G19" s="153">
        <v>0</v>
      </c>
      <c r="H19" s="153">
        <v>135.011</v>
      </c>
    </row>
    <row r="20" spans="1:8" ht="24" customHeight="1" x14ac:dyDescent="0.35">
      <c r="A20" s="16" t="s">
        <v>41</v>
      </c>
      <c r="B20" s="16" t="s">
        <v>833</v>
      </c>
      <c r="C20" s="153">
        <v>28</v>
      </c>
      <c r="D20" s="153">
        <v>0</v>
      </c>
      <c r="E20" s="153">
        <v>0</v>
      </c>
      <c r="F20" s="153">
        <v>74.94</v>
      </c>
      <c r="G20" s="153">
        <v>0</v>
      </c>
      <c r="H20" s="153">
        <v>135.011</v>
      </c>
    </row>
    <row r="21" spans="1:8" ht="24" customHeight="1" x14ac:dyDescent="0.35">
      <c r="A21" s="16" t="s">
        <v>41</v>
      </c>
      <c r="B21" s="16" t="s">
        <v>834</v>
      </c>
      <c r="C21" s="153">
        <v>28</v>
      </c>
      <c r="D21" s="153">
        <v>0</v>
      </c>
      <c r="E21" s="153">
        <v>0</v>
      </c>
      <c r="F21" s="153">
        <v>74.94</v>
      </c>
      <c r="G21" s="153">
        <v>0</v>
      </c>
      <c r="H21" s="153">
        <v>135.011</v>
      </c>
    </row>
    <row r="22" spans="1:8" ht="24" customHeight="1" x14ac:dyDescent="0.35">
      <c r="A22" s="16" t="s">
        <v>41</v>
      </c>
      <c r="B22" s="16" t="s">
        <v>835</v>
      </c>
      <c r="C22" s="153">
        <v>32</v>
      </c>
      <c r="D22" s="153">
        <v>0</v>
      </c>
      <c r="E22" s="153">
        <v>0</v>
      </c>
      <c r="F22" s="153">
        <v>74.94</v>
      </c>
      <c r="G22" s="153">
        <v>0</v>
      </c>
      <c r="H22" s="153">
        <v>139.011</v>
      </c>
    </row>
    <row r="23" spans="1:8" ht="24" customHeight="1" x14ac:dyDescent="0.35">
      <c r="A23" s="18" t="s">
        <v>41</v>
      </c>
      <c r="B23" s="18" t="s">
        <v>836</v>
      </c>
      <c r="C23" s="154">
        <v>32</v>
      </c>
      <c r="D23" s="154">
        <v>0</v>
      </c>
      <c r="E23" s="154">
        <v>0</v>
      </c>
      <c r="F23" s="154">
        <v>74.94</v>
      </c>
      <c r="G23" s="154">
        <v>0</v>
      </c>
      <c r="H23" s="154">
        <v>139.011</v>
      </c>
    </row>
    <row r="24" spans="1:8" ht="24" customHeight="1" x14ac:dyDescent="0.35">
      <c r="A24" s="13" t="s">
        <v>41</v>
      </c>
      <c r="B24" s="13" t="s">
        <v>837</v>
      </c>
      <c r="C24" s="152">
        <v>31</v>
      </c>
      <c r="D24" s="152">
        <v>0</v>
      </c>
      <c r="E24" s="152">
        <v>0</v>
      </c>
      <c r="F24" s="152">
        <v>78.400000000000006</v>
      </c>
      <c r="G24" s="152">
        <v>0</v>
      </c>
      <c r="H24" s="152">
        <v>141.471</v>
      </c>
    </row>
    <row r="25" spans="1:8" ht="24" customHeight="1" x14ac:dyDescent="0.35">
      <c r="A25" s="16" t="s">
        <v>41</v>
      </c>
      <c r="B25" s="16" t="s">
        <v>838</v>
      </c>
      <c r="C25" s="153">
        <v>31</v>
      </c>
      <c r="D25" s="153">
        <v>0</v>
      </c>
      <c r="E25" s="153">
        <v>0</v>
      </c>
      <c r="F25" s="153">
        <v>78.400000000000006</v>
      </c>
      <c r="G25" s="153">
        <v>0</v>
      </c>
      <c r="H25" s="153">
        <v>141.471</v>
      </c>
    </row>
    <row r="26" spans="1:8" ht="24" customHeight="1" x14ac:dyDescent="0.35">
      <c r="A26" s="16" t="s">
        <v>41</v>
      </c>
      <c r="B26" s="16" t="s">
        <v>839</v>
      </c>
      <c r="C26" s="153">
        <v>31</v>
      </c>
      <c r="D26" s="153">
        <v>0</v>
      </c>
      <c r="E26" s="153">
        <v>0</v>
      </c>
      <c r="F26" s="153">
        <v>78.400000000000006</v>
      </c>
      <c r="G26" s="153">
        <v>0</v>
      </c>
      <c r="H26" s="153">
        <v>141.471</v>
      </c>
    </row>
    <row r="27" spans="1:8" ht="24" customHeight="1" x14ac:dyDescent="0.35">
      <c r="A27" s="16" t="s">
        <v>41</v>
      </c>
      <c r="B27" s="16" t="s">
        <v>840</v>
      </c>
      <c r="C27" s="153">
        <v>31</v>
      </c>
      <c r="D27" s="153">
        <v>0</v>
      </c>
      <c r="E27" s="153">
        <v>0</v>
      </c>
      <c r="F27" s="153">
        <v>78.400000000000006</v>
      </c>
      <c r="G27" s="153">
        <v>0</v>
      </c>
      <c r="H27" s="153">
        <v>141.471</v>
      </c>
    </row>
    <row r="28" spans="1:8" ht="24" customHeight="1" x14ac:dyDescent="0.35">
      <c r="A28" s="16" t="s">
        <v>41</v>
      </c>
      <c r="B28" s="16" t="s">
        <v>841</v>
      </c>
      <c r="C28" s="153">
        <v>32</v>
      </c>
      <c r="D28" s="153">
        <v>0</v>
      </c>
      <c r="E28" s="153">
        <v>0</v>
      </c>
      <c r="F28" s="153">
        <v>78.400000000000006</v>
      </c>
      <c r="G28" s="153">
        <v>0</v>
      </c>
      <c r="H28" s="153">
        <v>142.471</v>
      </c>
    </row>
    <row r="29" spans="1:8" ht="24" customHeight="1" x14ac:dyDescent="0.35">
      <c r="A29" s="16" t="s">
        <v>41</v>
      </c>
      <c r="B29" s="16" t="s">
        <v>842</v>
      </c>
      <c r="C29" s="153">
        <v>32</v>
      </c>
      <c r="D29" s="153">
        <v>0</v>
      </c>
      <c r="E29" s="153">
        <v>0</v>
      </c>
      <c r="F29" s="153">
        <v>78.400000000000006</v>
      </c>
      <c r="G29" s="153">
        <v>0</v>
      </c>
      <c r="H29" s="153">
        <v>142.471</v>
      </c>
    </row>
    <row r="30" spans="1:8" ht="24" customHeight="1" x14ac:dyDescent="0.35">
      <c r="A30" s="16" t="s">
        <v>41</v>
      </c>
      <c r="B30" s="16" t="s">
        <v>843</v>
      </c>
      <c r="C30" s="153">
        <v>32</v>
      </c>
      <c r="D30" s="153">
        <v>0</v>
      </c>
      <c r="E30" s="153">
        <v>0</v>
      </c>
      <c r="F30" s="153">
        <v>78.400000000000006</v>
      </c>
      <c r="G30" s="153">
        <v>0</v>
      </c>
      <c r="H30" s="153">
        <v>142.471</v>
      </c>
    </row>
    <row r="31" spans="1:8" ht="24" customHeight="1" x14ac:dyDescent="0.35">
      <c r="A31" s="18" t="s">
        <v>41</v>
      </c>
      <c r="B31" s="18" t="s">
        <v>844</v>
      </c>
      <c r="C31" s="154">
        <v>32</v>
      </c>
      <c r="D31" s="154">
        <v>0</v>
      </c>
      <c r="E31" s="154">
        <v>0</v>
      </c>
      <c r="F31" s="154">
        <v>78.400000000000006</v>
      </c>
      <c r="G31" s="154">
        <v>0</v>
      </c>
      <c r="H31" s="154">
        <v>142.471</v>
      </c>
    </row>
    <row r="32" spans="1:8" ht="24" customHeight="1" x14ac:dyDescent="0.35">
      <c r="A32" s="13" t="s">
        <v>41</v>
      </c>
      <c r="B32" s="13" t="s">
        <v>845</v>
      </c>
      <c r="C32" s="152">
        <v>29</v>
      </c>
      <c r="D32" s="152">
        <v>0</v>
      </c>
      <c r="E32" s="152">
        <v>0</v>
      </c>
      <c r="F32" s="152">
        <v>78.400000000000006</v>
      </c>
      <c r="G32" s="152">
        <v>0</v>
      </c>
      <c r="H32" s="152">
        <v>139.471</v>
      </c>
    </row>
    <row r="33" spans="1:8" ht="24" customHeight="1" x14ac:dyDescent="0.35">
      <c r="A33" s="16" t="s">
        <v>41</v>
      </c>
      <c r="B33" s="16" t="s">
        <v>846</v>
      </c>
      <c r="C33" s="153">
        <v>29</v>
      </c>
      <c r="D33" s="153">
        <v>0</v>
      </c>
      <c r="E33" s="153">
        <v>0</v>
      </c>
      <c r="F33" s="153">
        <v>78.400000000000006</v>
      </c>
      <c r="G33" s="153">
        <v>0</v>
      </c>
      <c r="H33" s="153">
        <v>139.471</v>
      </c>
    </row>
    <row r="34" spans="1:8" ht="24" customHeight="1" x14ac:dyDescent="0.35">
      <c r="A34" s="16" t="s">
        <v>41</v>
      </c>
      <c r="B34" s="16" t="s">
        <v>847</v>
      </c>
      <c r="C34" s="153">
        <v>29</v>
      </c>
      <c r="D34" s="153">
        <v>0</v>
      </c>
      <c r="E34" s="153">
        <v>0</v>
      </c>
      <c r="F34" s="153">
        <v>78.400000000000006</v>
      </c>
      <c r="G34" s="153">
        <v>0</v>
      </c>
      <c r="H34" s="153">
        <v>139.471</v>
      </c>
    </row>
    <row r="35" spans="1:8" ht="24" customHeight="1" x14ac:dyDescent="0.35">
      <c r="A35" s="16" t="s">
        <v>41</v>
      </c>
      <c r="B35" s="16" t="s">
        <v>848</v>
      </c>
      <c r="C35" s="153">
        <v>29</v>
      </c>
      <c r="D35" s="153">
        <v>0</v>
      </c>
      <c r="E35" s="153">
        <v>0</v>
      </c>
      <c r="F35" s="153">
        <v>78.400000000000006</v>
      </c>
      <c r="G35" s="153">
        <v>0</v>
      </c>
      <c r="H35" s="153">
        <v>139.471</v>
      </c>
    </row>
    <row r="36" spans="1:8" ht="24" customHeight="1" x14ac:dyDescent="0.35">
      <c r="A36" s="16" t="s">
        <v>41</v>
      </c>
      <c r="B36" s="16" t="s">
        <v>849</v>
      </c>
      <c r="C36" s="153">
        <v>32</v>
      </c>
      <c r="D36" s="153">
        <v>0</v>
      </c>
      <c r="E36" s="153">
        <v>0</v>
      </c>
      <c r="F36" s="153">
        <v>78.400000000000006</v>
      </c>
      <c r="G36" s="153">
        <v>0</v>
      </c>
      <c r="H36" s="153">
        <v>142.471</v>
      </c>
    </row>
    <row r="37" spans="1:8" ht="24" customHeight="1" x14ac:dyDescent="0.35">
      <c r="A37" s="16" t="s">
        <v>41</v>
      </c>
      <c r="B37" s="16" t="s">
        <v>850</v>
      </c>
      <c r="C37" s="153">
        <v>32</v>
      </c>
      <c r="D37" s="153">
        <v>0</v>
      </c>
      <c r="E37" s="153">
        <v>0</v>
      </c>
      <c r="F37" s="153">
        <v>78.400000000000006</v>
      </c>
      <c r="G37" s="153">
        <v>0</v>
      </c>
      <c r="H37" s="153">
        <v>142.471</v>
      </c>
    </row>
    <row r="38" spans="1:8" ht="24" customHeight="1" x14ac:dyDescent="0.35">
      <c r="A38" s="16" t="s">
        <v>41</v>
      </c>
      <c r="B38" s="16" t="s">
        <v>851</v>
      </c>
      <c r="C38" s="153">
        <v>32</v>
      </c>
      <c r="D38" s="153">
        <v>0</v>
      </c>
      <c r="E38" s="153">
        <v>0</v>
      </c>
      <c r="F38" s="153">
        <v>78.400000000000006</v>
      </c>
      <c r="G38" s="153">
        <v>0</v>
      </c>
      <c r="H38" s="153">
        <v>142.471</v>
      </c>
    </row>
    <row r="39" spans="1:8" ht="24" customHeight="1" x14ac:dyDescent="0.35">
      <c r="A39" s="18" t="s">
        <v>41</v>
      </c>
      <c r="B39" s="18" t="s">
        <v>852</v>
      </c>
      <c r="C39" s="154">
        <v>32</v>
      </c>
      <c r="D39" s="154">
        <v>0</v>
      </c>
      <c r="E39" s="154">
        <v>0</v>
      </c>
      <c r="F39" s="154">
        <v>78.400000000000006</v>
      </c>
      <c r="G39" s="154">
        <v>0</v>
      </c>
      <c r="H39" s="154">
        <v>142.471</v>
      </c>
    </row>
    <row r="40" spans="1:8" ht="24" customHeight="1" x14ac:dyDescent="0.35">
      <c r="A40" s="13" t="s">
        <v>41</v>
      </c>
      <c r="B40" s="13" t="s">
        <v>853</v>
      </c>
      <c r="C40" s="152">
        <v>32</v>
      </c>
      <c r="D40" s="152">
        <v>0</v>
      </c>
      <c r="E40" s="152">
        <v>0</v>
      </c>
      <c r="F40" s="152">
        <v>70.94</v>
      </c>
      <c r="G40" s="152">
        <v>0</v>
      </c>
      <c r="H40" s="152">
        <v>135.011</v>
      </c>
    </row>
    <row r="41" spans="1:8" ht="24" customHeight="1" x14ac:dyDescent="0.35">
      <c r="A41" s="16" t="s">
        <v>41</v>
      </c>
      <c r="B41" s="16" t="s">
        <v>854</v>
      </c>
      <c r="C41" s="153">
        <v>32</v>
      </c>
      <c r="D41" s="153">
        <v>0</v>
      </c>
      <c r="E41" s="153">
        <v>0</v>
      </c>
      <c r="F41" s="153">
        <v>70.94</v>
      </c>
      <c r="G41" s="153">
        <v>0</v>
      </c>
      <c r="H41" s="153">
        <v>135.011</v>
      </c>
    </row>
    <row r="42" spans="1:8" ht="24" customHeight="1" x14ac:dyDescent="0.35">
      <c r="A42" s="16" t="s">
        <v>41</v>
      </c>
      <c r="B42" s="16" t="s">
        <v>855</v>
      </c>
      <c r="C42" s="153">
        <v>33</v>
      </c>
      <c r="D42" s="153">
        <v>0</v>
      </c>
      <c r="E42" s="153">
        <v>0</v>
      </c>
      <c r="F42" s="153">
        <v>70.94</v>
      </c>
      <c r="G42" s="153">
        <v>0</v>
      </c>
      <c r="H42" s="153">
        <v>136.011</v>
      </c>
    </row>
    <row r="43" spans="1:8" ht="24" customHeight="1" x14ac:dyDescent="0.35">
      <c r="A43" s="16" t="s">
        <v>41</v>
      </c>
      <c r="B43" s="16" t="s">
        <v>856</v>
      </c>
      <c r="C43" s="153">
        <v>33</v>
      </c>
      <c r="D43" s="153">
        <v>0</v>
      </c>
      <c r="E43" s="153">
        <v>0</v>
      </c>
      <c r="F43" s="153">
        <v>70.94</v>
      </c>
      <c r="G43" s="153">
        <v>0</v>
      </c>
      <c r="H43" s="153">
        <v>136.011</v>
      </c>
    </row>
    <row r="44" spans="1:8" ht="24" customHeight="1" x14ac:dyDescent="0.35">
      <c r="A44" s="16" t="s">
        <v>41</v>
      </c>
      <c r="B44" s="16" t="s">
        <v>857</v>
      </c>
      <c r="C44" s="153">
        <v>30</v>
      </c>
      <c r="D44" s="153">
        <v>0</v>
      </c>
      <c r="E44" s="153">
        <v>0</v>
      </c>
      <c r="F44" s="153">
        <v>70.94</v>
      </c>
      <c r="G44" s="153">
        <v>0</v>
      </c>
      <c r="H44" s="153">
        <v>133.011</v>
      </c>
    </row>
    <row r="45" spans="1:8" ht="24" customHeight="1" x14ac:dyDescent="0.35">
      <c r="A45" s="16" t="s">
        <v>41</v>
      </c>
      <c r="B45" s="16" t="s">
        <v>858</v>
      </c>
      <c r="C45" s="153">
        <v>30</v>
      </c>
      <c r="D45" s="153">
        <v>0</v>
      </c>
      <c r="E45" s="153">
        <v>0</v>
      </c>
      <c r="F45" s="153">
        <v>70.94</v>
      </c>
      <c r="G45" s="153">
        <v>0</v>
      </c>
      <c r="H45" s="153">
        <v>133.011</v>
      </c>
    </row>
    <row r="46" spans="1:8" ht="24" customHeight="1" x14ac:dyDescent="0.35">
      <c r="A46" s="16" t="s">
        <v>41</v>
      </c>
      <c r="B46" s="16" t="s">
        <v>859</v>
      </c>
      <c r="C46" s="153">
        <v>31</v>
      </c>
      <c r="D46" s="153">
        <v>0</v>
      </c>
      <c r="E46" s="153">
        <v>0</v>
      </c>
      <c r="F46" s="153">
        <v>70.94</v>
      </c>
      <c r="G46" s="153">
        <v>0</v>
      </c>
      <c r="H46" s="153">
        <v>134.011</v>
      </c>
    </row>
    <row r="47" spans="1:8" ht="24" customHeight="1" x14ac:dyDescent="0.35">
      <c r="A47" s="18" t="s">
        <v>41</v>
      </c>
      <c r="B47" s="18" t="s">
        <v>860</v>
      </c>
      <c r="C47" s="154">
        <v>31</v>
      </c>
      <c r="D47" s="154">
        <v>0</v>
      </c>
      <c r="E47" s="154">
        <v>0</v>
      </c>
      <c r="F47" s="154">
        <v>70.94</v>
      </c>
      <c r="G47" s="154">
        <v>0</v>
      </c>
      <c r="H47" s="154">
        <v>134.011</v>
      </c>
    </row>
    <row r="48" spans="1:8" ht="24" customHeight="1" x14ac:dyDescent="0.35">
      <c r="A48" s="13" t="s">
        <v>41</v>
      </c>
      <c r="B48" s="13" t="s">
        <v>861</v>
      </c>
      <c r="C48" s="152">
        <v>31</v>
      </c>
      <c r="D48" s="152">
        <v>0</v>
      </c>
      <c r="E48" s="152">
        <v>0</v>
      </c>
      <c r="F48" s="152">
        <v>70.94</v>
      </c>
      <c r="G48" s="152">
        <v>0</v>
      </c>
      <c r="H48" s="152">
        <v>134.011</v>
      </c>
    </row>
    <row r="49" spans="1:8" ht="24" customHeight="1" x14ac:dyDescent="0.35">
      <c r="A49" s="16" t="s">
        <v>41</v>
      </c>
      <c r="B49" s="16" t="s">
        <v>862</v>
      </c>
      <c r="C49" s="153">
        <v>31</v>
      </c>
      <c r="D49" s="153">
        <v>0</v>
      </c>
      <c r="E49" s="153">
        <v>0</v>
      </c>
      <c r="F49" s="153">
        <v>70.94</v>
      </c>
      <c r="G49" s="153">
        <v>0</v>
      </c>
      <c r="H49" s="153">
        <v>134.011</v>
      </c>
    </row>
    <row r="50" spans="1:8" ht="24" customHeight="1" x14ac:dyDescent="0.35">
      <c r="A50" s="16" t="s">
        <v>41</v>
      </c>
      <c r="B50" s="16" t="s">
        <v>863</v>
      </c>
      <c r="C50" s="153">
        <v>30</v>
      </c>
      <c r="D50" s="153">
        <v>0</v>
      </c>
      <c r="E50" s="153">
        <v>0</v>
      </c>
      <c r="F50" s="153">
        <v>70.94</v>
      </c>
      <c r="G50" s="153">
        <v>0</v>
      </c>
      <c r="H50" s="153">
        <v>133.011</v>
      </c>
    </row>
    <row r="51" spans="1:8" ht="24" customHeight="1" x14ac:dyDescent="0.35">
      <c r="A51" s="16" t="s">
        <v>41</v>
      </c>
      <c r="B51" s="16" t="s">
        <v>864</v>
      </c>
      <c r="C51" s="153">
        <v>30</v>
      </c>
      <c r="D51" s="153">
        <v>0</v>
      </c>
      <c r="E51" s="153">
        <v>0</v>
      </c>
      <c r="F51" s="153">
        <v>70.94</v>
      </c>
      <c r="G51" s="153">
        <v>0</v>
      </c>
      <c r="H51" s="153">
        <v>133.011</v>
      </c>
    </row>
    <row r="52" spans="1:8" ht="24" customHeight="1" x14ac:dyDescent="0.35">
      <c r="A52" s="16" t="s">
        <v>41</v>
      </c>
      <c r="B52" s="16" t="s">
        <v>865</v>
      </c>
      <c r="C52" s="153">
        <v>31</v>
      </c>
      <c r="D52" s="153">
        <v>0</v>
      </c>
      <c r="E52" s="153">
        <v>0</v>
      </c>
      <c r="F52" s="153">
        <v>70.94</v>
      </c>
      <c r="G52" s="153">
        <v>0</v>
      </c>
      <c r="H52" s="153">
        <v>134.011</v>
      </c>
    </row>
    <row r="53" spans="1:8" ht="24" customHeight="1" x14ac:dyDescent="0.35">
      <c r="A53" s="16" t="s">
        <v>41</v>
      </c>
      <c r="B53" s="16" t="s">
        <v>866</v>
      </c>
      <c r="C53" s="153">
        <v>31</v>
      </c>
      <c r="D53" s="153">
        <v>0</v>
      </c>
      <c r="E53" s="153">
        <v>0</v>
      </c>
      <c r="F53" s="153">
        <v>70.94</v>
      </c>
      <c r="G53" s="153">
        <v>0</v>
      </c>
      <c r="H53" s="153">
        <v>134.011</v>
      </c>
    </row>
    <row r="54" spans="1:8" ht="24" customHeight="1" x14ac:dyDescent="0.35">
      <c r="A54" s="16" t="s">
        <v>41</v>
      </c>
      <c r="B54" s="16" t="s">
        <v>867</v>
      </c>
      <c r="C54" s="153">
        <v>30</v>
      </c>
      <c r="D54" s="153">
        <v>0</v>
      </c>
      <c r="E54" s="153">
        <v>0</v>
      </c>
      <c r="F54" s="153">
        <v>70.94</v>
      </c>
      <c r="G54" s="153">
        <v>0</v>
      </c>
      <c r="H54" s="153">
        <v>133.011</v>
      </c>
    </row>
    <row r="55" spans="1:8" ht="24" customHeight="1" thickBot="1" x14ac:dyDescent="0.4">
      <c r="A55" s="18" t="s">
        <v>868</v>
      </c>
      <c r="B55" s="18" t="s">
        <v>42</v>
      </c>
      <c r="C55" s="154">
        <v>30</v>
      </c>
      <c r="D55" s="154">
        <v>0</v>
      </c>
      <c r="E55" s="154">
        <v>0</v>
      </c>
      <c r="F55" s="154">
        <v>70.94</v>
      </c>
      <c r="G55" s="154">
        <v>0</v>
      </c>
      <c r="H55" s="154">
        <v>133.011</v>
      </c>
    </row>
    <row r="56" spans="1:8" ht="16" thickBot="1" x14ac:dyDescent="0.4">
      <c r="A56" s="200" t="s">
        <v>1087</v>
      </c>
      <c r="B56" s="201"/>
      <c r="C56" s="156">
        <v>740</v>
      </c>
      <c r="D56" s="156">
        <v>0</v>
      </c>
      <c r="E56" s="156">
        <v>0</v>
      </c>
      <c r="F56" s="156">
        <v>1794.24</v>
      </c>
      <c r="G56" s="156">
        <v>0</v>
      </c>
      <c r="H56" s="156">
        <v>3303.944</v>
      </c>
    </row>
  </sheetData>
  <mergeCells count="12">
    <mergeCell ref="A56:B56"/>
    <mergeCell ref="G6"/>
    <mergeCell ref="H5:H6"/>
    <mergeCell ref="H7"/>
    <mergeCell ref="A4:H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C9" activePane="bottomRight" state="frozen"/>
      <selection pane="topRight" activeCell="C1" sqref="C1"/>
      <selection pane="bottomLeft" activeCell="A9" sqref="A9"/>
      <selection pane="bottomRight" activeCell="CJ7" sqref="CJ7:CK7"/>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27" t="s">
        <v>1736</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20" hidden="1" customHeight="1" x14ac:dyDescent="0.35">
      <c r="A5" s="225" t="s">
        <v>1737</v>
      </c>
      <c r="B5" s="225"/>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5">
      <c r="A6" s="225" t="s">
        <v>1738</v>
      </c>
      <c r="B6" s="225"/>
      <c r="C6" s="158" t="s">
        <v>1739</v>
      </c>
      <c r="D6" s="158" t="s">
        <v>1740</v>
      </c>
      <c r="E6" s="158" t="s">
        <v>1741</v>
      </c>
      <c r="F6" s="158" t="s">
        <v>1742</v>
      </c>
      <c r="G6" s="158" t="s">
        <v>1743</v>
      </c>
      <c r="H6" s="158" t="s">
        <v>1744</v>
      </c>
      <c r="I6" s="158" t="s">
        <v>1745</v>
      </c>
      <c r="J6" s="158" t="s">
        <v>1746</v>
      </c>
      <c r="K6" s="158" t="s">
        <v>1747</v>
      </c>
      <c r="L6" s="158" t="s">
        <v>1748</v>
      </c>
      <c r="M6" s="158" t="s">
        <v>1749</v>
      </c>
      <c r="N6" s="158" t="s">
        <v>1750</v>
      </c>
      <c r="O6" s="158" t="s">
        <v>1751</v>
      </c>
      <c r="P6" s="158" t="s">
        <v>1752</v>
      </c>
      <c r="Q6" s="158" t="s">
        <v>1753</v>
      </c>
      <c r="R6" s="158" t="s">
        <v>1754</v>
      </c>
      <c r="S6" s="158" t="s">
        <v>1755</v>
      </c>
      <c r="T6" s="158" t="s">
        <v>1756</v>
      </c>
      <c r="U6" s="158" t="s">
        <v>1757</v>
      </c>
      <c r="V6" s="158" t="s">
        <v>1758</v>
      </c>
      <c r="W6" s="158" t="s">
        <v>1759</v>
      </c>
      <c r="X6" s="158" t="s">
        <v>1760</v>
      </c>
      <c r="Y6" s="158" t="s">
        <v>1761</v>
      </c>
      <c r="Z6" s="158" t="s">
        <v>1762</v>
      </c>
      <c r="AA6" s="158" t="s">
        <v>1763</v>
      </c>
      <c r="AB6" s="158" t="s">
        <v>1764</v>
      </c>
      <c r="AC6" s="158" t="s">
        <v>1765</v>
      </c>
      <c r="AD6" s="158" t="s">
        <v>1766</v>
      </c>
      <c r="AE6" s="158" t="s">
        <v>1767</v>
      </c>
      <c r="AF6" s="158" t="s">
        <v>1768</v>
      </c>
      <c r="AG6" s="158" t="s">
        <v>1769</v>
      </c>
      <c r="AH6" s="158" t="s">
        <v>1770</v>
      </c>
      <c r="AI6" s="158" t="s">
        <v>1771</v>
      </c>
      <c r="AJ6" s="158" t="s">
        <v>1772</v>
      </c>
      <c r="AK6" s="158" t="s">
        <v>1773</v>
      </c>
      <c r="AL6" s="158" t="s">
        <v>1774</v>
      </c>
      <c r="AM6" s="158" t="s">
        <v>1775</v>
      </c>
      <c r="AN6" s="158" t="s">
        <v>1776</v>
      </c>
      <c r="AO6" s="158" t="s">
        <v>1777</v>
      </c>
      <c r="AP6" s="158" t="s">
        <v>1778</v>
      </c>
      <c r="AQ6" s="158" t="s">
        <v>1779</v>
      </c>
      <c r="AR6" s="158" t="s">
        <v>1780</v>
      </c>
      <c r="AS6" s="158" t="s">
        <v>1781</v>
      </c>
      <c r="AT6" s="158" t="s">
        <v>1782</v>
      </c>
      <c r="AU6" s="158" t="s">
        <v>1783</v>
      </c>
      <c r="AV6" s="158" t="s">
        <v>1784</v>
      </c>
      <c r="AW6" s="158" t="s">
        <v>1785</v>
      </c>
      <c r="AX6" s="158" t="s">
        <v>1786</v>
      </c>
      <c r="AY6" s="158" t="s">
        <v>1787</v>
      </c>
      <c r="AZ6" s="158" t="s">
        <v>1788</v>
      </c>
      <c r="BA6" s="158" t="s">
        <v>1789</v>
      </c>
      <c r="BB6" s="158" t="s">
        <v>1790</v>
      </c>
      <c r="BC6" s="158" t="s">
        <v>1791</v>
      </c>
      <c r="BD6" s="158" t="s">
        <v>1792</v>
      </c>
      <c r="BE6" s="158" t="s">
        <v>1793</v>
      </c>
      <c r="BF6" s="158" t="s">
        <v>1794</v>
      </c>
      <c r="BG6" s="158" t="s">
        <v>1795</v>
      </c>
      <c r="BH6" s="158" t="s">
        <v>1796</v>
      </c>
      <c r="BI6" s="158" t="s">
        <v>1797</v>
      </c>
      <c r="BJ6" s="158" t="s">
        <v>1798</v>
      </c>
      <c r="BK6" s="158" t="s">
        <v>1799</v>
      </c>
      <c r="BL6" s="158" t="s">
        <v>1800</v>
      </c>
      <c r="BM6" s="158" t="s">
        <v>1801</v>
      </c>
      <c r="BN6" s="158" t="s">
        <v>1802</v>
      </c>
      <c r="BO6" s="158" t="s">
        <v>1803</v>
      </c>
      <c r="BP6" s="158" t="s">
        <v>1804</v>
      </c>
      <c r="BQ6" s="158" t="s">
        <v>1805</v>
      </c>
      <c r="BR6" s="158" t="s">
        <v>1806</v>
      </c>
      <c r="BS6" s="158" t="s">
        <v>1807</v>
      </c>
      <c r="BT6" s="158" t="s">
        <v>1808</v>
      </c>
      <c r="BU6" s="158" t="s">
        <v>1809</v>
      </c>
      <c r="BV6" s="158" t="s">
        <v>1810</v>
      </c>
      <c r="BW6" s="158" t="s">
        <v>1811</v>
      </c>
      <c r="BX6" s="158" t="s">
        <v>1812</v>
      </c>
      <c r="BY6" s="158" t="s">
        <v>1813</v>
      </c>
      <c r="BZ6" s="158" t="s">
        <v>1814</v>
      </c>
      <c r="CA6" s="158" t="s">
        <v>1815</v>
      </c>
      <c r="CB6" s="158" t="s">
        <v>1816</v>
      </c>
      <c r="CC6" s="158" t="s">
        <v>1817</v>
      </c>
      <c r="CD6" s="158" t="s">
        <v>1818</v>
      </c>
      <c r="CE6" s="158" t="s">
        <v>1819</v>
      </c>
      <c r="CF6" s="158" t="s">
        <v>1820</v>
      </c>
      <c r="CG6" s="158" t="s">
        <v>1821</v>
      </c>
      <c r="CH6" s="158" t="s">
        <v>1822</v>
      </c>
      <c r="CI6" s="158" t="s">
        <v>1823</v>
      </c>
      <c r="CJ6" s="158" t="s">
        <v>1824</v>
      </c>
      <c r="CK6" s="158" t="s">
        <v>1825</v>
      </c>
      <c r="CL6" s="158" t="s">
        <v>1826</v>
      </c>
      <c r="CM6" s="158" t="s">
        <v>1827</v>
      </c>
      <c r="CN6" s="158" t="s">
        <v>1828</v>
      </c>
      <c r="CO6" s="158" t="s">
        <v>1829</v>
      </c>
      <c r="CP6" s="158" t="s">
        <v>1830</v>
      </c>
      <c r="CQ6" s="158" t="s">
        <v>1831</v>
      </c>
      <c r="CR6" s="158" t="s">
        <v>1832</v>
      </c>
      <c r="CS6" s="158" t="s">
        <v>1833</v>
      </c>
      <c r="CT6" s="158" t="s">
        <v>1834</v>
      </c>
      <c r="CU6" s="158" t="s">
        <v>1835</v>
      </c>
      <c r="CV6" s="158" t="s">
        <v>1836</v>
      </c>
      <c r="CW6" s="158" t="s">
        <v>1837</v>
      </c>
      <c r="CX6" s="158" t="s">
        <v>1838</v>
      </c>
      <c r="CY6" s="158" t="s">
        <v>1839</v>
      </c>
      <c r="CZ6" s="158" t="s">
        <v>1840</v>
      </c>
      <c r="DA6" s="158" t="s">
        <v>1841</v>
      </c>
      <c r="DB6" s="158" t="s">
        <v>1842</v>
      </c>
      <c r="DC6" s="158" t="s">
        <v>1843</v>
      </c>
      <c r="DD6" s="158" t="s">
        <v>1844</v>
      </c>
      <c r="DE6" s="158" t="s">
        <v>1845</v>
      </c>
      <c r="DF6" s="158" t="s">
        <v>1846</v>
      </c>
      <c r="DG6" s="158" t="s">
        <v>1847</v>
      </c>
      <c r="DH6" s="158" t="s">
        <v>1848</v>
      </c>
      <c r="DI6" s="158" t="s">
        <v>1849</v>
      </c>
      <c r="DJ6" s="158" t="s">
        <v>1850</v>
      </c>
      <c r="DK6" s="158" t="s">
        <v>1851</v>
      </c>
      <c r="DL6" s="158" t="s">
        <v>1852</v>
      </c>
      <c r="DM6" s="158" t="s">
        <v>1853</v>
      </c>
      <c r="DN6" s="158" t="s">
        <v>1854</v>
      </c>
      <c r="DO6" s="158" t="s">
        <v>1855</v>
      </c>
      <c r="DP6" s="158" t="s">
        <v>1856</v>
      </c>
      <c r="DQ6" s="158" t="s">
        <v>1857</v>
      </c>
      <c r="DR6" s="158" t="s">
        <v>1858</v>
      </c>
      <c r="DS6" s="158" t="s">
        <v>1859</v>
      </c>
      <c r="DT6" s="158" t="s">
        <v>1860</v>
      </c>
      <c r="DU6" s="158" t="s">
        <v>1861</v>
      </c>
      <c r="DV6" s="158" t="s">
        <v>1862</v>
      </c>
      <c r="DW6" s="158" t="s">
        <v>1863</v>
      </c>
      <c r="DX6" s="158" t="s">
        <v>1864</v>
      </c>
      <c r="DY6" s="158" t="s">
        <v>1865</v>
      </c>
      <c r="DZ6" s="158" t="s">
        <v>1866</v>
      </c>
      <c r="EA6" s="158" t="s">
        <v>1867</v>
      </c>
      <c r="EB6" s="158" t="s">
        <v>1868</v>
      </c>
      <c r="EC6" s="158" t="s">
        <v>1869</v>
      </c>
      <c r="ED6" s="158" t="s">
        <v>1870</v>
      </c>
      <c r="EE6" s="158" t="s">
        <v>1871</v>
      </c>
      <c r="EF6" s="158" t="s">
        <v>1872</v>
      </c>
      <c r="EG6" s="158" t="s">
        <v>1873</v>
      </c>
      <c r="EH6" s="158" t="s">
        <v>1874</v>
      </c>
      <c r="EI6" s="158" t="s">
        <v>1875</v>
      </c>
      <c r="EJ6" s="158" t="s">
        <v>1876</v>
      </c>
      <c r="EK6" s="158" t="s">
        <v>1877</v>
      </c>
      <c r="EL6" s="158" t="s">
        <v>1878</v>
      </c>
      <c r="EM6" s="158" t="s">
        <v>1879</v>
      </c>
      <c r="EN6" s="158" t="s">
        <v>1880</v>
      </c>
      <c r="EO6" s="158" t="s">
        <v>1881</v>
      </c>
      <c r="EP6" s="158" t="s">
        <v>1882</v>
      </c>
      <c r="EQ6" s="158" t="s">
        <v>1883</v>
      </c>
      <c r="ER6" s="158" t="s">
        <v>1884</v>
      </c>
      <c r="ES6" s="158" t="s">
        <v>1885</v>
      </c>
      <c r="ET6" s="158" t="s">
        <v>1886</v>
      </c>
      <c r="EU6" s="158" t="s">
        <v>1887</v>
      </c>
      <c r="EV6" s="158" t="s">
        <v>1888</v>
      </c>
      <c r="EW6" s="158" t="s">
        <v>1889</v>
      </c>
      <c r="EX6" s="158" t="s">
        <v>1890</v>
      </c>
      <c r="EY6" s="158" t="s">
        <v>1891</v>
      </c>
      <c r="EZ6" s="158" t="s">
        <v>1892</v>
      </c>
      <c r="FA6" s="158" t="s">
        <v>1893</v>
      </c>
      <c r="FB6" s="158" t="s">
        <v>1894</v>
      </c>
      <c r="FC6" s="158" t="s">
        <v>1895</v>
      </c>
      <c r="FD6" s="158" t="s">
        <v>1896</v>
      </c>
      <c r="FE6" s="158" t="s">
        <v>1897</v>
      </c>
      <c r="FF6" s="158" t="s">
        <v>1898</v>
      </c>
      <c r="FG6" s="158" t="s">
        <v>1899</v>
      </c>
      <c r="FH6" s="158" t="s">
        <v>1900</v>
      </c>
      <c r="FI6" s="158" t="s">
        <v>1901</v>
      </c>
      <c r="FJ6" s="158" t="s">
        <v>1902</v>
      </c>
      <c r="FK6" s="158" t="s">
        <v>1903</v>
      </c>
      <c r="FL6" s="158" t="s">
        <v>1904</v>
      </c>
      <c r="FM6" s="158" t="s">
        <v>1905</v>
      </c>
      <c r="FN6" s="158" t="s">
        <v>1906</v>
      </c>
      <c r="FO6" s="158" t="s">
        <v>1907</v>
      </c>
      <c r="FP6" s="158" t="s">
        <v>1908</v>
      </c>
      <c r="FQ6" s="158" t="s">
        <v>1909</v>
      </c>
      <c r="FR6" s="158" t="s">
        <v>1910</v>
      </c>
      <c r="FS6" s="158" t="s">
        <v>1911</v>
      </c>
      <c r="FT6" s="158" t="s">
        <v>1912</v>
      </c>
      <c r="FU6" s="158" t="s">
        <v>1913</v>
      </c>
      <c r="FV6" s="158" t="s">
        <v>1914</v>
      </c>
      <c r="FW6" s="158" t="s">
        <v>1915</v>
      </c>
      <c r="FX6" s="158" t="s">
        <v>1916</v>
      </c>
      <c r="FY6" s="158" t="s">
        <v>1917</v>
      </c>
      <c r="FZ6" s="158" t="s">
        <v>1918</v>
      </c>
      <c r="GA6" s="158" t="s">
        <v>1919</v>
      </c>
      <c r="GB6" s="158" t="s">
        <v>1920</v>
      </c>
      <c r="GC6" s="158" t="s">
        <v>1921</v>
      </c>
      <c r="GD6" s="158" t="s">
        <v>1922</v>
      </c>
      <c r="GE6" s="158" t="s">
        <v>1923</v>
      </c>
      <c r="GF6" s="158" t="s">
        <v>1924</v>
      </c>
      <c r="GG6" s="158" t="s">
        <v>1925</v>
      </c>
      <c r="GH6" s="158" t="s">
        <v>1926</v>
      </c>
      <c r="GI6" s="158" t="s">
        <v>1927</v>
      </c>
      <c r="GJ6" s="158" t="s">
        <v>1928</v>
      </c>
      <c r="GK6" s="158" t="s">
        <v>1929</v>
      </c>
      <c r="GL6" s="158" t="s">
        <v>1930</v>
      </c>
      <c r="GM6" s="158" t="s">
        <v>1931</v>
      </c>
      <c r="GN6" s="158" t="s">
        <v>1932</v>
      </c>
      <c r="GO6" s="158" t="s">
        <v>1933</v>
      </c>
      <c r="GP6" s="158" t="s">
        <v>1934</v>
      </c>
      <c r="GQ6" s="158" t="s">
        <v>1935</v>
      </c>
      <c r="GR6" s="158" t="s">
        <v>1936</v>
      </c>
      <c r="GS6" s="158" t="s">
        <v>1937</v>
      </c>
      <c r="GT6" s="158" t="s">
        <v>1938</v>
      </c>
      <c r="GU6" s="158" t="s">
        <v>1939</v>
      </c>
      <c r="GV6" s="158" t="s">
        <v>1940</v>
      </c>
      <c r="GW6" s="158" t="s">
        <v>1941</v>
      </c>
      <c r="GX6" s="158" t="s">
        <v>1942</v>
      </c>
      <c r="GY6" s="158" t="s">
        <v>1943</v>
      </c>
      <c r="GZ6" s="158" t="s">
        <v>1944</v>
      </c>
      <c r="HA6" s="158" t="s">
        <v>1945</v>
      </c>
      <c r="HB6" s="158" t="s">
        <v>1946</v>
      </c>
      <c r="HC6" s="158" t="s">
        <v>1947</v>
      </c>
      <c r="HD6" s="158" t="s">
        <v>1948</v>
      </c>
      <c r="HE6" s="158" t="s">
        <v>1949</v>
      </c>
      <c r="HF6" s="158" t="s">
        <v>1950</v>
      </c>
      <c r="HG6" s="158" t="s">
        <v>1951</v>
      </c>
      <c r="HH6" s="158" t="s">
        <v>1952</v>
      </c>
      <c r="HI6" s="158" t="s">
        <v>1953</v>
      </c>
      <c r="HJ6" s="158" t="s">
        <v>1954</v>
      </c>
      <c r="HK6" s="158" t="s">
        <v>1955</v>
      </c>
      <c r="HL6" s="158" t="s">
        <v>1956</v>
      </c>
      <c r="HM6" s="158" t="s">
        <v>1957</v>
      </c>
      <c r="HN6" s="158" t="s">
        <v>1958</v>
      </c>
      <c r="HO6" s="158" t="s">
        <v>1959</v>
      </c>
      <c r="HP6" s="158" t="s">
        <v>1960</v>
      </c>
      <c r="HQ6" s="158" t="s">
        <v>1961</v>
      </c>
      <c r="HR6" s="158" t="s">
        <v>1962</v>
      </c>
      <c r="HS6" s="158" t="s">
        <v>1963</v>
      </c>
      <c r="HT6" s="158" t="s">
        <v>1964</v>
      </c>
      <c r="HU6" s="158" t="s">
        <v>1965</v>
      </c>
      <c r="HV6" s="158" t="s">
        <v>1966</v>
      </c>
      <c r="HW6" s="158" t="s">
        <v>1967</v>
      </c>
      <c r="HX6" s="158" t="s">
        <v>1968</v>
      </c>
      <c r="HY6" s="158" t="s">
        <v>1969</v>
      </c>
      <c r="HZ6" s="158" t="s">
        <v>1970</v>
      </c>
      <c r="IA6" s="158" t="s">
        <v>1971</v>
      </c>
      <c r="IB6" s="158" t="s">
        <v>1972</v>
      </c>
      <c r="IC6" s="158" t="s">
        <v>1973</v>
      </c>
      <c r="ID6" s="158" t="s">
        <v>1974</v>
      </c>
      <c r="IE6" s="158" t="s">
        <v>1975</v>
      </c>
      <c r="IF6" s="158" t="s">
        <v>1976</v>
      </c>
      <c r="IG6" s="158" t="s">
        <v>1977</v>
      </c>
      <c r="IH6" s="158" t="s">
        <v>1978</v>
      </c>
      <c r="II6" s="158" t="s">
        <v>1979</v>
      </c>
      <c r="IJ6" s="158" t="s">
        <v>1980</v>
      </c>
      <c r="IK6" s="158" t="s">
        <v>1981</v>
      </c>
      <c r="IL6" s="158" t="s">
        <v>1982</v>
      </c>
      <c r="IM6" s="158" t="s">
        <v>1983</v>
      </c>
      <c r="IN6" s="158" t="s">
        <v>1984</v>
      </c>
      <c r="IO6" s="158" t="s">
        <v>1985</v>
      </c>
      <c r="IP6" s="158" t="s">
        <v>1986</v>
      </c>
      <c r="IQ6" s="158" t="s">
        <v>1987</v>
      </c>
      <c r="IR6" s="158" t="s">
        <v>1988</v>
      </c>
      <c r="IS6" s="158" t="s">
        <v>1989</v>
      </c>
      <c r="IT6" s="158" t="s">
        <v>1990</v>
      </c>
      <c r="IU6" s="158" t="s">
        <v>1991</v>
      </c>
      <c r="IV6" s="158" t="s">
        <v>1992</v>
      </c>
      <c r="IW6" s="158" t="s">
        <v>1993</v>
      </c>
      <c r="IX6" s="158" t="s">
        <v>1994</v>
      </c>
      <c r="IY6" s="158" t="s">
        <v>1995</v>
      </c>
      <c r="IZ6" s="158" t="s">
        <v>1996</v>
      </c>
      <c r="JA6" s="158" t="s">
        <v>1997</v>
      </c>
      <c r="JB6" s="158" t="s">
        <v>1998</v>
      </c>
      <c r="JC6" s="158" t="s">
        <v>1999</v>
      </c>
      <c r="JD6" s="158" t="s">
        <v>2000</v>
      </c>
      <c r="JE6" s="158" t="s">
        <v>2001</v>
      </c>
      <c r="JF6" s="158" t="s">
        <v>2002</v>
      </c>
      <c r="JG6" s="158" t="s">
        <v>2003</v>
      </c>
      <c r="JH6" s="158" t="s">
        <v>2004</v>
      </c>
      <c r="JI6" s="158" t="s">
        <v>2005</v>
      </c>
      <c r="JJ6" s="158" t="s">
        <v>2006</v>
      </c>
      <c r="JK6" s="158" t="s">
        <v>2007</v>
      </c>
      <c r="JL6" s="158" t="s">
        <v>2008</v>
      </c>
      <c r="JM6" s="158" t="s">
        <v>2009</v>
      </c>
      <c r="JN6" s="158" t="s">
        <v>2010</v>
      </c>
      <c r="JO6" s="158" t="s">
        <v>2011</v>
      </c>
      <c r="JP6" s="158" t="s">
        <v>2012</v>
      </c>
      <c r="JQ6" s="158" t="s">
        <v>2013</v>
      </c>
      <c r="JR6" s="158" t="s">
        <v>2014</v>
      </c>
      <c r="JS6" s="158" t="s">
        <v>2015</v>
      </c>
      <c r="JT6" s="158" t="s">
        <v>2016</v>
      </c>
      <c r="JU6" s="158" t="s">
        <v>2017</v>
      </c>
      <c r="JV6" s="158" t="s">
        <v>2018</v>
      </c>
      <c r="JW6" s="158" t="s">
        <v>2019</v>
      </c>
      <c r="JX6" s="158" t="s">
        <v>2020</v>
      </c>
      <c r="JY6" s="158" t="s">
        <v>2021</v>
      </c>
      <c r="JZ6" s="158" t="s">
        <v>2022</v>
      </c>
      <c r="KA6" s="158" t="s">
        <v>2023</v>
      </c>
      <c r="KB6" s="158" t="s">
        <v>2024</v>
      </c>
      <c r="KC6" s="158" t="s">
        <v>2025</v>
      </c>
      <c r="KD6" s="158" t="s">
        <v>2026</v>
      </c>
      <c r="KE6" s="158" t="s">
        <v>2027</v>
      </c>
      <c r="KF6" s="158" t="s">
        <v>2028</v>
      </c>
      <c r="KG6" s="158" t="s">
        <v>2029</v>
      </c>
      <c r="KH6" s="158" t="s">
        <v>2030</v>
      </c>
      <c r="KI6" s="158" t="s">
        <v>2031</v>
      </c>
    </row>
    <row r="7" spans="1:295" ht="27" customHeight="1" x14ac:dyDescent="0.35">
      <c r="A7" s="225" t="s">
        <v>17</v>
      </c>
      <c r="B7" s="225"/>
      <c r="C7" s="226" t="s">
        <v>2032</v>
      </c>
      <c r="D7" s="226"/>
      <c r="E7" s="226"/>
      <c r="F7" s="226" t="s">
        <v>2033</v>
      </c>
      <c r="G7" s="226" t="s">
        <v>2034</v>
      </c>
      <c r="H7" s="226"/>
      <c r="I7" s="226"/>
      <c r="J7" s="226"/>
      <c r="K7" s="226" t="s">
        <v>2035</v>
      </c>
      <c r="L7" s="226"/>
      <c r="M7" s="226"/>
      <c r="N7" s="226" t="s">
        <v>2036</v>
      </c>
      <c r="O7" s="226" t="s">
        <v>2037</v>
      </c>
      <c r="P7" s="226"/>
      <c r="Q7" s="226" t="s">
        <v>2038</v>
      </c>
      <c r="R7" s="226"/>
      <c r="S7" s="226" t="s">
        <v>2039</v>
      </c>
      <c r="T7" s="226"/>
      <c r="U7" s="226" t="s">
        <v>2040</v>
      </c>
      <c r="V7" s="226"/>
      <c r="W7" s="226"/>
      <c r="X7" s="226" t="s">
        <v>2041</v>
      </c>
      <c r="Y7" s="226"/>
      <c r="Z7" s="226"/>
      <c r="AA7" s="226" t="s">
        <v>2042</v>
      </c>
      <c r="AB7" s="226"/>
      <c r="AC7" s="226"/>
      <c r="AD7" s="226"/>
      <c r="AE7" s="226"/>
      <c r="AF7" s="226"/>
      <c r="AG7" s="226"/>
      <c r="AH7" s="226"/>
      <c r="AI7" s="226"/>
      <c r="AJ7" s="226" t="s">
        <v>2043</v>
      </c>
      <c r="AK7" s="226"/>
      <c r="AL7" s="226"/>
      <c r="AM7" s="226" t="s">
        <v>2044</v>
      </c>
      <c r="AN7" s="226"/>
      <c r="AO7" s="226" t="s">
        <v>2045</v>
      </c>
      <c r="AP7" s="226"/>
      <c r="AQ7" s="226" t="s">
        <v>2046</v>
      </c>
      <c r="AR7" s="226"/>
      <c r="AS7" s="226"/>
      <c r="AT7" s="226" t="s">
        <v>2047</v>
      </c>
      <c r="AU7" s="226"/>
      <c r="AV7" s="226" t="s">
        <v>2048</v>
      </c>
      <c r="AW7" s="226"/>
      <c r="AX7" s="226" t="s">
        <v>2047</v>
      </c>
      <c r="AY7" s="226"/>
      <c r="AZ7" s="226"/>
      <c r="BA7" s="226" t="s">
        <v>2049</v>
      </c>
      <c r="BB7" s="226" t="s">
        <v>2050</v>
      </c>
      <c r="BC7" s="226" t="s">
        <v>2051</v>
      </c>
      <c r="BD7" s="226"/>
      <c r="BE7" s="226"/>
      <c r="BF7" s="226" t="s">
        <v>2052</v>
      </c>
      <c r="BG7" s="226"/>
      <c r="BH7" s="226"/>
      <c r="BI7" s="226"/>
      <c r="BJ7" s="226"/>
      <c r="BK7" s="226" t="s">
        <v>2053</v>
      </c>
      <c r="BL7" s="226" t="s">
        <v>2054</v>
      </c>
      <c r="BM7" s="226"/>
      <c r="BN7" s="226" t="s">
        <v>2055</v>
      </c>
      <c r="BO7" s="226"/>
      <c r="BP7" s="226"/>
      <c r="BQ7" s="226" t="s">
        <v>2056</v>
      </c>
      <c r="BR7" s="226"/>
      <c r="BS7" s="226"/>
      <c r="BT7" s="226"/>
      <c r="BU7" s="226" t="s">
        <v>2057</v>
      </c>
      <c r="BV7" s="226" t="s">
        <v>2058</v>
      </c>
      <c r="BW7" s="226" t="s">
        <v>2059</v>
      </c>
      <c r="BX7" s="226"/>
      <c r="BY7" s="226"/>
      <c r="BZ7" s="226"/>
      <c r="CA7" s="226" t="s">
        <v>2060</v>
      </c>
      <c r="CB7" s="226"/>
      <c r="CC7" s="226"/>
      <c r="CD7" s="226"/>
      <c r="CE7" s="226"/>
      <c r="CF7" s="226" t="s">
        <v>2061</v>
      </c>
      <c r="CG7" s="226"/>
      <c r="CH7" s="226"/>
      <c r="CI7" s="226"/>
      <c r="CJ7" s="226" t="s">
        <v>2062</v>
      </c>
      <c r="CK7" s="226"/>
      <c r="CL7" s="226" t="s">
        <v>2063</v>
      </c>
      <c r="CM7" s="226"/>
      <c r="CN7" s="226" t="s">
        <v>2064</v>
      </c>
      <c r="CO7" s="226" t="s">
        <v>2065</v>
      </c>
      <c r="CP7" s="226"/>
      <c r="CQ7" s="226"/>
      <c r="CR7" s="226" t="s">
        <v>2066</v>
      </c>
      <c r="CS7" s="226"/>
      <c r="CT7" s="226"/>
      <c r="CU7" s="226"/>
      <c r="CV7" s="226"/>
      <c r="CW7" s="226" t="s">
        <v>2067</v>
      </c>
      <c r="CX7" s="226" t="s">
        <v>2068</v>
      </c>
      <c r="CY7" s="226"/>
      <c r="CZ7" s="226"/>
      <c r="DA7" s="226"/>
      <c r="DB7" s="226"/>
      <c r="DC7" s="226"/>
      <c r="DD7" s="226" t="s">
        <v>2069</v>
      </c>
      <c r="DE7" s="226"/>
      <c r="DF7" s="226"/>
      <c r="DG7" s="226" t="s">
        <v>2070</v>
      </c>
      <c r="DH7" s="226"/>
      <c r="DI7" s="226" t="s">
        <v>2071</v>
      </c>
      <c r="DJ7" s="226"/>
      <c r="DK7" s="226" t="s">
        <v>2072</v>
      </c>
      <c r="DL7" s="226" t="s">
        <v>2073</v>
      </c>
      <c r="DM7" s="226"/>
      <c r="DN7" s="226"/>
      <c r="DO7" s="226"/>
      <c r="DP7" s="226"/>
      <c r="DQ7" s="226" t="s">
        <v>2074</v>
      </c>
      <c r="DR7" s="226" t="s">
        <v>2075</v>
      </c>
      <c r="DS7" s="226" t="s">
        <v>2076</v>
      </c>
      <c r="DT7" s="226"/>
      <c r="DU7" s="226"/>
      <c r="DV7" s="226"/>
      <c r="DW7" s="226"/>
      <c r="DX7" s="226"/>
      <c r="DY7" s="226"/>
      <c r="DZ7" s="226"/>
      <c r="EA7" s="226" t="s">
        <v>2077</v>
      </c>
      <c r="EB7" s="226" t="s">
        <v>2078</v>
      </c>
      <c r="EC7" s="226"/>
      <c r="ED7" s="226"/>
      <c r="EE7" s="226" t="s">
        <v>2077</v>
      </c>
      <c r="EF7" s="226"/>
      <c r="EG7" s="226" t="s">
        <v>2079</v>
      </c>
      <c r="EH7" s="226" t="s">
        <v>2080</v>
      </c>
      <c r="EI7" s="226"/>
      <c r="EJ7" s="226" t="s">
        <v>2081</v>
      </c>
      <c r="EK7" s="226"/>
      <c r="EL7" s="226"/>
      <c r="EM7" s="226"/>
      <c r="EN7" s="226"/>
      <c r="EO7" s="226"/>
      <c r="EP7" s="226"/>
      <c r="EQ7" s="226"/>
      <c r="ER7" s="226"/>
      <c r="ES7" s="226"/>
      <c r="ET7" s="226" t="s">
        <v>2082</v>
      </c>
      <c r="EU7" s="226" t="s">
        <v>2083</v>
      </c>
      <c r="EV7" s="226" t="s">
        <v>2084</v>
      </c>
      <c r="EW7" s="226" t="s">
        <v>2085</v>
      </c>
      <c r="EX7" s="226" t="s">
        <v>2086</v>
      </c>
      <c r="EY7" s="226" t="s">
        <v>2087</v>
      </c>
      <c r="EZ7" s="226" t="s">
        <v>2088</v>
      </c>
      <c r="FA7" s="226"/>
      <c r="FB7" s="226" t="s">
        <v>2089</v>
      </c>
      <c r="FC7" s="226"/>
      <c r="FD7" s="226" t="s">
        <v>2090</v>
      </c>
      <c r="FE7" s="226"/>
      <c r="FF7" s="226"/>
      <c r="FG7" s="226" t="s">
        <v>2091</v>
      </c>
      <c r="FH7" s="226"/>
      <c r="FI7" s="226"/>
      <c r="FJ7" s="226" t="s">
        <v>2092</v>
      </c>
      <c r="FK7" s="226"/>
      <c r="FL7" s="226"/>
      <c r="FM7" s="226" t="s">
        <v>2093</v>
      </c>
      <c r="FN7" s="226"/>
      <c r="FO7" s="226"/>
      <c r="FP7" s="226" t="s">
        <v>2094</v>
      </c>
      <c r="FQ7" s="226"/>
      <c r="FR7" s="226"/>
      <c r="FS7" s="226" t="s">
        <v>2095</v>
      </c>
      <c r="FT7" s="226" t="s">
        <v>2094</v>
      </c>
      <c r="FU7" s="226"/>
      <c r="FV7" s="226"/>
      <c r="FW7" s="226"/>
      <c r="FX7" s="226" t="s">
        <v>2096</v>
      </c>
      <c r="FY7" s="226" t="s">
        <v>2097</v>
      </c>
      <c r="FZ7" s="226" t="s">
        <v>2098</v>
      </c>
      <c r="GA7" s="226" t="s">
        <v>2099</v>
      </c>
      <c r="GB7" s="226" t="s">
        <v>2100</v>
      </c>
      <c r="GC7" s="226" t="s">
        <v>2101</v>
      </c>
      <c r="GD7" s="226"/>
      <c r="GE7" s="226" t="s">
        <v>2102</v>
      </c>
      <c r="GF7" s="226" t="s">
        <v>2103</v>
      </c>
      <c r="GG7" s="226" t="s">
        <v>2104</v>
      </c>
      <c r="GH7" s="226" t="s">
        <v>2105</v>
      </c>
      <c r="GI7" s="226" t="s">
        <v>2106</v>
      </c>
      <c r="GJ7" s="226"/>
      <c r="GK7" s="226" t="s">
        <v>2105</v>
      </c>
      <c r="GL7" s="226" t="s">
        <v>2107</v>
      </c>
      <c r="GM7" s="226"/>
      <c r="GN7" s="226" t="s">
        <v>2108</v>
      </c>
      <c r="GO7" s="226" t="s">
        <v>2109</v>
      </c>
      <c r="GP7" s="226" t="s">
        <v>2104</v>
      </c>
      <c r="GQ7" s="226"/>
      <c r="GR7" s="226" t="s">
        <v>2110</v>
      </c>
      <c r="GS7" s="226"/>
      <c r="GT7" s="226"/>
      <c r="GU7" s="226" t="s">
        <v>2111</v>
      </c>
      <c r="GV7" s="226" t="s">
        <v>2106</v>
      </c>
      <c r="GW7" s="226"/>
      <c r="GX7" s="226" t="s">
        <v>2112</v>
      </c>
      <c r="GY7" s="226" t="s">
        <v>2113</v>
      </c>
      <c r="GZ7" s="226"/>
      <c r="HA7" s="226" t="s">
        <v>2112</v>
      </c>
      <c r="HB7" s="226" t="s">
        <v>2114</v>
      </c>
      <c r="HC7" s="226"/>
      <c r="HD7" s="226" t="s">
        <v>2115</v>
      </c>
      <c r="HE7" s="226" t="s">
        <v>2116</v>
      </c>
      <c r="HF7" s="226" t="s">
        <v>2117</v>
      </c>
      <c r="HG7" s="226" t="s">
        <v>2118</v>
      </c>
      <c r="HH7" s="226" t="s">
        <v>2116</v>
      </c>
      <c r="HI7" s="226" t="s">
        <v>2119</v>
      </c>
      <c r="HJ7" s="226"/>
      <c r="HK7" s="226"/>
      <c r="HL7" s="226"/>
      <c r="HM7" s="226"/>
      <c r="HN7" s="226"/>
      <c r="HO7" s="226" t="s">
        <v>2120</v>
      </c>
      <c r="HP7" s="226"/>
      <c r="HQ7" s="226"/>
      <c r="HR7" s="226"/>
      <c r="HS7" s="226"/>
      <c r="HT7" s="226"/>
      <c r="HU7" s="226"/>
      <c r="HV7" s="226"/>
      <c r="HW7" s="226"/>
      <c r="HX7" s="226"/>
      <c r="HY7" s="226" t="s">
        <v>2121</v>
      </c>
      <c r="HZ7" s="226"/>
      <c r="IA7" s="226" t="s">
        <v>2122</v>
      </c>
      <c r="IB7" s="226"/>
      <c r="IC7" s="226"/>
      <c r="ID7" s="226"/>
      <c r="IE7" s="226"/>
      <c r="IF7" s="226"/>
      <c r="IG7" s="226"/>
      <c r="IH7" s="226"/>
      <c r="II7" s="226"/>
      <c r="IJ7" s="226" t="s">
        <v>2123</v>
      </c>
      <c r="IK7" s="226"/>
      <c r="IL7" s="226"/>
      <c r="IM7" s="226"/>
      <c r="IN7" s="226"/>
      <c r="IO7" s="226" t="s">
        <v>2124</v>
      </c>
      <c r="IP7" s="226"/>
      <c r="IQ7" s="226" t="s">
        <v>2125</v>
      </c>
      <c r="IR7" s="226"/>
      <c r="IS7" s="226" t="s">
        <v>2126</v>
      </c>
      <c r="IT7" s="226"/>
      <c r="IU7" s="226"/>
      <c r="IV7" s="226"/>
      <c r="IW7" s="226" t="s">
        <v>2127</v>
      </c>
      <c r="IX7" s="226"/>
      <c r="IY7" s="226" t="s">
        <v>2128</v>
      </c>
      <c r="IZ7" s="226" t="s">
        <v>2129</v>
      </c>
      <c r="JA7" s="226" t="s">
        <v>2130</v>
      </c>
      <c r="JB7" s="226" t="s">
        <v>2131</v>
      </c>
      <c r="JC7" s="226"/>
      <c r="JD7" s="226" t="s">
        <v>2132</v>
      </c>
      <c r="JE7" s="226"/>
      <c r="JF7" s="226" t="s">
        <v>2133</v>
      </c>
      <c r="JG7" s="226"/>
      <c r="JH7" s="226"/>
      <c r="JI7" s="226" t="s">
        <v>2134</v>
      </c>
      <c r="JJ7" s="226"/>
      <c r="JK7" s="226"/>
      <c r="JL7" s="226"/>
      <c r="JM7" s="226"/>
      <c r="JN7" s="226"/>
      <c r="JO7" s="226" t="s">
        <v>2135</v>
      </c>
      <c r="JP7" s="226"/>
      <c r="JQ7" s="226" t="s">
        <v>2136</v>
      </c>
      <c r="JR7" s="226"/>
      <c r="JS7" s="226"/>
      <c r="JT7" s="226" t="s">
        <v>2137</v>
      </c>
      <c r="JU7" s="226" t="s">
        <v>2138</v>
      </c>
      <c r="JV7" s="226" t="s">
        <v>2139</v>
      </c>
      <c r="JW7" s="226" t="s">
        <v>2122</v>
      </c>
      <c r="JX7" s="226" t="s">
        <v>2140</v>
      </c>
      <c r="JY7" s="226" t="s">
        <v>2141</v>
      </c>
      <c r="JZ7" s="226" t="s">
        <v>2142</v>
      </c>
      <c r="KA7" s="226"/>
      <c r="KB7" s="226"/>
      <c r="KC7" s="226" t="s">
        <v>2143</v>
      </c>
      <c r="KD7" s="226"/>
      <c r="KE7" s="226"/>
      <c r="KF7" s="226" t="s">
        <v>2138</v>
      </c>
      <c r="KG7" s="226" t="s">
        <v>2144</v>
      </c>
      <c r="KH7" s="226" t="s">
        <v>2145</v>
      </c>
      <c r="KI7" s="226"/>
    </row>
    <row r="8" spans="1:295" ht="27" customHeight="1" x14ac:dyDescent="0.35">
      <c r="A8" s="157" t="s">
        <v>37</v>
      </c>
      <c r="B8" s="157" t="s">
        <v>602</v>
      </c>
      <c r="C8" s="158" t="s">
        <v>2146</v>
      </c>
      <c r="D8" s="158" t="s">
        <v>2147</v>
      </c>
      <c r="E8" s="158" t="s">
        <v>2148</v>
      </c>
      <c r="F8" s="158" t="s">
        <v>2149</v>
      </c>
      <c r="G8" s="158" t="s">
        <v>2150</v>
      </c>
      <c r="H8" s="158" t="s">
        <v>457</v>
      </c>
      <c r="I8" s="158" t="s">
        <v>2151</v>
      </c>
      <c r="J8" s="158" t="s">
        <v>2152</v>
      </c>
      <c r="K8" s="158" t="s">
        <v>2153</v>
      </c>
      <c r="L8" s="158" t="s">
        <v>2154</v>
      </c>
      <c r="M8" s="158" t="s">
        <v>433</v>
      </c>
      <c r="N8" s="158" t="s">
        <v>2155</v>
      </c>
      <c r="O8" s="159" t="s">
        <v>2156</v>
      </c>
      <c r="P8" s="158" t="s">
        <v>2157</v>
      </c>
      <c r="Q8" s="158" t="s">
        <v>2158</v>
      </c>
      <c r="R8" s="158" t="s">
        <v>2157</v>
      </c>
      <c r="S8" s="158" t="s">
        <v>2159</v>
      </c>
      <c r="T8" s="158" t="s">
        <v>2152</v>
      </c>
      <c r="U8" s="158" t="s">
        <v>2160</v>
      </c>
      <c r="V8" s="158" t="s">
        <v>2161</v>
      </c>
      <c r="W8" s="158" t="s">
        <v>2162</v>
      </c>
      <c r="X8" s="158" t="s">
        <v>2163</v>
      </c>
      <c r="Y8" s="158" t="s">
        <v>2164</v>
      </c>
      <c r="Z8" s="158" t="s">
        <v>2165</v>
      </c>
      <c r="AA8" s="158" t="s">
        <v>2166</v>
      </c>
      <c r="AB8" s="158" t="s">
        <v>2167</v>
      </c>
      <c r="AC8" s="158" t="s">
        <v>2168</v>
      </c>
      <c r="AD8" s="158" t="s">
        <v>2169</v>
      </c>
      <c r="AE8" s="158" t="s">
        <v>2170</v>
      </c>
      <c r="AF8" s="158" t="s">
        <v>2155</v>
      </c>
      <c r="AG8" s="158" t="s">
        <v>2156</v>
      </c>
      <c r="AH8" s="158" t="s">
        <v>2171</v>
      </c>
      <c r="AI8" s="158" t="s">
        <v>2172</v>
      </c>
      <c r="AJ8" s="159" t="s">
        <v>2173</v>
      </c>
      <c r="AK8" s="159" t="s">
        <v>2174</v>
      </c>
      <c r="AL8" s="158" t="s">
        <v>2175</v>
      </c>
      <c r="AM8" s="158" t="s">
        <v>2173</v>
      </c>
      <c r="AN8" s="158" t="s">
        <v>2174</v>
      </c>
      <c r="AO8" s="158" t="s">
        <v>2176</v>
      </c>
      <c r="AP8" s="158" t="s">
        <v>2177</v>
      </c>
      <c r="AQ8" s="158" t="s">
        <v>2178</v>
      </c>
      <c r="AR8" s="158" t="s">
        <v>2179</v>
      </c>
      <c r="AS8" s="158" t="s">
        <v>2180</v>
      </c>
      <c r="AT8" s="159" t="s">
        <v>2181</v>
      </c>
      <c r="AU8" s="159" t="s">
        <v>2182</v>
      </c>
      <c r="AV8" s="158" t="s">
        <v>2183</v>
      </c>
      <c r="AW8" s="158" t="s">
        <v>2184</v>
      </c>
      <c r="AX8" s="158" t="s">
        <v>480</v>
      </c>
      <c r="AY8" s="158" t="s">
        <v>2185</v>
      </c>
      <c r="AZ8" s="158" t="s">
        <v>2186</v>
      </c>
      <c r="BA8" s="158" t="s">
        <v>2187</v>
      </c>
      <c r="BB8" s="159" t="s">
        <v>2188</v>
      </c>
      <c r="BC8" s="158" t="s">
        <v>510</v>
      </c>
      <c r="BD8" s="158" t="s">
        <v>2189</v>
      </c>
      <c r="BE8" s="158" t="s">
        <v>2190</v>
      </c>
      <c r="BF8" s="158" t="s">
        <v>2181</v>
      </c>
      <c r="BG8" s="158" t="s">
        <v>2182</v>
      </c>
      <c r="BH8" s="158" t="s">
        <v>2191</v>
      </c>
      <c r="BI8" s="158" t="s">
        <v>2192</v>
      </c>
      <c r="BJ8" s="158" t="s">
        <v>2193</v>
      </c>
      <c r="BK8" s="158" t="s">
        <v>2194</v>
      </c>
      <c r="BL8" s="158" t="s">
        <v>2195</v>
      </c>
      <c r="BM8" s="158" t="s">
        <v>2196</v>
      </c>
      <c r="BN8" s="158" t="s">
        <v>2188</v>
      </c>
      <c r="BO8" s="158" t="s">
        <v>2197</v>
      </c>
      <c r="BP8" s="158" t="s">
        <v>2198</v>
      </c>
      <c r="BQ8" s="158" t="s">
        <v>2199</v>
      </c>
      <c r="BR8" s="158" t="s">
        <v>2200</v>
      </c>
      <c r="BS8" s="158" t="s">
        <v>2201</v>
      </c>
      <c r="BT8" s="158" t="s">
        <v>2202</v>
      </c>
      <c r="BU8" s="158" t="s">
        <v>2202</v>
      </c>
      <c r="BV8" s="158" t="s">
        <v>2203</v>
      </c>
      <c r="BW8" s="158" t="s">
        <v>2204</v>
      </c>
      <c r="BX8" s="158" t="s">
        <v>2205</v>
      </c>
      <c r="BY8" s="158" t="s">
        <v>2206</v>
      </c>
      <c r="BZ8" s="158" t="s">
        <v>2207</v>
      </c>
      <c r="CA8" s="158" t="s">
        <v>2208</v>
      </c>
      <c r="CB8" s="158" t="s">
        <v>2209</v>
      </c>
      <c r="CC8" s="158" t="s">
        <v>2210</v>
      </c>
      <c r="CD8" s="158" t="s">
        <v>2211</v>
      </c>
      <c r="CE8" s="158" t="s">
        <v>2212</v>
      </c>
      <c r="CF8" s="158" t="s">
        <v>2213</v>
      </c>
      <c r="CG8" s="158" t="s">
        <v>2214</v>
      </c>
      <c r="CH8" s="158" t="s">
        <v>2215</v>
      </c>
      <c r="CI8" s="158" t="s">
        <v>2216</v>
      </c>
      <c r="CJ8" s="158" t="s">
        <v>2217</v>
      </c>
      <c r="CK8" s="158" t="s">
        <v>2218</v>
      </c>
      <c r="CL8" s="158" t="s">
        <v>2219</v>
      </c>
      <c r="CM8" s="158" t="s">
        <v>417</v>
      </c>
      <c r="CN8" s="158" t="s">
        <v>2220</v>
      </c>
      <c r="CO8" s="158" t="s">
        <v>2221</v>
      </c>
      <c r="CP8" s="158" t="s">
        <v>2222</v>
      </c>
      <c r="CQ8" s="158" t="s">
        <v>2223</v>
      </c>
      <c r="CR8" s="158" t="s">
        <v>2224</v>
      </c>
      <c r="CS8" s="158" t="s">
        <v>2225</v>
      </c>
      <c r="CT8" s="158" t="s">
        <v>2226</v>
      </c>
      <c r="CU8" s="158" t="s">
        <v>2227</v>
      </c>
      <c r="CV8" s="158" t="s">
        <v>2228</v>
      </c>
      <c r="CW8" s="158" t="s">
        <v>2229</v>
      </c>
      <c r="CX8" s="158" t="s">
        <v>2230</v>
      </c>
      <c r="CY8" s="158" t="s">
        <v>356</v>
      </c>
      <c r="CZ8" s="158" t="s">
        <v>2231</v>
      </c>
      <c r="DA8" s="158" t="s">
        <v>2232</v>
      </c>
      <c r="DB8" s="158" t="s">
        <v>2233</v>
      </c>
      <c r="DC8" s="158" t="s">
        <v>2234</v>
      </c>
      <c r="DD8" s="158" t="s">
        <v>2215</v>
      </c>
      <c r="DE8" s="158" t="s">
        <v>2216</v>
      </c>
      <c r="DF8" s="158" t="s">
        <v>2235</v>
      </c>
      <c r="DG8" s="158" t="s">
        <v>2236</v>
      </c>
      <c r="DH8" s="158" t="s">
        <v>2237</v>
      </c>
      <c r="DI8" s="158" t="s">
        <v>2238</v>
      </c>
      <c r="DJ8" s="158" t="s">
        <v>2239</v>
      </c>
      <c r="DK8" s="158" t="s">
        <v>2240</v>
      </c>
      <c r="DL8" s="158" t="s">
        <v>356</v>
      </c>
      <c r="DM8" s="158" t="s">
        <v>2231</v>
      </c>
      <c r="DN8" s="158" t="s">
        <v>2232</v>
      </c>
      <c r="DO8" s="158" t="s">
        <v>2241</v>
      </c>
      <c r="DP8" s="158" t="s">
        <v>2242</v>
      </c>
      <c r="DQ8" s="158" t="s">
        <v>2243</v>
      </c>
      <c r="DR8" s="158" t="s">
        <v>2244</v>
      </c>
      <c r="DS8" s="158" t="s">
        <v>2245</v>
      </c>
      <c r="DT8" s="158" t="s">
        <v>2246</v>
      </c>
      <c r="DU8" s="158" t="s">
        <v>2230</v>
      </c>
      <c r="DV8" s="158" t="s">
        <v>356</v>
      </c>
      <c r="DW8" s="158" t="s">
        <v>2235</v>
      </c>
      <c r="DX8" s="158" t="s">
        <v>2244</v>
      </c>
      <c r="DY8" s="158" t="s">
        <v>2247</v>
      </c>
      <c r="DZ8" s="158" t="s">
        <v>2248</v>
      </c>
      <c r="EA8" s="158" t="s">
        <v>2249</v>
      </c>
      <c r="EB8" s="158" t="s">
        <v>2250</v>
      </c>
      <c r="EC8" s="158" t="s">
        <v>2251</v>
      </c>
      <c r="ED8" s="158" t="s">
        <v>2252</v>
      </c>
      <c r="EE8" s="158" t="s">
        <v>2253</v>
      </c>
      <c r="EF8" s="158" t="s">
        <v>2254</v>
      </c>
      <c r="EG8" s="158" t="s">
        <v>2189</v>
      </c>
      <c r="EH8" s="158" t="s">
        <v>2199</v>
      </c>
      <c r="EI8" s="158" t="s">
        <v>2255</v>
      </c>
      <c r="EJ8" s="158" t="s">
        <v>2256</v>
      </c>
      <c r="EK8" s="158" t="s">
        <v>2257</v>
      </c>
      <c r="EL8" s="158" t="s">
        <v>2258</v>
      </c>
      <c r="EM8" s="158" t="s">
        <v>439</v>
      </c>
      <c r="EN8" s="158" t="s">
        <v>2259</v>
      </c>
      <c r="EO8" s="158" t="s">
        <v>2260</v>
      </c>
      <c r="EP8" s="158" t="s">
        <v>2261</v>
      </c>
      <c r="EQ8" s="158" t="s">
        <v>2262</v>
      </c>
      <c r="ER8" s="158" t="s">
        <v>2263</v>
      </c>
      <c r="ES8" s="158" t="s">
        <v>2264</v>
      </c>
      <c r="ET8" s="158" t="s">
        <v>2265</v>
      </c>
      <c r="EU8" s="158" t="s">
        <v>2266</v>
      </c>
      <c r="EV8" s="158" t="s">
        <v>2267</v>
      </c>
      <c r="EW8" s="158" t="s">
        <v>2268</v>
      </c>
      <c r="EX8" s="158" t="s">
        <v>2269</v>
      </c>
      <c r="EY8" s="158" t="s">
        <v>2270</v>
      </c>
      <c r="EZ8" s="158" t="s">
        <v>2271</v>
      </c>
      <c r="FA8" s="158" t="s">
        <v>2272</v>
      </c>
      <c r="FB8" s="158" t="s">
        <v>2254</v>
      </c>
      <c r="FC8" s="158" t="s">
        <v>439</v>
      </c>
      <c r="FD8" s="158" t="s">
        <v>2273</v>
      </c>
      <c r="FE8" s="158" t="s">
        <v>2274</v>
      </c>
      <c r="FF8" s="158" t="s">
        <v>2275</v>
      </c>
      <c r="FG8" s="158" t="s">
        <v>2276</v>
      </c>
      <c r="FH8" s="158" t="s">
        <v>2277</v>
      </c>
      <c r="FI8" s="158" t="s">
        <v>2278</v>
      </c>
      <c r="FJ8" s="158" t="s">
        <v>2208</v>
      </c>
      <c r="FK8" s="158" t="s">
        <v>2209</v>
      </c>
      <c r="FL8" s="158" t="s">
        <v>2279</v>
      </c>
      <c r="FM8" s="158" t="s">
        <v>2247</v>
      </c>
      <c r="FN8" s="158" t="s">
        <v>2248</v>
      </c>
      <c r="FO8" s="158" t="s">
        <v>2280</v>
      </c>
      <c r="FP8" s="158" t="s">
        <v>2281</v>
      </c>
      <c r="FQ8" s="159" t="s">
        <v>2282</v>
      </c>
      <c r="FR8" s="158" t="s">
        <v>2283</v>
      </c>
      <c r="FS8" s="158" t="s">
        <v>2284</v>
      </c>
      <c r="FT8" s="158" t="s">
        <v>2285</v>
      </c>
      <c r="FU8" s="158" t="s">
        <v>2286</v>
      </c>
      <c r="FV8" s="158" t="s">
        <v>2287</v>
      </c>
      <c r="FW8" s="158" t="s">
        <v>2288</v>
      </c>
      <c r="FX8" s="158" t="s">
        <v>2289</v>
      </c>
      <c r="FY8" s="158" t="s">
        <v>2290</v>
      </c>
      <c r="FZ8" s="158" t="s">
        <v>2291</v>
      </c>
      <c r="GA8" s="158" t="s">
        <v>2256</v>
      </c>
      <c r="GB8" s="159" t="s">
        <v>2292</v>
      </c>
      <c r="GC8" s="158" t="s">
        <v>2281</v>
      </c>
      <c r="GD8" s="158" t="s">
        <v>2280</v>
      </c>
      <c r="GE8" s="158" t="s">
        <v>2293</v>
      </c>
      <c r="GF8" s="159" t="s">
        <v>2294</v>
      </c>
      <c r="GG8" s="158" t="s">
        <v>2295</v>
      </c>
      <c r="GH8" s="158" t="s">
        <v>2296</v>
      </c>
      <c r="GI8" s="158" t="s">
        <v>2230</v>
      </c>
      <c r="GJ8" s="158" t="s">
        <v>2297</v>
      </c>
      <c r="GK8" s="158" t="s">
        <v>2298</v>
      </c>
      <c r="GL8" s="158" t="s">
        <v>2299</v>
      </c>
      <c r="GM8" s="158" t="s">
        <v>2300</v>
      </c>
      <c r="GN8" s="158" t="s">
        <v>2301</v>
      </c>
      <c r="GO8" s="158" t="s">
        <v>2302</v>
      </c>
      <c r="GP8" s="158" t="s">
        <v>2303</v>
      </c>
      <c r="GQ8" s="159" t="s">
        <v>2302</v>
      </c>
      <c r="GR8" s="158" t="s">
        <v>2304</v>
      </c>
      <c r="GS8" s="158" t="s">
        <v>2305</v>
      </c>
      <c r="GT8" s="158" t="s">
        <v>2306</v>
      </c>
      <c r="GU8" s="158" t="s">
        <v>2307</v>
      </c>
      <c r="GV8" s="158" t="s">
        <v>2308</v>
      </c>
      <c r="GW8" s="158" t="s">
        <v>2309</v>
      </c>
      <c r="GX8" s="158" t="s">
        <v>2310</v>
      </c>
      <c r="GY8" s="158" t="s">
        <v>2311</v>
      </c>
      <c r="GZ8" s="158" t="s">
        <v>2312</v>
      </c>
      <c r="HA8" s="158" t="s">
        <v>2313</v>
      </c>
      <c r="HB8" s="159" t="s">
        <v>2314</v>
      </c>
      <c r="HC8" s="159" t="s">
        <v>2315</v>
      </c>
      <c r="HD8" s="158" t="s">
        <v>2316</v>
      </c>
      <c r="HE8" s="158" t="s">
        <v>2316</v>
      </c>
      <c r="HF8" s="158" t="s">
        <v>547</v>
      </c>
      <c r="HG8" s="158" t="s">
        <v>547</v>
      </c>
      <c r="HH8" s="158" t="s">
        <v>2317</v>
      </c>
      <c r="HI8" s="159" t="s">
        <v>2314</v>
      </c>
      <c r="HJ8" s="159" t="s">
        <v>2315</v>
      </c>
      <c r="HK8" s="158" t="s">
        <v>2318</v>
      </c>
      <c r="HL8" s="158" t="s">
        <v>2319</v>
      </c>
      <c r="HM8" s="158" t="s">
        <v>2320</v>
      </c>
      <c r="HN8" s="158" t="s">
        <v>2321</v>
      </c>
      <c r="HO8" s="158" t="s">
        <v>2322</v>
      </c>
      <c r="HP8" s="158" t="s">
        <v>2323</v>
      </c>
      <c r="HQ8" s="158" t="s">
        <v>2324</v>
      </c>
      <c r="HR8" s="158" t="s">
        <v>2325</v>
      </c>
      <c r="HS8" s="158" t="s">
        <v>2326</v>
      </c>
      <c r="HT8" s="158" t="s">
        <v>2327</v>
      </c>
      <c r="HU8" s="158" t="s">
        <v>2328</v>
      </c>
      <c r="HV8" s="158" t="s">
        <v>2329</v>
      </c>
      <c r="HW8" s="158" t="s">
        <v>2330</v>
      </c>
      <c r="HX8" s="158" t="s">
        <v>2331</v>
      </c>
      <c r="HY8" s="158" t="s">
        <v>2332</v>
      </c>
      <c r="HZ8" s="158" t="s">
        <v>2333</v>
      </c>
      <c r="IA8" s="158" t="s">
        <v>2334</v>
      </c>
      <c r="IB8" s="158" t="s">
        <v>2335</v>
      </c>
      <c r="IC8" s="158" t="s">
        <v>2336</v>
      </c>
      <c r="ID8" s="158" t="s">
        <v>2337</v>
      </c>
      <c r="IE8" s="158" t="s">
        <v>2338</v>
      </c>
      <c r="IF8" s="158" t="s">
        <v>2324</v>
      </c>
      <c r="IG8" s="158" t="s">
        <v>2325</v>
      </c>
      <c r="IH8" s="158" t="s">
        <v>2339</v>
      </c>
      <c r="II8" s="158" t="s">
        <v>2340</v>
      </c>
      <c r="IJ8" s="158" t="s">
        <v>2317</v>
      </c>
      <c r="IK8" s="158" t="s">
        <v>2255</v>
      </c>
      <c r="IL8" s="159" t="s">
        <v>32</v>
      </c>
      <c r="IM8" s="159" t="s">
        <v>2341</v>
      </c>
      <c r="IN8" s="158" t="s">
        <v>2342</v>
      </c>
      <c r="IO8" s="158" t="s">
        <v>2341</v>
      </c>
      <c r="IP8" s="158" t="s">
        <v>2343</v>
      </c>
      <c r="IQ8" s="158" t="s">
        <v>2344</v>
      </c>
      <c r="IR8" s="158" t="s">
        <v>2345</v>
      </c>
      <c r="IS8" s="159" t="s">
        <v>2343</v>
      </c>
      <c r="IT8" s="158" t="s">
        <v>376</v>
      </c>
      <c r="IU8" s="158" t="s">
        <v>380</v>
      </c>
      <c r="IV8" s="158" t="s">
        <v>2344</v>
      </c>
      <c r="IW8" s="159" t="s">
        <v>32</v>
      </c>
      <c r="IX8" s="158" t="s">
        <v>2345</v>
      </c>
      <c r="IY8" s="158" t="s">
        <v>593</v>
      </c>
      <c r="IZ8" s="158" t="s">
        <v>593</v>
      </c>
      <c r="JA8" s="158" t="s">
        <v>2346</v>
      </c>
      <c r="JB8" s="158" t="s">
        <v>2347</v>
      </c>
      <c r="JC8" s="158" t="s">
        <v>2348</v>
      </c>
      <c r="JD8" s="158" t="s">
        <v>2349</v>
      </c>
      <c r="JE8" s="158" t="s">
        <v>2350</v>
      </c>
      <c r="JF8" s="158" t="s">
        <v>2348</v>
      </c>
      <c r="JG8" s="158" t="s">
        <v>2351</v>
      </c>
      <c r="JH8" s="158" t="s">
        <v>2352</v>
      </c>
      <c r="JI8" s="158" t="s">
        <v>2351</v>
      </c>
      <c r="JJ8" s="158" t="s">
        <v>2353</v>
      </c>
      <c r="JK8" s="158" t="s">
        <v>2354</v>
      </c>
      <c r="JL8" s="158" t="s">
        <v>2355</v>
      </c>
      <c r="JM8" s="158" t="s">
        <v>2356</v>
      </c>
      <c r="JN8" s="158" t="s">
        <v>2357</v>
      </c>
      <c r="JO8" s="158" t="s">
        <v>2358</v>
      </c>
      <c r="JP8" s="158" t="s">
        <v>2359</v>
      </c>
      <c r="JQ8" s="158" t="s">
        <v>2360</v>
      </c>
      <c r="JR8" s="158" t="s">
        <v>2361</v>
      </c>
      <c r="JS8" s="158" t="s">
        <v>2362</v>
      </c>
      <c r="JT8" s="158" t="s">
        <v>2363</v>
      </c>
      <c r="JU8" s="158" t="s">
        <v>2338</v>
      </c>
      <c r="JV8" s="158" t="s">
        <v>2364</v>
      </c>
      <c r="JW8" s="158" t="s">
        <v>2365</v>
      </c>
      <c r="JX8" s="158" t="s">
        <v>2366</v>
      </c>
      <c r="JY8" s="158" t="s">
        <v>2367</v>
      </c>
      <c r="JZ8" s="158" t="s">
        <v>2368</v>
      </c>
      <c r="KA8" s="158" t="s">
        <v>2318</v>
      </c>
      <c r="KB8" s="158" t="s">
        <v>2369</v>
      </c>
      <c r="KC8" s="158" t="s">
        <v>2368</v>
      </c>
      <c r="KD8" s="158" t="s">
        <v>2319</v>
      </c>
      <c r="KE8" s="158" t="s">
        <v>2370</v>
      </c>
      <c r="KF8" s="158" t="s">
        <v>2371</v>
      </c>
      <c r="KG8" s="158" t="s">
        <v>2371</v>
      </c>
      <c r="KH8" s="158" t="s">
        <v>527</v>
      </c>
      <c r="KI8" s="158" t="s">
        <v>2201</v>
      </c>
    </row>
    <row r="9" spans="1:295" ht="18" customHeight="1" x14ac:dyDescent="0.35">
      <c r="A9" s="160" t="s">
        <v>41</v>
      </c>
      <c r="B9" s="160" t="s">
        <v>821</v>
      </c>
      <c r="C9" s="161">
        <v>0</v>
      </c>
      <c r="D9" s="162"/>
      <c r="E9" s="161">
        <v>-37.665900000000001</v>
      </c>
      <c r="F9" s="161">
        <v>8.9091000000000005</v>
      </c>
      <c r="G9" s="161">
        <v>25.508299999999998</v>
      </c>
      <c r="H9" s="162"/>
      <c r="I9" s="161">
        <v>51.090899999999998</v>
      </c>
      <c r="J9" s="161">
        <v>-92.090800000000002</v>
      </c>
      <c r="K9" s="161">
        <v>40.9664</v>
      </c>
      <c r="L9" s="161">
        <v>20.833400000000001</v>
      </c>
      <c r="M9" s="161">
        <v>20.467500000000001</v>
      </c>
      <c r="N9" s="161">
        <v>-42.18</v>
      </c>
      <c r="O9" s="161">
        <v>-31.100999999999999</v>
      </c>
      <c r="P9" s="161">
        <v>26.4</v>
      </c>
      <c r="Q9" s="161">
        <v>14.904</v>
      </c>
      <c r="R9" s="161">
        <v>-26.4</v>
      </c>
      <c r="S9" s="161">
        <v>14.2026</v>
      </c>
      <c r="T9" s="161">
        <v>185.77180000000001</v>
      </c>
      <c r="U9" s="161">
        <v>5.3426</v>
      </c>
      <c r="V9" s="161">
        <v>5.3224</v>
      </c>
      <c r="W9" s="161">
        <v>8.5427</v>
      </c>
      <c r="X9" s="161">
        <v>5.1928999999999998</v>
      </c>
      <c r="Y9" s="161">
        <v>6.0891999999999999</v>
      </c>
      <c r="Z9" s="161">
        <v>8.1672999999999991</v>
      </c>
      <c r="AA9" s="162"/>
      <c r="AB9" s="162"/>
      <c r="AC9" s="161">
        <v>-69.150000000000006</v>
      </c>
      <c r="AD9" s="162"/>
      <c r="AE9" s="162"/>
      <c r="AF9" s="161">
        <v>42.18</v>
      </c>
      <c r="AG9" s="161">
        <v>28.6</v>
      </c>
      <c r="AH9" s="161">
        <v>18.306999999999999</v>
      </c>
      <c r="AI9" s="161">
        <v>0.30199999999999999</v>
      </c>
      <c r="AJ9" s="161">
        <v>-45.61</v>
      </c>
      <c r="AK9" s="161">
        <v>-45.27</v>
      </c>
      <c r="AL9" s="161">
        <v>-89.79</v>
      </c>
      <c r="AM9" s="161">
        <v>46</v>
      </c>
      <c r="AN9" s="161">
        <v>45.84</v>
      </c>
      <c r="AO9" s="161">
        <v>8.2219999999999995</v>
      </c>
      <c r="AP9" s="161">
        <v>14.396000000000001</v>
      </c>
      <c r="AQ9" s="161">
        <v>55.954999999999998</v>
      </c>
      <c r="AR9" s="161">
        <v>58.304900000000004</v>
      </c>
      <c r="AS9" s="161">
        <v>73.069900000000004</v>
      </c>
      <c r="AT9" s="161">
        <v>-39.116100000000003</v>
      </c>
      <c r="AU9" s="161">
        <v>-38.866700000000002</v>
      </c>
      <c r="AV9" s="161">
        <v>31.398499999999999</v>
      </c>
      <c r="AW9" s="161">
        <v>33.721299999999999</v>
      </c>
      <c r="AX9" s="162"/>
      <c r="AY9" s="161">
        <v>81.849100000000007</v>
      </c>
      <c r="AZ9" s="161">
        <v>1.0632999999999999</v>
      </c>
      <c r="BA9" s="161">
        <v>8.4594000000000005</v>
      </c>
      <c r="BB9" s="161">
        <v>-292.37549999999999</v>
      </c>
      <c r="BC9" s="161">
        <v>30.613700000000001</v>
      </c>
      <c r="BD9" s="161">
        <v>-14.9</v>
      </c>
      <c r="BE9" s="161">
        <v>-14.9</v>
      </c>
      <c r="BF9" s="161">
        <v>44.723599999999998</v>
      </c>
      <c r="BG9" s="161">
        <v>43.112900000000003</v>
      </c>
      <c r="BH9" s="161">
        <v>-3.6615000000000002</v>
      </c>
      <c r="BI9" s="162"/>
      <c r="BJ9" s="161">
        <v>-66.231800000000007</v>
      </c>
      <c r="BK9" s="161">
        <v>5.5556999999999999</v>
      </c>
      <c r="BL9" s="161">
        <v>5.9598000000000004</v>
      </c>
      <c r="BM9" s="161">
        <v>4.0251000000000001</v>
      </c>
      <c r="BN9" s="161">
        <v>336.61900000000003</v>
      </c>
      <c r="BO9" s="161">
        <v>31.403500000000001</v>
      </c>
      <c r="BP9" s="161">
        <v>31.250900000000001</v>
      </c>
      <c r="BQ9" s="161">
        <v>-176.73750000000001</v>
      </c>
      <c r="BR9" s="161">
        <v>343.06</v>
      </c>
      <c r="BS9" s="162"/>
      <c r="BT9" s="161">
        <v>-106.6534</v>
      </c>
      <c r="BU9" s="161">
        <v>108.3334</v>
      </c>
      <c r="BV9" s="161">
        <v>78.539100000000005</v>
      </c>
      <c r="BW9" s="161">
        <v>26.11</v>
      </c>
      <c r="BX9" s="161">
        <v>19.899999999999999</v>
      </c>
      <c r="BY9" s="161">
        <v>54.73</v>
      </c>
      <c r="BZ9" s="161">
        <v>77.58</v>
      </c>
      <c r="CA9" s="161">
        <v>-52.1051</v>
      </c>
      <c r="CB9" s="161">
        <v>-51.301400000000001</v>
      </c>
      <c r="CC9" s="161">
        <v>125.542</v>
      </c>
      <c r="CD9" s="161">
        <v>126.3022</v>
      </c>
      <c r="CE9" s="161">
        <v>25.838999999999999</v>
      </c>
      <c r="CF9" s="161">
        <v>-51.475499999999997</v>
      </c>
      <c r="CG9" s="161">
        <v>-51.068600000000004</v>
      </c>
      <c r="CH9" s="161">
        <v>3.7509999999999999</v>
      </c>
      <c r="CI9" s="161">
        <v>-43.418399999999998</v>
      </c>
      <c r="CJ9" s="162"/>
      <c r="CK9" s="162"/>
      <c r="CL9" s="161">
        <v>73.2</v>
      </c>
      <c r="CM9" s="161">
        <v>86.4</v>
      </c>
      <c r="CN9" s="161">
        <v>-15.14</v>
      </c>
      <c r="CO9" s="161">
        <v>53.035899999999998</v>
      </c>
      <c r="CP9" s="161">
        <v>52.252299999999998</v>
      </c>
      <c r="CQ9" s="161">
        <v>52.015999999999998</v>
      </c>
      <c r="CR9" s="161">
        <v>-42.744500000000002</v>
      </c>
      <c r="CS9" s="161">
        <v>-42.052900000000001</v>
      </c>
      <c r="CT9" s="162"/>
      <c r="CU9" s="161">
        <v>-2.8746</v>
      </c>
      <c r="CV9" s="161">
        <v>6.6425999999999998</v>
      </c>
      <c r="CW9" s="161">
        <v>13.135300000000001</v>
      </c>
      <c r="CX9" s="161">
        <v>50.08</v>
      </c>
      <c r="CY9" s="161">
        <v>57.55</v>
      </c>
      <c r="CZ9" s="161">
        <v>37.507300000000001</v>
      </c>
      <c r="DA9" s="161">
        <v>35.600299999999997</v>
      </c>
      <c r="DB9" s="161">
        <v>-27.87</v>
      </c>
      <c r="DC9" s="162"/>
      <c r="DD9" s="161">
        <v>43.326000000000001</v>
      </c>
      <c r="DE9" s="161">
        <v>42.901899999999998</v>
      </c>
      <c r="DF9" s="161">
        <v>-77.133700000000005</v>
      </c>
      <c r="DG9" s="161">
        <v>-1E-4</v>
      </c>
      <c r="DH9" s="161">
        <v>-16.959800000000001</v>
      </c>
      <c r="DI9" s="161">
        <v>-82.7</v>
      </c>
      <c r="DJ9" s="161">
        <v>-82.4</v>
      </c>
      <c r="DK9" s="161">
        <v>26.4359</v>
      </c>
      <c r="DL9" s="161">
        <v>36.923200000000001</v>
      </c>
      <c r="DM9" s="161">
        <v>45.570300000000003</v>
      </c>
      <c r="DN9" s="161">
        <v>52.166699999999999</v>
      </c>
      <c r="DO9" s="161">
        <v>36.83</v>
      </c>
      <c r="DP9" s="161">
        <v>-5.85</v>
      </c>
      <c r="DQ9" s="161">
        <v>55.566000000000003</v>
      </c>
      <c r="DR9" s="161">
        <v>77.066900000000004</v>
      </c>
      <c r="DS9" s="161">
        <v>-31.2</v>
      </c>
      <c r="DT9" s="161">
        <v>-31.34</v>
      </c>
      <c r="DU9" s="161">
        <v>107.23</v>
      </c>
      <c r="DV9" s="161">
        <v>60.94</v>
      </c>
      <c r="DW9" s="161">
        <v>77.672700000000006</v>
      </c>
      <c r="DX9" s="161">
        <v>77.236400000000003</v>
      </c>
      <c r="DY9" s="161">
        <v>-43.652900000000002</v>
      </c>
      <c r="DZ9" s="161">
        <v>-43.509099999999997</v>
      </c>
      <c r="EA9" s="161">
        <v>160.4212</v>
      </c>
      <c r="EB9" s="161">
        <v>119.0946</v>
      </c>
      <c r="EC9" s="161">
        <v>114.74590000000001</v>
      </c>
      <c r="ED9" s="161">
        <v>115.9554</v>
      </c>
      <c r="EE9" s="161">
        <v>56.366300000000003</v>
      </c>
      <c r="EF9" s="161">
        <v>50.058900000000001</v>
      </c>
      <c r="EG9" s="161">
        <v>-19.657</v>
      </c>
      <c r="EH9" s="161">
        <v>189.15450000000001</v>
      </c>
      <c r="EI9" s="161">
        <v>-43.572600000000001</v>
      </c>
      <c r="EJ9" s="162"/>
      <c r="EK9" s="161">
        <v>-27.966200000000001</v>
      </c>
      <c r="EL9" s="161">
        <v>-26.7439</v>
      </c>
      <c r="EM9" s="162"/>
      <c r="EN9" s="161">
        <v>-46.631100000000004</v>
      </c>
      <c r="EO9" s="161">
        <v>-43.444200000000002</v>
      </c>
      <c r="EP9" s="161">
        <v>161.34</v>
      </c>
      <c r="EQ9" s="161">
        <v>-78.232699999999994</v>
      </c>
      <c r="ER9" s="161">
        <v>-79.071899999999999</v>
      </c>
      <c r="ES9" s="161">
        <v>-11.1783</v>
      </c>
      <c r="ET9" s="161">
        <v>14.75</v>
      </c>
      <c r="EU9" s="161">
        <v>-14.58</v>
      </c>
      <c r="EV9" s="161">
        <v>109.1</v>
      </c>
      <c r="EW9" s="161">
        <v>11.440099999999999</v>
      </c>
      <c r="EX9" s="161">
        <v>-137.03129999999999</v>
      </c>
      <c r="EY9" s="161">
        <v>-34.7729</v>
      </c>
      <c r="EZ9" s="161">
        <v>-34.075299999999999</v>
      </c>
      <c r="FA9" s="161">
        <v>10.633699999999999</v>
      </c>
      <c r="FB9" s="161">
        <v>-44.257300000000001</v>
      </c>
      <c r="FC9" s="161">
        <v>12.293200000000001</v>
      </c>
      <c r="FD9" s="162"/>
      <c r="FE9" s="162"/>
      <c r="FF9" s="162"/>
      <c r="FG9" s="161">
        <v>42.656399999999998</v>
      </c>
      <c r="FH9" s="161">
        <v>41.822899999999997</v>
      </c>
      <c r="FI9" s="161">
        <v>40.795200000000001</v>
      </c>
      <c r="FJ9" s="161">
        <v>51.911499999999997</v>
      </c>
      <c r="FK9" s="161">
        <v>51.409100000000002</v>
      </c>
      <c r="FL9" s="161">
        <v>-56.097900000000003</v>
      </c>
      <c r="FM9" s="161">
        <v>47.1905</v>
      </c>
      <c r="FN9" s="161">
        <v>46.421599999999998</v>
      </c>
      <c r="FO9" s="161">
        <v>-35.244399999999999</v>
      </c>
      <c r="FP9" s="161">
        <v>-15.173500000000001</v>
      </c>
      <c r="FQ9" s="161">
        <v>-41.1096</v>
      </c>
      <c r="FR9" s="161">
        <v>-31.14</v>
      </c>
      <c r="FS9" s="161">
        <v>16.888100000000001</v>
      </c>
      <c r="FT9" s="161">
        <v>0.92559999999999998</v>
      </c>
      <c r="FU9" s="161">
        <v>-10.61</v>
      </c>
      <c r="FV9" s="161">
        <v>13.61</v>
      </c>
      <c r="FW9" s="161">
        <v>-40.815600000000003</v>
      </c>
      <c r="FX9" s="161">
        <v>8.4994999999999994</v>
      </c>
      <c r="FY9" s="161">
        <v>-12.859</v>
      </c>
      <c r="FZ9" s="161">
        <v>8.58</v>
      </c>
      <c r="GA9" s="162"/>
      <c r="GB9" s="161">
        <v>17.8</v>
      </c>
      <c r="GC9" s="161">
        <v>15.662000000000001</v>
      </c>
      <c r="GD9" s="161">
        <v>34.331400000000002</v>
      </c>
      <c r="GE9" s="161">
        <v>17.190000000000001</v>
      </c>
      <c r="GF9" s="161">
        <v>72.534599999999998</v>
      </c>
      <c r="GG9" s="161">
        <v>27.3</v>
      </c>
      <c r="GH9" s="161">
        <v>-19.084099999999999</v>
      </c>
      <c r="GI9" s="162"/>
      <c r="GJ9" s="161">
        <v>1.5623</v>
      </c>
      <c r="GK9" s="161">
        <v>1.5225</v>
      </c>
      <c r="GL9" s="162"/>
      <c r="GM9" s="162"/>
      <c r="GN9" s="161">
        <v>-14.4468</v>
      </c>
      <c r="GO9" s="161">
        <v>-27.14</v>
      </c>
      <c r="GP9" s="161">
        <v>21.9039</v>
      </c>
      <c r="GQ9" s="161">
        <v>41.847900000000003</v>
      </c>
      <c r="GR9" s="162"/>
      <c r="GS9" s="162"/>
      <c r="GT9" s="161">
        <v>-132.0333</v>
      </c>
      <c r="GU9" s="161">
        <v>-19.679300000000001</v>
      </c>
      <c r="GV9" s="161">
        <v>33.801499999999997</v>
      </c>
      <c r="GW9" s="161">
        <v>-40.009399999999999</v>
      </c>
      <c r="GX9" s="161">
        <v>12.4613</v>
      </c>
      <c r="GY9" s="161">
        <v>1.0938000000000001</v>
      </c>
      <c r="GZ9" s="161">
        <v>0.85429999999999995</v>
      </c>
      <c r="HA9" s="161">
        <v>14</v>
      </c>
      <c r="HB9" s="161">
        <v>160.15110000000001</v>
      </c>
      <c r="HC9" s="161">
        <v>158.96440000000001</v>
      </c>
      <c r="HD9" s="161">
        <v>281.60000000000002</v>
      </c>
      <c r="HE9" s="161">
        <v>-281.3229</v>
      </c>
      <c r="HF9" s="161">
        <v>-443.11660000000001</v>
      </c>
      <c r="HG9" s="161">
        <v>446.84989999999999</v>
      </c>
      <c r="HH9" s="161">
        <v>441.81950000000001</v>
      </c>
      <c r="HI9" s="161">
        <v>-152.7022</v>
      </c>
      <c r="HJ9" s="161">
        <v>-153.273</v>
      </c>
      <c r="HK9" s="161">
        <v>-63.694699999999997</v>
      </c>
      <c r="HL9" s="161">
        <v>-56.101799999999997</v>
      </c>
      <c r="HM9" s="161">
        <v>66.857699999999994</v>
      </c>
      <c r="HN9" s="161">
        <v>65.734700000000004</v>
      </c>
      <c r="HO9" s="161">
        <v>-124.417</v>
      </c>
      <c r="HP9" s="161">
        <v>-128.57640000000001</v>
      </c>
      <c r="HQ9" s="161">
        <v>62.5379</v>
      </c>
      <c r="HR9" s="161">
        <v>62.1753</v>
      </c>
      <c r="HS9" s="161">
        <v>-62.789000000000001</v>
      </c>
      <c r="HT9" s="161">
        <v>-62.412700000000001</v>
      </c>
      <c r="HU9" s="161">
        <v>38</v>
      </c>
      <c r="HV9" s="161">
        <v>38.770000000000003</v>
      </c>
      <c r="HW9" s="161">
        <v>32.700000000000003</v>
      </c>
      <c r="HX9" s="161">
        <v>31.5</v>
      </c>
      <c r="HY9" s="161">
        <v>22.705300000000001</v>
      </c>
      <c r="HZ9" s="161">
        <v>33.840000000000003</v>
      </c>
      <c r="IA9" s="161">
        <v>-286.44380000000001</v>
      </c>
      <c r="IB9" s="161">
        <v>106.6022</v>
      </c>
      <c r="IC9" s="161">
        <v>106.2749</v>
      </c>
      <c r="ID9" s="161">
        <v>14.4</v>
      </c>
      <c r="IE9" s="161">
        <v>-26.2</v>
      </c>
      <c r="IF9" s="161">
        <v>-60.8</v>
      </c>
      <c r="IG9" s="161">
        <v>-61.2</v>
      </c>
      <c r="IH9" s="161">
        <v>1.4413</v>
      </c>
      <c r="II9" s="161">
        <v>1.5154000000000001</v>
      </c>
      <c r="IJ9" s="161">
        <v>-435.88639999999998</v>
      </c>
      <c r="IK9" s="161">
        <v>68.512500000000003</v>
      </c>
      <c r="IL9" s="161">
        <v>307.5806</v>
      </c>
      <c r="IM9" s="161">
        <v>248.21440000000001</v>
      </c>
      <c r="IN9" s="161">
        <v>-36.858400000000003</v>
      </c>
      <c r="IO9" s="161">
        <v>-244.73560000000001</v>
      </c>
      <c r="IP9" s="161">
        <v>238.55</v>
      </c>
      <c r="IQ9" s="161">
        <v>-159.51759999999999</v>
      </c>
      <c r="IR9" s="161">
        <v>-155.67830000000001</v>
      </c>
      <c r="IS9" s="161">
        <v>-239.63990000000001</v>
      </c>
      <c r="IT9" s="161">
        <v>37.881500000000003</v>
      </c>
      <c r="IU9" s="161">
        <v>38.044699999999999</v>
      </c>
      <c r="IV9" s="161">
        <v>161.0258</v>
      </c>
      <c r="IW9" s="161">
        <v>-297.27960000000002</v>
      </c>
      <c r="IX9" s="161">
        <v>159.68889999999999</v>
      </c>
      <c r="IY9" s="161">
        <v>-137.8956</v>
      </c>
      <c r="IZ9" s="161">
        <v>138.53200000000001</v>
      </c>
      <c r="JA9" s="161">
        <v>-8.8070000000000004</v>
      </c>
      <c r="JB9" s="162"/>
      <c r="JC9" s="161">
        <v>9.36</v>
      </c>
      <c r="JD9" s="161">
        <v>5.4130000000000003</v>
      </c>
      <c r="JE9" s="161">
        <v>5.4089999999999998</v>
      </c>
      <c r="JF9" s="161">
        <v>-9.68</v>
      </c>
      <c r="JG9" s="161">
        <v>-7.04</v>
      </c>
      <c r="JH9" s="162"/>
      <c r="JI9" s="161">
        <v>7.5883000000000003</v>
      </c>
      <c r="JJ9" s="161">
        <v>-38.439</v>
      </c>
      <c r="JK9" s="161">
        <v>-27.5105</v>
      </c>
      <c r="JL9" s="161">
        <v>30.5</v>
      </c>
      <c r="JM9" s="161">
        <v>48.697000000000003</v>
      </c>
      <c r="JN9" s="161">
        <v>48.435000000000002</v>
      </c>
      <c r="JO9" s="161">
        <v>10.6287</v>
      </c>
      <c r="JP9" s="162"/>
      <c r="JQ9" s="161">
        <v>43.195500000000003</v>
      </c>
      <c r="JR9" s="161">
        <v>43.220100000000002</v>
      </c>
      <c r="JS9" s="161">
        <v>43.179699999999997</v>
      </c>
      <c r="JT9" s="162"/>
      <c r="JU9" s="161">
        <v>27.5</v>
      </c>
      <c r="JV9" s="161">
        <v>22.524699999999999</v>
      </c>
      <c r="JW9" s="161">
        <v>6.04</v>
      </c>
      <c r="JX9" s="162"/>
      <c r="JY9" s="161">
        <v>-52.512900000000002</v>
      </c>
      <c r="JZ9" s="161">
        <v>79.491799999999998</v>
      </c>
      <c r="KA9" s="161">
        <v>64.677999999999997</v>
      </c>
      <c r="KB9" s="161">
        <v>-51.283000000000001</v>
      </c>
      <c r="KC9" s="161">
        <v>-78.628900000000002</v>
      </c>
      <c r="KD9" s="161">
        <v>54.0154</v>
      </c>
      <c r="KE9" s="161">
        <v>22.9452</v>
      </c>
      <c r="KF9" s="161">
        <v>-36.1</v>
      </c>
      <c r="KG9" s="161">
        <v>36.4</v>
      </c>
      <c r="KH9" s="162"/>
      <c r="KI9" s="161">
        <v>171.0213</v>
      </c>
    </row>
    <row r="10" spans="1:295" ht="18" customHeight="1" x14ac:dyDescent="0.35">
      <c r="A10" s="160" t="s">
        <v>41</v>
      </c>
      <c r="B10" s="160" t="s">
        <v>822</v>
      </c>
      <c r="C10" s="163">
        <v>0</v>
      </c>
      <c r="D10" s="163">
        <v>18.367100000000001</v>
      </c>
      <c r="E10" s="163">
        <v>-36.681800000000003</v>
      </c>
      <c r="F10" s="163">
        <v>8.4829000000000008</v>
      </c>
      <c r="G10" s="163">
        <v>24.790099999999999</v>
      </c>
      <c r="H10" s="164"/>
      <c r="I10" s="163">
        <v>49.810600000000001</v>
      </c>
      <c r="J10" s="163">
        <v>-88.981300000000005</v>
      </c>
      <c r="K10" s="163">
        <v>38.9345</v>
      </c>
      <c r="L10" s="163">
        <v>19.817399999999999</v>
      </c>
      <c r="M10" s="163">
        <v>19.2377</v>
      </c>
      <c r="N10" s="163">
        <v>-53.28</v>
      </c>
      <c r="O10" s="163">
        <v>-30.222999999999999</v>
      </c>
      <c r="P10" s="163">
        <v>26.4</v>
      </c>
      <c r="Q10" s="163">
        <v>14.076000000000001</v>
      </c>
      <c r="R10" s="163">
        <v>-26.4</v>
      </c>
      <c r="S10" s="163">
        <v>14.1122</v>
      </c>
      <c r="T10" s="163">
        <v>180.03280000000001</v>
      </c>
      <c r="U10" s="163">
        <v>4.9938000000000002</v>
      </c>
      <c r="V10" s="163">
        <v>5.1029</v>
      </c>
      <c r="W10" s="163">
        <v>8.2726000000000006</v>
      </c>
      <c r="X10" s="163">
        <v>5.3287000000000004</v>
      </c>
      <c r="Y10" s="163">
        <v>6.3446999999999996</v>
      </c>
      <c r="Z10" s="163">
        <v>8.2187000000000001</v>
      </c>
      <c r="AA10" s="164"/>
      <c r="AB10" s="164"/>
      <c r="AC10" s="163">
        <v>-71.3</v>
      </c>
      <c r="AD10" s="164"/>
      <c r="AE10" s="164"/>
      <c r="AF10" s="163">
        <v>53.28</v>
      </c>
      <c r="AG10" s="163">
        <v>28.6</v>
      </c>
      <c r="AH10" s="163">
        <v>17.577999999999999</v>
      </c>
      <c r="AI10" s="163">
        <v>0.30199999999999999</v>
      </c>
      <c r="AJ10" s="163">
        <v>-45.4</v>
      </c>
      <c r="AK10" s="163">
        <v>-45.37</v>
      </c>
      <c r="AL10" s="163">
        <v>-95.4</v>
      </c>
      <c r="AM10" s="163">
        <v>45.19</v>
      </c>
      <c r="AN10" s="163">
        <v>45.16</v>
      </c>
      <c r="AO10" s="163">
        <v>7.0442999999999998</v>
      </c>
      <c r="AP10" s="163">
        <v>14.098800000000001</v>
      </c>
      <c r="AQ10" s="163">
        <v>53.7468</v>
      </c>
      <c r="AR10" s="163">
        <v>56.693899999999999</v>
      </c>
      <c r="AS10" s="163">
        <v>78.182000000000002</v>
      </c>
      <c r="AT10" s="163">
        <v>-34.963299999999997</v>
      </c>
      <c r="AU10" s="163">
        <v>-36.720300000000002</v>
      </c>
      <c r="AV10" s="163">
        <v>18.5562</v>
      </c>
      <c r="AW10" s="163">
        <v>25.637899999999998</v>
      </c>
      <c r="AX10" s="164"/>
      <c r="AY10" s="163">
        <v>86.403700000000001</v>
      </c>
      <c r="AZ10" s="163">
        <v>0</v>
      </c>
      <c r="BA10" s="163">
        <v>-1.7816000000000001</v>
      </c>
      <c r="BB10" s="163">
        <v>-284.46980000000002</v>
      </c>
      <c r="BC10" s="163">
        <v>28.729399999999998</v>
      </c>
      <c r="BD10" s="163">
        <v>-14.3</v>
      </c>
      <c r="BE10" s="163">
        <v>-14.1</v>
      </c>
      <c r="BF10" s="163">
        <v>44.185000000000002</v>
      </c>
      <c r="BG10" s="163">
        <v>41.537199999999999</v>
      </c>
      <c r="BH10" s="163">
        <v>-3.665</v>
      </c>
      <c r="BI10" s="164"/>
      <c r="BJ10" s="163">
        <v>-66.709400000000002</v>
      </c>
      <c r="BK10" s="163">
        <v>4.7152000000000003</v>
      </c>
      <c r="BL10" s="163">
        <v>3.6812999999999998</v>
      </c>
      <c r="BM10" s="163">
        <v>3.7423999999999999</v>
      </c>
      <c r="BN10" s="163">
        <v>335.7645</v>
      </c>
      <c r="BO10" s="163">
        <v>32.96</v>
      </c>
      <c r="BP10" s="163">
        <v>32.898899999999998</v>
      </c>
      <c r="BQ10" s="163">
        <v>-209.166</v>
      </c>
      <c r="BR10" s="163">
        <v>324.86489999999998</v>
      </c>
      <c r="BS10" s="164"/>
      <c r="BT10" s="163">
        <v>-57.131900000000002</v>
      </c>
      <c r="BU10" s="163">
        <v>58.755299999999998</v>
      </c>
      <c r="BV10" s="163">
        <v>76.513199999999998</v>
      </c>
      <c r="BW10" s="163">
        <v>25.19</v>
      </c>
      <c r="BX10" s="163">
        <v>18.62</v>
      </c>
      <c r="BY10" s="163">
        <v>51.89</v>
      </c>
      <c r="BZ10" s="163">
        <v>75.87</v>
      </c>
      <c r="CA10" s="163">
        <v>-59.204900000000002</v>
      </c>
      <c r="CB10" s="163">
        <v>-57.999200000000002</v>
      </c>
      <c r="CC10" s="163">
        <v>121.1776</v>
      </c>
      <c r="CD10" s="163">
        <v>121.5591</v>
      </c>
      <c r="CE10" s="163">
        <v>28.646599999999999</v>
      </c>
      <c r="CF10" s="163">
        <v>-33.694400000000002</v>
      </c>
      <c r="CG10" s="163">
        <v>-33.854500000000002</v>
      </c>
      <c r="CH10" s="163">
        <v>1.4431</v>
      </c>
      <c r="CI10" s="163">
        <v>-39.878300000000003</v>
      </c>
      <c r="CJ10" s="164"/>
      <c r="CK10" s="164"/>
      <c r="CL10" s="163">
        <v>77</v>
      </c>
      <c r="CM10" s="163">
        <v>79.5</v>
      </c>
      <c r="CN10" s="163">
        <v>-14.68</v>
      </c>
      <c r="CO10" s="163">
        <v>60.454900000000002</v>
      </c>
      <c r="CP10" s="163">
        <v>59.538600000000002</v>
      </c>
      <c r="CQ10" s="163">
        <v>58.8521</v>
      </c>
      <c r="CR10" s="163">
        <v>-33.328600000000002</v>
      </c>
      <c r="CS10" s="163">
        <v>-32.894500000000001</v>
      </c>
      <c r="CT10" s="164"/>
      <c r="CU10" s="163">
        <v>-10.0663</v>
      </c>
      <c r="CV10" s="163">
        <v>5.4535</v>
      </c>
      <c r="CW10" s="163">
        <v>12.3409</v>
      </c>
      <c r="CX10" s="163">
        <v>49.57</v>
      </c>
      <c r="CY10" s="163">
        <v>53.01</v>
      </c>
      <c r="CZ10" s="163">
        <v>35.632300000000001</v>
      </c>
      <c r="DA10" s="163">
        <v>33.842500000000001</v>
      </c>
      <c r="DB10" s="163">
        <v>-27.26</v>
      </c>
      <c r="DC10" s="164"/>
      <c r="DD10" s="163">
        <v>39.757899999999999</v>
      </c>
      <c r="DE10" s="163">
        <v>39.747399999999999</v>
      </c>
      <c r="DF10" s="163">
        <v>-88.48</v>
      </c>
      <c r="DG10" s="163">
        <v>-1E-4</v>
      </c>
      <c r="DH10" s="163">
        <v>-16.613399999999999</v>
      </c>
      <c r="DI10" s="163">
        <v>-80.2</v>
      </c>
      <c r="DJ10" s="163">
        <v>-80</v>
      </c>
      <c r="DK10" s="163">
        <v>25.930499999999999</v>
      </c>
      <c r="DL10" s="163">
        <v>35.165399999999998</v>
      </c>
      <c r="DM10" s="163">
        <v>42.752499999999998</v>
      </c>
      <c r="DN10" s="163">
        <v>49.823</v>
      </c>
      <c r="DO10" s="163">
        <v>34.92</v>
      </c>
      <c r="DP10" s="163">
        <v>-5.56</v>
      </c>
      <c r="DQ10" s="163">
        <v>54.391500000000001</v>
      </c>
      <c r="DR10" s="163">
        <v>85.819900000000004</v>
      </c>
      <c r="DS10" s="163">
        <v>-32.35</v>
      </c>
      <c r="DT10" s="163">
        <v>-32.49</v>
      </c>
      <c r="DU10" s="163">
        <v>107.37</v>
      </c>
      <c r="DV10" s="163">
        <v>58.97</v>
      </c>
      <c r="DW10" s="163">
        <v>85.618200000000002</v>
      </c>
      <c r="DX10" s="163">
        <v>87.018199999999993</v>
      </c>
      <c r="DY10" s="163">
        <v>-43.521599999999999</v>
      </c>
      <c r="DZ10" s="163">
        <v>-43.209099999999999</v>
      </c>
      <c r="EA10" s="163">
        <v>163.16540000000001</v>
      </c>
      <c r="EB10" s="163">
        <v>120.887</v>
      </c>
      <c r="EC10" s="163">
        <v>116.7945</v>
      </c>
      <c r="ED10" s="163">
        <v>117.639</v>
      </c>
      <c r="EE10" s="163">
        <v>22.267900000000001</v>
      </c>
      <c r="EF10" s="163">
        <v>14.2437</v>
      </c>
      <c r="EG10" s="163">
        <v>-21.414999999999999</v>
      </c>
      <c r="EH10" s="163">
        <v>219.45359999999999</v>
      </c>
      <c r="EI10" s="163">
        <v>-75.308700000000002</v>
      </c>
      <c r="EJ10" s="164"/>
      <c r="EK10" s="163">
        <v>-28.025500000000001</v>
      </c>
      <c r="EL10" s="163">
        <v>-26.346</v>
      </c>
      <c r="EM10" s="164"/>
      <c r="EN10" s="163">
        <v>-36.728900000000003</v>
      </c>
      <c r="EO10" s="163">
        <v>-34.333300000000001</v>
      </c>
      <c r="EP10" s="163">
        <v>44.591999999999999</v>
      </c>
      <c r="EQ10" s="163">
        <v>-61.464300000000001</v>
      </c>
      <c r="ER10" s="163">
        <v>-61.998100000000001</v>
      </c>
      <c r="ES10" s="163">
        <v>25.308199999999999</v>
      </c>
      <c r="ET10" s="163">
        <v>0</v>
      </c>
      <c r="EU10" s="163">
        <v>-13.57</v>
      </c>
      <c r="EV10" s="163">
        <v>1</v>
      </c>
      <c r="EW10" s="163">
        <v>11.2056</v>
      </c>
      <c r="EX10" s="163">
        <v>-116.1403</v>
      </c>
      <c r="EY10" s="163">
        <v>-35.245600000000003</v>
      </c>
      <c r="EZ10" s="163">
        <v>-33.5229</v>
      </c>
      <c r="FA10" s="163">
        <v>8.9025999999999996</v>
      </c>
      <c r="FB10" s="163">
        <v>-11.624599999999999</v>
      </c>
      <c r="FC10" s="163">
        <v>-25.478899999999999</v>
      </c>
      <c r="FD10" s="164"/>
      <c r="FE10" s="164"/>
      <c r="FF10" s="164"/>
      <c r="FG10" s="163">
        <v>40.2605</v>
      </c>
      <c r="FH10" s="163">
        <v>39.930900000000001</v>
      </c>
      <c r="FI10" s="163">
        <v>40.202300000000001</v>
      </c>
      <c r="FJ10" s="163">
        <v>57.939900000000002</v>
      </c>
      <c r="FK10" s="163">
        <v>58.442300000000003</v>
      </c>
      <c r="FL10" s="163">
        <v>-41.696599999999997</v>
      </c>
      <c r="FM10" s="163">
        <v>45.829799999999999</v>
      </c>
      <c r="FN10" s="163">
        <v>45.839399999999998</v>
      </c>
      <c r="FO10" s="163">
        <v>-31.947099999999999</v>
      </c>
      <c r="FP10" s="163">
        <v>-15.8772</v>
      </c>
      <c r="FQ10" s="163">
        <v>-22.352</v>
      </c>
      <c r="FR10" s="163">
        <v>-36.840000000000003</v>
      </c>
      <c r="FS10" s="163">
        <v>9.0730000000000004</v>
      </c>
      <c r="FT10" s="163">
        <v>0.84499999999999997</v>
      </c>
      <c r="FU10" s="163">
        <v>-5.15</v>
      </c>
      <c r="FV10" s="163">
        <v>13.47</v>
      </c>
      <c r="FW10" s="163">
        <v>-22.715900000000001</v>
      </c>
      <c r="FX10" s="163">
        <v>8.6085999999999991</v>
      </c>
      <c r="FY10" s="163">
        <v>-13.012</v>
      </c>
      <c r="FZ10" s="163">
        <v>8.9</v>
      </c>
      <c r="GA10" s="164"/>
      <c r="GB10" s="163">
        <v>21.59</v>
      </c>
      <c r="GC10" s="163">
        <v>17.6127</v>
      </c>
      <c r="GD10" s="163">
        <v>32.085099999999997</v>
      </c>
      <c r="GE10" s="163">
        <v>15.85</v>
      </c>
      <c r="GF10" s="163">
        <v>73.530900000000003</v>
      </c>
      <c r="GG10" s="163">
        <v>27.7</v>
      </c>
      <c r="GH10" s="163">
        <v>-18.168500000000002</v>
      </c>
      <c r="GI10" s="164"/>
      <c r="GJ10" s="163">
        <v>1.2544</v>
      </c>
      <c r="GK10" s="163">
        <v>1.4712000000000001</v>
      </c>
      <c r="GL10" s="164"/>
      <c r="GM10" s="164"/>
      <c r="GN10" s="163">
        <v>-12.7263</v>
      </c>
      <c r="GO10" s="163">
        <v>-25.298999999999999</v>
      </c>
      <c r="GP10" s="163">
        <v>22.159300000000002</v>
      </c>
      <c r="GQ10" s="163">
        <v>39.747100000000003</v>
      </c>
      <c r="GR10" s="164"/>
      <c r="GS10" s="164"/>
      <c r="GT10" s="163">
        <v>-128.09559999999999</v>
      </c>
      <c r="GU10" s="163">
        <v>-18.894300000000001</v>
      </c>
      <c r="GV10" s="163">
        <v>33.676900000000003</v>
      </c>
      <c r="GW10" s="163">
        <v>-38.831899999999997</v>
      </c>
      <c r="GX10" s="163">
        <v>11.8393</v>
      </c>
      <c r="GY10" s="163">
        <v>0.37109999999999999</v>
      </c>
      <c r="GZ10" s="163">
        <v>0</v>
      </c>
      <c r="HA10" s="163">
        <v>13</v>
      </c>
      <c r="HB10" s="163">
        <v>157.18209999999999</v>
      </c>
      <c r="HC10" s="163">
        <v>156.55070000000001</v>
      </c>
      <c r="HD10" s="163">
        <v>279.10000000000002</v>
      </c>
      <c r="HE10" s="163">
        <v>-278.27030000000002</v>
      </c>
      <c r="HF10" s="163">
        <v>-437.56459999999998</v>
      </c>
      <c r="HG10" s="163">
        <v>437.60559999999998</v>
      </c>
      <c r="HH10" s="163">
        <v>436.85599999999999</v>
      </c>
      <c r="HI10" s="163">
        <v>-151.61089999999999</v>
      </c>
      <c r="HJ10" s="163">
        <v>-152.1935</v>
      </c>
      <c r="HK10" s="163">
        <v>-61.020499999999998</v>
      </c>
      <c r="HL10" s="163">
        <v>-55.623800000000003</v>
      </c>
      <c r="HM10" s="163">
        <v>66.0381</v>
      </c>
      <c r="HN10" s="163">
        <v>63.829799999999999</v>
      </c>
      <c r="HO10" s="164"/>
      <c r="HP10" s="164"/>
      <c r="HQ10" s="163">
        <v>64.097999999999999</v>
      </c>
      <c r="HR10" s="163">
        <v>63.306899999999999</v>
      </c>
      <c r="HS10" s="163">
        <v>-60.090600000000002</v>
      </c>
      <c r="HT10" s="163">
        <v>-60.216500000000003</v>
      </c>
      <c r="HU10" s="163">
        <v>37.450000000000003</v>
      </c>
      <c r="HV10" s="163">
        <v>37.96</v>
      </c>
      <c r="HW10" s="163">
        <v>30</v>
      </c>
      <c r="HX10" s="163">
        <v>30</v>
      </c>
      <c r="HY10" s="163">
        <v>22.622</v>
      </c>
      <c r="HZ10" s="163">
        <v>32.880000000000003</v>
      </c>
      <c r="IA10" s="163">
        <v>-287.43239999999997</v>
      </c>
      <c r="IB10" s="163">
        <v>105.803</v>
      </c>
      <c r="IC10" s="163">
        <v>105.4863</v>
      </c>
      <c r="ID10" s="163">
        <v>13.9</v>
      </c>
      <c r="IE10" s="163">
        <v>-26.9</v>
      </c>
      <c r="IF10" s="163">
        <v>-60</v>
      </c>
      <c r="IG10" s="163">
        <v>-60.4</v>
      </c>
      <c r="IH10" s="163">
        <v>1.5369999999999999</v>
      </c>
      <c r="II10" s="163">
        <v>1.3492999999999999</v>
      </c>
      <c r="IJ10" s="163">
        <v>-429.48140000000001</v>
      </c>
      <c r="IK10" s="163">
        <v>101.4799</v>
      </c>
      <c r="IL10" s="163">
        <v>306.50970000000001</v>
      </c>
      <c r="IM10" s="163">
        <v>251.2381</v>
      </c>
      <c r="IN10" s="163">
        <v>-44.600299999999997</v>
      </c>
      <c r="IO10" s="163">
        <v>-240.69569999999999</v>
      </c>
      <c r="IP10" s="163">
        <v>241.2722</v>
      </c>
      <c r="IQ10" s="163">
        <v>-159.77930000000001</v>
      </c>
      <c r="IR10" s="163">
        <v>-159.78729999999999</v>
      </c>
      <c r="IS10" s="163">
        <v>-236.35409999999999</v>
      </c>
      <c r="IT10" s="163">
        <v>36.447600000000001</v>
      </c>
      <c r="IU10" s="163">
        <v>35.383299999999998</v>
      </c>
      <c r="IV10" s="163">
        <v>160.7115</v>
      </c>
      <c r="IW10" s="163">
        <v>-293.26560000000001</v>
      </c>
      <c r="IX10" s="163">
        <v>160.05019999999999</v>
      </c>
      <c r="IY10" s="163">
        <v>-136.91890000000001</v>
      </c>
      <c r="IZ10" s="163">
        <v>137.08860000000001</v>
      </c>
      <c r="JA10" s="163">
        <v>-8.7273999999999994</v>
      </c>
      <c r="JB10" s="164"/>
      <c r="JC10" s="163">
        <v>9.36</v>
      </c>
      <c r="JD10" s="163">
        <v>5.4939999999999998</v>
      </c>
      <c r="JE10" s="163">
        <v>5.4909999999999997</v>
      </c>
      <c r="JF10" s="163">
        <v>-9.52</v>
      </c>
      <c r="JG10" s="163">
        <v>-7.12</v>
      </c>
      <c r="JH10" s="164"/>
      <c r="JI10" s="163">
        <v>7.7073</v>
      </c>
      <c r="JJ10" s="163">
        <v>-37.499000000000002</v>
      </c>
      <c r="JK10" s="163">
        <v>-27.8309</v>
      </c>
      <c r="JL10" s="163">
        <v>30.5</v>
      </c>
      <c r="JM10" s="163">
        <v>46.198999999999998</v>
      </c>
      <c r="JN10" s="163">
        <v>46.957000000000001</v>
      </c>
      <c r="JO10" s="163">
        <v>11.0733</v>
      </c>
      <c r="JP10" s="163">
        <v>13.082100000000001</v>
      </c>
      <c r="JQ10" s="163">
        <v>43.4268</v>
      </c>
      <c r="JR10" s="163">
        <v>42.9863</v>
      </c>
      <c r="JS10" s="163">
        <v>42.357100000000003</v>
      </c>
      <c r="JT10" s="164"/>
      <c r="JU10" s="163">
        <v>29.4</v>
      </c>
      <c r="JV10" s="163">
        <v>22.398700000000002</v>
      </c>
      <c r="JW10" s="163">
        <v>5.73</v>
      </c>
      <c r="JX10" s="164"/>
      <c r="JY10" s="163">
        <v>-53.211199999999998</v>
      </c>
      <c r="JZ10" s="163">
        <v>78.198099999999997</v>
      </c>
      <c r="KA10" s="163">
        <v>63.477699999999999</v>
      </c>
      <c r="KB10" s="163">
        <v>-53.125500000000002</v>
      </c>
      <c r="KC10" s="163">
        <v>-77.033500000000004</v>
      </c>
      <c r="KD10" s="163">
        <v>54.576799999999999</v>
      </c>
      <c r="KE10" s="163">
        <v>22.246400000000001</v>
      </c>
      <c r="KF10" s="163">
        <v>-38</v>
      </c>
      <c r="KG10" s="163">
        <v>38.1</v>
      </c>
      <c r="KH10" s="164"/>
      <c r="KI10" s="163">
        <v>157.3895</v>
      </c>
    </row>
    <row r="11" spans="1:295" ht="18" customHeight="1" x14ac:dyDescent="0.35">
      <c r="A11" s="160" t="s">
        <v>41</v>
      </c>
      <c r="B11" s="160" t="s">
        <v>823</v>
      </c>
      <c r="C11" s="163">
        <v>0</v>
      </c>
      <c r="D11" s="164"/>
      <c r="E11" s="164"/>
      <c r="F11" s="163">
        <v>8.1324000000000005</v>
      </c>
      <c r="G11" s="163">
        <v>24.361799999999999</v>
      </c>
      <c r="H11" s="164"/>
      <c r="I11" s="163">
        <v>48.301400000000001</v>
      </c>
      <c r="J11" s="163">
        <v>-81.394499999999994</v>
      </c>
      <c r="K11" s="163">
        <v>36.811599999999999</v>
      </c>
      <c r="L11" s="163">
        <v>18.845400000000001</v>
      </c>
      <c r="M11" s="163">
        <v>18.234100000000002</v>
      </c>
      <c r="N11" s="163">
        <v>-33.299999999999997</v>
      </c>
      <c r="O11" s="163">
        <v>-29.86</v>
      </c>
      <c r="P11" s="164"/>
      <c r="Q11" s="164"/>
      <c r="R11" s="164"/>
      <c r="S11" s="163">
        <v>14.003399999999999</v>
      </c>
      <c r="T11" s="163">
        <v>164.43899999999999</v>
      </c>
      <c r="U11" s="163">
        <v>4.5050999999999997</v>
      </c>
      <c r="V11" s="163">
        <v>4.4377000000000004</v>
      </c>
      <c r="W11" s="163">
        <v>7.3487999999999998</v>
      </c>
      <c r="X11" s="163">
        <v>5.5198</v>
      </c>
      <c r="Y11" s="163">
        <v>5.9387999999999996</v>
      </c>
      <c r="Z11" s="163">
        <v>8.1412999999999993</v>
      </c>
      <c r="AA11" s="164"/>
      <c r="AB11" s="164"/>
      <c r="AC11" s="163">
        <v>-65.239999999999995</v>
      </c>
      <c r="AD11" s="164"/>
      <c r="AE11" s="164"/>
      <c r="AF11" s="163">
        <v>33.299999999999997</v>
      </c>
      <c r="AG11" s="164"/>
      <c r="AH11" s="163">
        <v>17.544</v>
      </c>
      <c r="AI11" s="163">
        <v>0.30099999999999999</v>
      </c>
      <c r="AJ11" s="163">
        <v>-41.21</v>
      </c>
      <c r="AK11" s="163">
        <v>-41.44</v>
      </c>
      <c r="AL11" s="163">
        <v>-91.89</v>
      </c>
      <c r="AM11" s="163">
        <v>41.6</v>
      </c>
      <c r="AN11" s="163">
        <v>42.54</v>
      </c>
      <c r="AO11" s="163">
        <v>7.6596000000000002</v>
      </c>
      <c r="AP11" s="163">
        <v>14.7522</v>
      </c>
      <c r="AQ11" s="163">
        <v>53.476399999999998</v>
      </c>
      <c r="AR11" s="163">
        <v>55.593899999999998</v>
      </c>
      <c r="AS11" s="163">
        <v>68.505200000000002</v>
      </c>
      <c r="AT11" s="163">
        <v>-36.302900000000001</v>
      </c>
      <c r="AU11" s="163">
        <v>-35.712600000000002</v>
      </c>
      <c r="AV11" s="163">
        <v>33.2545</v>
      </c>
      <c r="AW11" s="163">
        <v>29.784500000000001</v>
      </c>
      <c r="AX11" s="164"/>
      <c r="AY11" s="163">
        <v>78.232200000000006</v>
      </c>
      <c r="AZ11" s="163">
        <v>1.0632999999999999</v>
      </c>
      <c r="BA11" s="163">
        <v>4.6935000000000002</v>
      </c>
      <c r="BB11" s="163">
        <v>-269.322</v>
      </c>
      <c r="BC11" s="163">
        <v>29.0564</v>
      </c>
      <c r="BD11" s="163">
        <v>-14.2</v>
      </c>
      <c r="BE11" s="163">
        <v>-14.3</v>
      </c>
      <c r="BF11" s="163">
        <v>42.065300000000001</v>
      </c>
      <c r="BG11" s="163">
        <v>40.907899999999998</v>
      </c>
      <c r="BH11" s="163">
        <v>-3.5817999999999999</v>
      </c>
      <c r="BI11" s="164"/>
      <c r="BJ11" s="163">
        <v>-61.815199999999997</v>
      </c>
      <c r="BK11" s="163">
        <v>4.6509999999999998</v>
      </c>
      <c r="BL11" s="163">
        <v>1.8378000000000001</v>
      </c>
      <c r="BM11" s="163">
        <v>3.6757</v>
      </c>
      <c r="BN11" s="163">
        <v>315.50020000000001</v>
      </c>
      <c r="BO11" s="163">
        <v>41.322000000000003</v>
      </c>
      <c r="BP11" s="163">
        <v>41.2</v>
      </c>
      <c r="BQ11" s="163">
        <v>-191.5326</v>
      </c>
      <c r="BR11" s="163">
        <v>329.54930000000002</v>
      </c>
      <c r="BS11" s="164"/>
      <c r="BT11" s="163">
        <v>-92.481099999999998</v>
      </c>
      <c r="BU11" s="163">
        <v>93.789699999999996</v>
      </c>
      <c r="BV11" s="163">
        <v>74.377600000000001</v>
      </c>
      <c r="BW11" s="163">
        <v>23.99</v>
      </c>
      <c r="BX11" s="163">
        <v>17.239999999999998</v>
      </c>
      <c r="BY11" s="163">
        <v>48.1</v>
      </c>
      <c r="BZ11" s="163">
        <v>72.14</v>
      </c>
      <c r="CA11" s="163">
        <v>-54.784300000000002</v>
      </c>
      <c r="CB11" s="163">
        <v>-54.784300000000002</v>
      </c>
      <c r="CC11" s="163">
        <v>128.07849999999999</v>
      </c>
      <c r="CD11" s="163">
        <v>128.67869999999999</v>
      </c>
      <c r="CE11" s="163">
        <v>28.1707</v>
      </c>
      <c r="CF11" s="163">
        <v>-55.726399999999998</v>
      </c>
      <c r="CG11" s="163">
        <v>-55.241399999999999</v>
      </c>
      <c r="CH11" s="163">
        <v>0.56499999999999995</v>
      </c>
      <c r="CI11" s="163">
        <v>-46.372100000000003</v>
      </c>
      <c r="CJ11" s="164"/>
      <c r="CK11" s="164"/>
      <c r="CL11" s="163">
        <v>55.1</v>
      </c>
      <c r="CM11" s="163">
        <v>94</v>
      </c>
      <c r="CN11" s="163">
        <v>-13.12</v>
      </c>
      <c r="CO11" s="163">
        <v>40.811</v>
      </c>
      <c r="CP11" s="163">
        <v>41.017299999999999</v>
      </c>
      <c r="CQ11" s="163">
        <v>40.968499999999999</v>
      </c>
      <c r="CR11" s="163">
        <v>-16.5002</v>
      </c>
      <c r="CS11" s="163">
        <v>-16.857800000000001</v>
      </c>
      <c r="CT11" s="164"/>
      <c r="CU11" s="163">
        <v>-22.3813</v>
      </c>
      <c r="CV11" s="163">
        <v>0.24929999999999999</v>
      </c>
      <c r="CW11" s="163">
        <v>12.202500000000001</v>
      </c>
      <c r="CX11" s="163">
        <v>46.83</v>
      </c>
      <c r="CY11" s="163">
        <v>52.33</v>
      </c>
      <c r="CZ11" s="163">
        <v>34.694800000000001</v>
      </c>
      <c r="DA11" s="163">
        <v>32.524099999999997</v>
      </c>
      <c r="DB11" s="163">
        <v>-25.99</v>
      </c>
      <c r="DC11" s="164"/>
      <c r="DD11" s="163">
        <v>46.682299999999998</v>
      </c>
      <c r="DE11" s="163">
        <v>46.262700000000002</v>
      </c>
      <c r="DF11" s="163">
        <v>-79.445300000000003</v>
      </c>
      <c r="DG11" s="163">
        <v>-1E-4</v>
      </c>
      <c r="DH11" s="163">
        <v>-15.805999999999999</v>
      </c>
      <c r="DI11" s="163">
        <v>-73.2</v>
      </c>
      <c r="DJ11" s="163">
        <v>-73</v>
      </c>
      <c r="DK11" s="163">
        <v>26.188700000000001</v>
      </c>
      <c r="DL11" s="163">
        <v>33.407600000000002</v>
      </c>
      <c r="DM11" s="163">
        <v>39.934600000000003</v>
      </c>
      <c r="DN11" s="163">
        <v>47.479199999999999</v>
      </c>
      <c r="DO11" s="163">
        <v>33.130000000000003</v>
      </c>
      <c r="DP11" s="163">
        <v>-4.76</v>
      </c>
      <c r="DQ11" s="163">
        <v>55.106999999999999</v>
      </c>
      <c r="DR11" s="163">
        <v>78.757000000000005</v>
      </c>
      <c r="DS11" s="163">
        <v>-32.24</v>
      </c>
      <c r="DT11" s="163">
        <v>-32.590000000000003</v>
      </c>
      <c r="DU11" s="163">
        <v>104.09</v>
      </c>
      <c r="DV11" s="163">
        <v>57.2</v>
      </c>
      <c r="DW11" s="163">
        <v>79.2</v>
      </c>
      <c r="DX11" s="163">
        <v>78.218199999999996</v>
      </c>
      <c r="DY11" s="163">
        <v>-46.520800000000001</v>
      </c>
      <c r="DZ11" s="163">
        <v>-45</v>
      </c>
      <c r="EA11" s="163">
        <v>152.23769999999999</v>
      </c>
      <c r="EB11" s="163">
        <v>113.12179999999999</v>
      </c>
      <c r="EC11" s="163">
        <v>108.3844</v>
      </c>
      <c r="ED11" s="163">
        <v>110.506</v>
      </c>
      <c r="EE11" s="163">
        <v>61.341200000000001</v>
      </c>
      <c r="EF11" s="163">
        <v>53.482999999999997</v>
      </c>
      <c r="EG11" s="163">
        <v>-18.858000000000001</v>
      </c>
      <c r="EH11" s="163">
        <v>203.68010000000001</v>
      </c>
      <c r="EI11" s="163">
        <v>-46.212800000000001</v>
      </c>
      <c r="EJ11" s="164"/>
      <c r="EK11" s="163">
        <v>-29.634499999999999</v>
      </c>
      <c r="EL11" s="163">
        <v>-28.118500000000001</v>
      </c>
      <c r="EM11" s="164"/>
      <c r="EN11" s="163">
        <v>-45.350099999999998</v>
      </c>
      <c r="EO11" s="163">
        <v>-42.520099999999999</v>
      </c>
      <c r="EP11" s="163">
        <v>165.94800000000001</v>
      </c>
      <c r="EQ11" s="163">
        <v>-82.682199999999995</v>
      </c>
      <c r="ER11" s="163">
        <v>-83.705699999999993</v>
      </c>
      <c r="ES11" s="163">
        <v>-16.173999999999999</v>
      </c>
      <c r="ET11" s="163">
        <v>16</v>
      </c>
      <c r="EU11" s="163">
        <v>-13.18</v>
      </c>
      <c r="EV11" s="163">
        <v>124.3</v>
      </c>
      <c r="EW11" s="163">
        <v>10.742000000000001</v>
      </c>
      <c r="EX11" s="163">
        <v>-130.85749999999999</v>
      </c>
      <c r="EY11" s="163">
        <v>-34.999899999999997</v>
      </c>
      <c r="EZ11" s="163">
        <v>-34.042900000000003</v>
      </c>
      <c r="FA11" s="163">
        <v>8.641</v>
      </c>
      <c r="FB11" s="163">
        <v>-49.173000000000002</v>
      </c>
      <c r="FC11" s="163">
        <v>11.9017</v>
      </c>
      <c r="FD11" s="164"/>
      <c r="FE11" s="164"/>
      <c r="FF11" s="164"/>
      <c r="FG11" s="163">
        <v>41.215699999999998</v>
      </c>
      <c r="FH11" s="163">
        <v>39.558199999999999</v>
      </c>
      <c r="FI11" s="163">
        <v>40.555399999999999</v>
      </c>
      <c r="FJ11" s="163">
        <v>54.758200000000002</v>
      </c>
      <c r="FK11" s="163">
        <v>54.423299999999998</v>
      </c>
      <c r="FL11" s="163">
        <v>-61.289000000000001</v>
      </c>
      <c r="FM11" s="163">
        <v>47.5319</v>
      </c>
      <c r="FN11" s="163">
        <v>47.0045</v>
      </c>
      <c r="FO11" s="163">
        <v>-37.116399999999999</v>
      </c>
      <c r="FP11" s="163">
        <v>-16.850100000000001</v>
      </c>
      <c r="FQ11" s="163">
        <v>-39.505600000000001</v>
      </c>
      <c r="FR11" s="163">
        <v>-32.21</v>
      </c>
      <c r="FS11" s="163">
        <v>15.9701</v>
      </c>
      <c r="FT11" s="163">
        <v>0.82189999999999996</v>
      </c>
      <c r="FU11" s="163">
        <v>-10.39</v>
      </c>
      <c r="FV11" s="163">
        <v>13.57</v>
      </c>
      <c r="FW11" s="163">
        <v>-40.645200000000003</v>
      </c>
      <c r="FX11" s="163">
        <v>8.4893999999999998</v>
      </c>
      <c r="FY11" s="163">
        <v>-13.166</v>
      </c>
      <c r="FZ11" s="163">
        <v>8.5619999999999994</v>
      </c>
      <c r="GA11" s="164"/>
      <c r="GB11" s="163">
        <v>18.55</v>
      </c>
      <c r="GC11" s="163">
        <v>18.149899999999999</v>
      </c>
      <c r="GD11" s="163">
        <v>37.625799999999998</v>
      </c>
      <c r="GE11" s="163">
        <v>16.13</v>
      </c>
      <c r="GF11" s="163">
        <v>73.746099999999998</v>
      </c>
      <c r="GG11" s="163">
        <v>28.1</v>
      </c>
      <c r="GH11" s="163">
        <v>-17.762899999999998</v>
      </c>
      <c r="GI11" s="164"/>
      <c r="GJ11" s="163">
        <v>1.5592999999999999</v>
      </c>
      <c r="GK11" s="163">
        <v>1.4016999999999999</v>
      </c>
      <c r="GL11" s="164"/>
      <c r="GM11" s="164"/>
      <c r="GN11" s="163">
        <v>-12.560600000000001</v>
      </c>
      <c r="GO11" s="163">
        <v>-24.356300000000001</v>
      </c>
      <c r="GP11" s="163">
        <v>22.238</v>
      </c>
      <c r="GQ11" s="163">
        <v>37.646299999999997</v>
      </c>
      <c r="GR11" s="164"/>
      <c r="GS11" s="164"/>
      <c r="GT11" s="163">
        <v>-129.96129999999999</v>
      </c>
      <c r="GU11" s="163">
        <v>-18.1873</v>
      </c>
      <c r="GV11" s="163">
        <v>32.834800000000001</v>
      </c>
      <c r="GW11" s="163">
        <v>-36.9602</v>
      </c>
      <c r="GX11" s="163">
        <v>12.161799999999999</v>
      </c>
      <c r="GY11" s="163">
        <v>0</v>
      </c>
      <c r="GZ11" s="164"/>
      <c r="HA11" s="163">
        <v>13.191000000000001</v>
      </c>
      <c r="HB11" s="163">
        <v>160.46870000000001</v>
      </c>
      <c r="HC11" s="163">
        <v>158.31450000000001</v>
      </c>
      <c r="HD11" s="163">
        <v>283.7</v>
      </c>
      <c r="HE11" s="163">
        <v>-283.02050000000003</v>
      </c>
      <c r="HF11" s="163">
        <v>-440.6515</v>
      </c>
      <c r="HG11" s="163">
        <v>439.23829999999998</v>
      </c>
      <c r="HH11" s="163">
        <v>441.93060000000003</v>
      </c>
      <c r="HI11" s="163">
        <v>-152.29079999999999</v>
      </c>
      <c r="HJ11" s="163">
        <v>-150.7176</v>
      </c>
      <c r="HK11" s="163">
        <v>-61.973799999999997</v>
      </c>
      <c r="HL11" s="163">
        <v>-55.756799999999998</v>
      </c>
      <c r="HM11" s="163">
        <v>67.167000000000002</v>
      </c>
      <c r="HN11" s="163">
        <v>66.988500000000002</v>
      </c>
      <c r="HO11" s="164"/>
      <c r="HP11" s="164"/>
      <c r="HQ11" s="163">
        <v>64.097999999999999</v>
      </c>
      <c r="HR11" s="163">
        <v>63.295900000000003</v>
      </c>
      <c r="HS11" s="163">
        <v>-58.397599999999997</v>
      </c>
      <c r="HT11" s="163">
        <v>-58.914999999999999</v>
      </c>
      <c r="HU11" s="163">
        <v>35.369999999999997</v>
      </c>
      <c r="HV11" s="163">
        <v>35.44</v>
      </c>
      <c r="HW11" s="163">
        <v>31.3</v>
      </c>
      <c r="HX11" s="163">
        <v>30.8</v>
      </c>
      <c r="HY11" s="163">
        <v>22.0687</v>
      </c>
      <c r="HZ11" s="163">
        <v>32.24</v>
      </c>
      <c r="IA11" s="163">
        <v>-290.48919999999998</v>
      </c>
      <c r="IB11" s="163">
        <v>108.53660000000001</v>
      </c>
      <c r="IC11" s="163">
        <v>107.0605</v>
      </c>
      <c r="ID11" s="163">
        <v>13.9</v>
      </c>
      <c r="IE11" s="163">
        <v>-29.1</v>
      </c>
      <c r="IF11" s="163">
        <v>-63.5</v>
      </c>
      <c r="IG11" s="163">
        <v>-63</v>
      </c>
      <c r="IH11" s="163">
        <v>1.4523999999999999</v>
      </c>
      <c r="II11" s="164"/>
      <c r="IJ11" s="163">
        <v>-434.07749999999999</v>
      </c>
      <c r="IK11" s="163">
        <v>74.172600000000003</v>
      </c>
      <c r="IL11" s="163">
        <v>304.71339999999998</v>
      </c>
      <c r="IM11" s="163">
        <v>250.25299999999999</v>
      </c>
      <c r="IN11" s="163">
        <v>-38.715299999999999</v>
      </c>
      <c r="IO11" s="163">
        <v>-243.86009999999999</v>
      </c>
      <c r="IP11" s="163">
        <v>240.9821</v>
      </c>
      <c r="IQ11" s="163">
        <v>-161.26390000000001</v>
      </c>
      <c r="IR11" s="163">
        <v>-158.36510000000001</v>
      </c>
      <c r="IS11" s="163">
        <v>-239.19229999999999</v>
      </c>
      <c r="IT11" s="163">
        <v>35.895499999999998</v>
      </c>
      <c r="IU11" s="163">
        <v>35.551699999999997</v>
      </c>
      <c r="IV11" s="163">
        <v>162.38669999999999</v>
      </c>
      <c r="IW11" s="163">
        <v>-293.82549999999998</v>
      </c>
      <c r="IX11" s="163">
        <v>160.17490000000001</v>
      </c>
      <c r="IY11" s="163">
        <v>-136.8323</v>
      </c>
      <c r="IZ11" s="163">
        <v>135.33670000000001</v>
      </c>
      <c r="JA11" s="163">
        <v>-9.1751000000000005</v>
      </c>
      <c r="JB11" s="164"/>
      <c r="JC11" s="163">
        <v>10.64</v>
      </c>
      <c r="JD11" s="163">
        <v>5.5110000000000001</v>
      </c>
      <c r="JE11" s="163">
        <v>5.5010000000000003</v>
      </c>
      <c r="JF11" s="163">
        <v>-9.84</v>
      </c>
      <c r="JG11" s="163">
        <v>-7.44</v>
      </c>
      <c r="JH11" s="164"/>
      <c r="JI11" s="163">
        <v>6.9443999999999999</v>
      </c>
      <c r="JJ11" s="163">
        <v>-37.734000000000002</v>
      </c>
      <c r="JK11" s="163">
        <v>-27.8309</v>
      </c>
      <c r="JL11" s="163">
        <v>31.6</v>
      </c>
      <c r="JM11" s="163">
        <v>49.884</v>
      </c>
      <c r="JN11" s="163">
        <v>47.905000000000001</v>
      </c>
      <c r="JO11" s="163">
        <v>11.0702</v>
      </c>
      <c r="JP11" s="163">
        <v>13.3879</v>
      </c>
      <c r="JQ11" s="163">
        <v>44.293500000000002</v>
      </c>
      <c r="JR11" s="163">
        <v>45.627400000000002</v>
      </c>
      <c r="JS11" s="163">
        <v>44.466299999999997</v>
      </c>
      <c r="JT11" s="164"/>
      <c r="JU11" s="163">
        <v>28.3</v>
      </c>
      <c r="JV11" s="163">
        <v>22.869599999999998</v>
      </c>
      <c r="JW11" s="163">
        <v>5.57</v>
      </c>
      <c r="JX11" s="164"/>
      <c r="JY11" s="163">
        <v>-51.475900000000003</v>
      </c>
      <c r="JZ11" s="163">
        <v>77.295900000000003</v>
      </c>
      <c r="KA11" s="163">
        <v>62.586599999999997</v>
      </c>
      <c r="KB11" s="163">
        <v>-51.916899999999998</v>
      </c>
      <c r="KC11" s="163">
        <v>-76.480400000000003</v>
      </c>
      <c r="KD11" s="163">
        <v>53.558199999999999</v>
      </c>
      <c r="KE11" s="163">
        <v>21.7791</v>
      </c>
      <c r="KF11" s="163">
        <v>-37.1</v>
      </c>
      <c r="KG11" s="163">
        <v>38.4</v>
      </c>
      <c r="KH11" s="164"/>
      <c r="KI11" s="163">
        <v>165.28700000000001</v>
      </c>
    </row>
    <row r="12" spans="1:295" ht="18" customHeight="1" x14ac:dyDescent="0.35">
      <c r="A12" s="160" t="s">
        <v>41</v>
      </c>
      <c r="B12" s="160" t="s">
        <v>824</v>
      </c>
      <c r="C12" s="163">
        <v>0</v>
      </c>
      <c r="D12" s="163">
        <v>18.179099999999998</v>
      </c>
      <c r="E12" s="163">
        <v>-36.224400000000003</v>
      </c>
      <c r="F12" s="163">
        <v>7.9825999999999997</v>
      </c>
      <c r="G12" s="163">
        <v>23.935099999999998</v>
      </c>
      <c r="H12" s="164"/>
      <c r="I12" s="163">
        <v>47.825800000000001</v>
      </c>
      <c r="J12" s="163">
        <v>-82.0124</v>
      </c>
      <c r="K12" s="163">
        <v>36.361600000000003</v>
      </c>
      <c r="L12" s="163">
        <v>18.421399999999998</v>
      </c>
      <c r="M12" s="163">
        <v>17.950600000000001</v>
      </c>
      <c r="N12" s="163">
        <v>-35.520000000000003</v>
      </c>
      <c r="O12" s="163">
        <v>-28.613</v>
      </c>
      <c r="P12" s="163">
        <v>0</v>
      </c>
      <c r="Q12" s="163">
        <v>14.076000000000001</v>
      </c>
      <c r="R12" s="163">
        <v>-24.2</v>
      </c>
      <c r="S12" s="163">
        <v>14.161300000000001</v>
      </c>
      <c r="T12" s="163">
        <v>167.6944</v>
      </c>
      <c r="U12" s="163">
        <v>4.1825999999999999</v>
      </c>
      <c r="V12" s="163">
        <v>4.2282000000000002</v>
      </c>
      <c r="W12" s="163">
        <v>7.2022000000000004</v>
      </c>
      <c r="X12" s="163">
        <v>5.3825000000000003</v>
      </c>
      <c r="Y12" s="163">
        <v>5.8421000000000003</v>
      </c>
      <c r="Z12" s="163">
        <v>8.2172999999999998</v>
      </c>
      <c r="AA12" s="164"/>
      <c r="AB12" s="164"/>
      <c r="AC12" s="163">
        <v>-65.459999999999994</v>
      </c>
      <c r="AD12" s="164"/>
      <c r="AE12" s="164"/>
      <c r="AF12" s="163">
        <v>35.520000000000003</v>
      </c>
      <c r="AG12" s="163">
        <v>26.4</v>
      </c>
      <c r="AH12" s="163">
        <v>17.253</v>
      </c>
      <c r="AI12" s="163">
        <v>0.29799999999999999</v>
      </c>
      <c r="AJ12" s="163">
        <v>-41.63</v>
      </c>
      <c r="AK12" s="163">
        <v>-41</v>
      </c>
      <c r="AL12" s="163">
        <v>-94.41</v>
      </c>
      <c r="AM12" s="163">
        <v>41.33</v>
      </c>
      <c r="AN12" s="163">
        <v>41.37</v>
      </c>
      <c r="AO12" s="163">
        <v>7.1273</v>
      </c>
      <c r="AP12" s="163">
        <v>15.267799999999999</v>
      </c>
      <c r="AQ12" s="163">
        <v>52.602899999999998</v>
      </c>
      <c r="AR12" s="163">
        <v>54.252800000000001</v>
      </c>
      <c r="AS12" s="163">
        <v>68.997200000000007</v>
      </c>
      <c r="AT12" s="163">
        <v>-36.838799999999999</v>
      </c>
      <c r="AU12" s="163">
        <v>-35.7819</v>
      </c>
      <c r="AV12" s="163">
        <v>31.3767</v>
      </c>
      <c r="AW12" s="163">
        <v>18.604700000000001</v>
      </c>
      <c r="AX12" s="164"/>
      <c r="AY12" s="163">
        <v>81.715100000000007</v>
      </c>
      <c r="AZ12" s="163">
        <v>-1.5704</v>
      </c>
      <c r="BA12" s="163">
        <v>-0.6704</v>
      </c>
      <c r="BB12" s="163">
        <v>-257.34870000000001</v>
      </c>
      <c r="BC12" s="163">
        <v>28.606999999999999</v>
      </c>
      <c r="BD12" s="163">
        <v>-14.3</v>
      </c>
      <c r="BE12" s="163">
        <v>-14.4</v>
      </c>
      <c r="BF12" s="163">
        <v>41.060899999999997</v>
      </c>
      <c r="BG12" s="163">
        <v>41.1907</v>
      </c>
      <c r="BH12" s="163">
        <v>-3.7057000000000002</v>
      </c>
      <c r="BI12" s="164"/>
      <c r="BJ12" s="163">
        <v>-62.1905</v>
      </c>
      <c r="BK12" s="163">
        <v>4.5439999999999996</v>
      </c>
      <c r="BL12" s="163">
        <v>0</v>
      </c>
      <c r="BM12" s="163">
        <v>3.5003000000000002</v>
      </c>
      <c r="BN12" s="163">
        <v>307.32130000000001</v>
      </c>
      <c r="BO12" s="163">
        <v>34.455399999999997</v>
      </c>
      <c r="BP12" s="163">
        <v>34.302799999999998</v>
      </c>
      <c r="BQ12" s="163">
        <v>-170.92</v>
      </c>
      <c r="BR12" s="163">
        <v>320.22669999999999</v>
      </c>
      <c r="BS12" s="164"/>
      <c r="BT12" s="163">
        <v>-80.309899999999999</v>
      </c>
      <c r="BU12" s="163">
        <v>85.540400000000005</v>
      </c>
      <c r="BV12" s="163">
        <v>70.954599999999999</v>
      </c>
      <c r="BW12" s="163">
        <v>23.72</v>
      </c>
      <c r="BX12" s="163">
        <v>16.36</v>
      </c>
      <c r="BY12" s="163">
        <v>46.16</v>
      </c>
      <c r="BZ12" s="163">
        <v>70.010000000000005</v>
      </c>
      <c r="CA12" s="163">
        <v>-57.329500000000003</v>
      </c>
      <c r="CB12" s="163">
        <v>-56.927599999999998</v>
      </c>
      <c r="CC12" s="163">
        <v>127.4971</v>
      </c>
      <c r="CD12" s="163">
        <v>127.1875</v>
      </c>
      <c r="CE12" s="163">
        <v>29.242100000000001</v>
      </c>
      <c r="CF12" s="163">
        <v>-50.398800000000001</v>
      </c>
      <c r="CG12" s="163">
        <v>-50.121699999999997</v>
      </c>
      <c r="CH12" s="163">
        <v>1.9165000000000001</v>
      </c>
      <c r="CI12" s="163">
        <v>-46.549500000000002</v>
      </c>
      <c r="CJ12" s="164"/>
      <c r="CK12" s="164"/>
      <c r="CL12" s="163">
        <v>49.5</v>
      </c>
      <c r="CM12" s="163">
        <v>92.8</v>
      </c>
      <c r="CN12" s="163">
        <v>-12.68</v>
      </c>
      <c r="CO12" s="163">
        <v>40.167000000000002</v>
      </c>
      <c r="CP12" s="163">
        <v>40.186700000000002</v>
      </c>
      <c r="CQ12" s="163">
        <v>40.946399999999997</v>
      </c>
      <c r="CR12" s="163">
        <v>-17.003</v>
      </c>
      <c r="CS12" s="163">
        <v>-17.430499999999999</v>
      </c>
      <c r="CT12" s="164"/>
      <c r="CU12" s="163">
        <v>-17.031300000000002</v>
      </c>
      <c r="CV12" s="163">
        <v>-1.7074</v>
      </c>
      <c r="CW12" s="163">
        <v>11.846299999999999</v>
      </c>
      <c r="CX12" s="163">
        <v>42</v>
      </c>
      <c r="CY12" s="163">
        <v>51.8</v>
      </c>
      <c r="CZ12" s="163">
        <v>33.757300000000001</v>
      </c>
      <c r="DA12" s="163">
        <v>32.084699999999998</v>
      </c>
      <c r="DB12" s="163">
        <v>-25.45</v>
      </c>
      <c r="DC12" s="164"/>
      <c r="DD12" s="163">
        <v>46.398200000000003</v>
      </c>
      <c r="DE12" s="163">
        <v>47.077800000000003</v>
      </c>
      <c r="DF12" s="163">
        <v>-87.612899999999996</v>
      </c>
      <c r="DG12" s="163">
        <v>-2.0000000000000001E-4</v>
      </c>
      <c r="DH12" s="163">
        <v>-15.6745</v>
      </c>
      <c r="DI12" s="163">
        <v>-70.900000000000006</v>
      </c>
      <c r="DJ12" s="163">
        <v>-70.5</v>
      </c>
      <c r="DK12" s="163">
        <v>26.194199999999999</v>
      </c>
      <c r="DL12" s="163">
        <v>32.235700000000001</v>
      </c>
      <c r="DM12" s="163">
        <v>38.055999999999997</v>
      </c>
      <c r="DN12" s="163">
        <v>45.721400000000003</v>
      </c>
      <c r="DO12" s="163">
        <v>32.130000000000003</v>
      </c>
      <c r="DP12" s="163">
        <v>-4.45</v>
      </c>
      <c r="DQ12" s="163">
        <v>53.176499999999997</v>
      </c>
      <c r="DR12" s="163">
        <v>85.929900000000004</v>
      </c>
      <c r="DS12" s="163">
        <v>-32.46</v>
      </c>
      <c r="DT12" s="163">
        <v>-32.93</v>
      </c>
      <c r="DU12" s="163">
        <v>102.8</v>
      </c>
      <c r="DV12" s="163">
        <v>55.45</v>
      </c>
      <c r="DW12" s="163">
        <v>87.181799999999996</v>
      </c>
      <c r="DX12" s="163">
        <v>85.854500000000002</v>
      </c>
      <c r="DY12" s="163">
        <v>-44.759900000000002</v>
      </c>
      <c r="DZ12" s="163">
        <v>-44.7727</v>
      </c>
      <c r="EA12" s="163">
        <v>153.69479999999999</v>
      </c>
      <c r="EB12" s="163">
        <v>114.0634</v>
      </c>
      <c r="EC12" s="163">
        <v>110.4267</v>
      </c>
      <c r="ED12" s="163">
        <v>112.8141</v>
      </c>
      <c r="EE12" s="163">
        <v>47.466700000000003</v>
      </c>
      <c r="EF12" s="163">
        <v>38.051499999999997</v>
      </c>
      <c r="EG12" s="163">
        <v>-19.295000000000002</v>
      </c>
      <c r="EH12" s="163">
        <v>182.8518</v>
      </c>
      <c r="EI12" s="163">
        <v>-65.324700000000007</v>
      </c>
      <c r="EJ12" s="164"/>
      <c r="EK12" s="163">
        <v>-28.359100000000002</v>
      </c>
      <c r="EL12" s="163">
        <v>-26.8965</v>
      </c>
      <c r="EM12" s="164"/>
      <c r="EN12" s="163">
        <v>-53.024999999999999</v>
      </c>
      <c r="EO12" s="163">
        <v>-49.628100000000003</v>
      </c>
      <c r="EP12" s="163">
        <v>139.83600000000001</v>
      </c>
      <c r="EQ12" s="163">
        <v>-74.084199999999996</v>
      </c>
      <c r="ER12" s="163">
        <v>-75.575299999999999</v>
      </c>
      <c r="ES12" s="163">
        <v>5.0765000000000002</v>
      </c>
      <c r="ET12" s="163">
        <v>14.93</v>
      </c>
      <c r="EU12" s="163">
        <v>-8.43</v>
      </c>
      <c r="EV12" s="163">
        <v>105.6</v>
      </c>
      <c r="EW12" s="163">
        <v>10.536300000000001</v>
      </c>
      <c r="EX12" s="163">
        <v>-146.0652</v>
      </c>
      <c r="EY12" s="163">
        <v>-34.1053</v>
      </c>
      <c r="EZ12" s="163">
        <v>-32.7988</v>
      </c>
      <c r="FA12" s="163">
        <v>6.7816000000000001</v>
      </c>
      <c r="FB12" s="163">
        <v>-34.553899999999999</v>
      </c>
      <c r="FC12" s="163">
        <v>0</v>
      </c>
      <c r="FD12" s="164"/>
      <c r="FE12" s="164"/>
      <c r="FF12" s="164"/>
      <c r="FG12" s="163">
        <v>40.9345</v>
      </c>
      <c r="FH12" s="163">
        <v>41.917700000000004</v>
      </c>
      <c r="FI12" s="163">
        <v>38.576300000000003</v>
      </c>
      <c r="FJ12" s="163">
        <v>56.265300000000003</v>
      </c>
      <c r="FK12" s="163">
        <v>57.604999999999997</v>
      </c>
      <c r="FL12" s="163">
        <v>-56.767699999999998</v>
      </c>
      <c r="FM12" s="163">
        <v>47.525100000000002</v>
      </c>
      <c r="FN12" s="163">
        <v>47.497900000000001</v>
      </c>
      <c r="FO12" s="163">
        <v>-38.622300000000003</v>
      </c>
      <c r="FP12" s="163">
        <v>-21.572800000000001</v>
      </c>
      <c r="FQ12" s="163">
        <v>-33.023600000000002</v>
      </c>
      <c r="FR12" s="163">
        <v>-34.43</v>
      </c>
      <c r="FS12" s="163">
        <v>13.5677</v>
      </c>
      <c r="FT12" s="163">
        <v>0.79869999999999997</v>
      </c>
      <c r="FU12" s="163">
        <v>-8.31</v>
      </c>
      <c r="FV12" s="163">
        <v>14.46</v>
      </c>
      <c r="FW12" s="163">
        <v>-33.572000000000003</v>
      </c>
      <c r="FX12" s="163">
        <v>8.7617999999999991</v>
      </c>
      <c r="FY12" s="163">
        <v>-13.298999999999999</v>
      </c>
      <c r="FZ12" s="163">
        <v>8.2509999999999994</v>
      </c>
      <c r="GA12" s="164"/>
      <c r="GB12" s="163">
        <v>19.239999999999998</v>
      </c>
      <c r="GC12" s="163">
        <v>22.157</v>
      </c>
      <c r="GD12" s="163">
        <v>36.8857</v>
      </c>
      <c r="GE12" s="163">
        <v>15.81</v>
      </c>
      <c r="GF12" s="163">
        <v>71.802899999999994</v>
      </c>
      <c r="GG12" s="163">
        <v>28.5</v>
      </c>
      <c r="GH12" s="163">
        <v>-17.436399999999999</v>
      </c>
      <c r="GI12" s="164"/>
      <c r="GJ12" s="163">
        <v>1.8537999999999999</v>
      </c>
      <c r="GK12" s="163">
        <v>1.3234999999999999</v>
      </c>
      <c r="GL12" s="164"/>
      <c r="GM12" s="164"/>
      <c r="GN12" s="163">
        <v>-12.8179</v>
      </c>
      <c r="GO12" s="163">
        <v>-23.255500000000001</v>
      </c>
      <c r="GP12" s="163">
        <v>23.6617</v>
      </c>
      <c r="GQ12" s="163">
        <v>37.058100000000003</v>
      </c>
      <c r="GR12" s="164"/>
      <c r="GS12" s="164"/>
      <c r="GT12" s="163">
        <v>-126.9037</v>
      </c>
      <c r="GU12" s="163">
        <v>-17.927099999999999</v>
      </c>
      <c r="GV12" s="163">
        <v>32.610100000000003</v>
      </c>
      <c r="GW12" s="163">
        <v>-35.520800000000001</v>
      </c>
      <c r="GX12" s="163">
        <v>12.347899999999999</v>
      </c>
      <c r="GY12" s="164"/>
      <c r="GZ12" s="164"/>
      <c r="HA12" s="163">
        <v>14</v>
      </c>
      <c r="HB12" s="163">
        <v>159.3828</v>
      </c>
      <c r="HC12" s="163">
        <v>156.95050000000001</v>
      </c>
      <c r="HD12" s="163">
        <v>282.5</v>
      </c>
      <c r="HE12" s="163">
        <v>-279.07749999999999</v>
      </c>
      <c r="HF12" s="163">
        <v>-439.31099999999998</v>
      </c>
      <c r="HG12" s="163">
        <v>443.84120000000001</v>
      </c>
      <c r="HH12" s="163">
        <v>440.29649999999998</v>
      </c>
      <c r="HI12" s="163">
        <v>-151.30879999999999</v>
      </c>
      <c r="HJ12" s="163">
        <v>-150.48679999999999</v>
      </c>
      <c r="HK12" s="163">
        <v>-61.622</v>
      </c>
      <c r="HL12" s="163">
        <v>-55.699599999999997</v>
      </c>
      <c r="HM12" s="163">
        <v>67.609200000000001</v>
      </c>
      <c r="HN12" s="163">
        <v>68.322999999999993</v>
      </c>
      <c r="HO12" s="164"/>
      <c r="HP12" s="163">
        <v>-123.2957</v>
      </c>
      <c r="HQ12" s="163">
        <v>62.526899999999998</v>
      </c>
      <c r="HR12" s="163">
        <v>62.482900000000001</v>
      </c>
      <c r="HS12" s="163">
        <v>-57.135899999999999</v>
      </c>
      <c r="HT12" s="163">
        <v>-57.079700000000003</v>
      </c>
      <c r="HU12" s="163">
        <v>36.479999999999997</v>
      </c>
      <c r="HV12" s="163">
        <v>36.72</v>
      </c>
      <c r="HW12" s="163">
        <v>30.9</v>
      </c>
      <c r="HX12" s="163">
        <v>31.2</v>
      </c>
      <c r="HY12" s="163">
        <v>22.295100000000001</v>
      </c>
      <c r="HZ12" s="163">
        <v>32.479999999999997</v>
      </c>
      <c r="IA12" s="163">
        <v>-285.0478</v>
      </c>
      <c r="IB12" s="163">
        <v>104.3638</v>
      </c>
      <c r="IC12" s="163">
        <v>104.0457</v>
      </c>
      <c r="ID12" s="163">
        <v>13.4</v>
      </c>
      <c r="IE12" s="163">
        <v>-27.4</v>
      </c>
      <c r="IF12" s="163">
        <v>-61.1</v>
      </c>
      <c r="IG12" s="163">
        <v>-62.1</v>
      </c>
      <c r="IH12" s="164"/>
      <c r="II12" s="163">
        <v>1.2447999999999999</v>
      </c>
      <c r="IJ12" s="163">
        <v>-435.363</v>
      </c>
      <c r="IK12" s="163">
        <v>93.693600000000004</v>
      </c>
      <c r="IL12" s="163">
        <v>298.40249999999997</v>
      </c>
      <c r="IM12" s="163">
        <v>248.2953</v>
      </c>
      <c r="IN12" s="163">
        <v>-40.810299999999998</v>
      </c>
      <c r="IO12" s="163">
        <v>-237.7646</v>
      </c>
      <c r="IP12" s="163">
        <v>238.9144</v>
      </c>
      <c r="IQ12" s="163">
        <v>-160.14760000000001</v>
      </c>
      <c r="IR12" s="163">
        <v>-154.35339999999999</v>
      </c>
      <c r="IS12" s="163">
        <v>-236.6763</v>
      </c>
      <c r="IT12" s="163">
        <v>34.8675</v>
      </c>
      <c r="IU12" s="163">
        <v>34.508200000000002</v>
      </c>
      <c r="IV12" s="163">
        <v>158.73390000000001</v>
      </c>
      <c r="IW12" s="163">
        <v>-290.25490000000002</v>
      </c>
      <c r="IX12" s="163">
        <v>157.07910000000001</v>
      </c>
      <c r="IY12" s="163">
        <v>-131.3382</v>
      </c>
      <c r="IZ12" s="163">
        <v>132.42500000000001</v>
      </c>
      <c r="JA12" s="163">
        <v>-8.9389000000000003</v>
      </c>
      <c r="JB12" s="164"/>
      <c r="JC12" s="163">
        <v>10.08</v>
      </c>
      <c r="JD12" s="163">
        <v>5.5730000000000004</v>
      </c>
      <c r="JE12" s="163">
        <v>5.569</v>
      </c>
      <c r="JF12" s="163">
        <v>-10</v>
      </c>
      <c r="JG12" s="163">
        <v>-6.48</v>
      </c>
      <c r="JH12" s="164"/>
      <c r="JI12" s="163">
        <v>6.7704000000000004</v>
      </c>
      <c r="JJ12" s="163">
        <v>-37.645499999999998</v>
      </c>
      <c r="JK12" s="163">
        <v>-28.212399999999999</v>
      </c>
      <c r="JL12" s="163">
        <v>31.9</v>
      </c>
      <c r="JM12" s="163">
        <v>48.334000000000003</v>
      </c>
      <c r="JN12" s="163">
        <v>48.99</v>
      </c>
      <c r="JO12" s="164"/>
      <c r="JP12" s="164"/>
      <c r="JQ12" s="163">
        <v>46.240099999999998</v>
      </c>
      <c r="JR12" s="163">
        <v>43.648600000000002</v>
      </c>
      <c r="JS12" s="163">
        <v>45.645200000000003</v>
      </c>
      <c r="JT12" s="164"/>
      <c r="JU12" s="163">
        <v>28.4</v>
      </c>
      <c r="JV12" s="163">
        <v>22.8794</v>
      </c>
      <c r="JW12" s="163">
        <v>5.35</v>
      </c>
      <c r="JX12" s="164"/>
      <c r="JY12" s="163">
        <v>-51.537799999999997</v>
      </c>
      <c r="JZ12" s="163">
        <v>77.904200000000003</v>
      </c>
      <c r="KA12" s="163">
        <v>63.128399999999999</v>
      </c>
      <c r="KB12" s="163">
        <v>-51.811</v>
      </c>
      <c r="KC12" s="163">
        <v>-76.631299999999996</v>
      </c>
      <c r="KD12" s="163">
        <v>53.762700000000002</v>
      </c>
      <c r="KE12" s="163">
        <v>21.483699999999999</v>
      </c>
      <c r="KF12" s="163">
        <v>-37.799999999999997</v>
      </c>
      <c r="KG12" s="163">
        <v>38.1</v>
      </c>
      <c r="KH12" s="164"/>
      <c r="KI12" s="163">
        <v>165.3554</v>
      </c>
    </row>
    <row r="13" spans="1:295" ht="18" customHeight="1" x14ac:dyDescent="0.35">
      <c r="A13" s="160" t="s">
        <v>41</v>
      </c>
      <c r="B13" s="160" t="s">
        <v>825</v>
      </c>
      <c r="C13" s="163">
        <v>0</v>
      </c>
      <c r="D13" s="163">
        <v>17.923300000000001</v>
      </c>
      <c r="E13" s="163">
        <v>-35.777799999999999</v>
      </c>
      <c r="F13" s="163">
        <v>7.7896999999999998</v>
      </c>
      <c r="G13" s="163">
        <v>23.682099999999998</v>
      </c>
      <c r="H13" s="164"/>
      <c r="I13" s="163">
        <v>47.0839</v>
      </c>
      <c r="J13" s="163">
        <v>-82.475499999999997</v>
      </c>
      <c r="K13" s="163">
        <v>35.558100000000003</v>
      </c>
      <c r="L13" s="163">
        <v>17.987500000000001</v>
      </c>
      <c r="M13" s="163">
        <v>17.601400000000002</v>
      </c>
      <c r="N13" s="163">
        <v>-37.74</v>
      </c>
      <c r="O13" s="163">
        <v>-27.715</v>
      </c>
      <c r="P13" s="163">
        <v>0</v>
      </c>
      <c r="Q13" s="163">
        <v>13.247999999999999</v>
      </c>
      <c r="R13" s="163">
        <v>-24.2</v>
      </c>
      <c r="S13" s="163">
        <v>13.9961</v>
      </c>
      <c r="T13" s="163">
        <v>166.7304</v>
      </c>
      <c r="U13" s="163">
        <v>4.4592000000000001</v>
      </c>
      <c r="V13" s="163">
        <v>4.5609999999999999</v>
      </c>
      <c r="W13" s="163">
        <v>7.1830999999999996</v>
      </c>
      <c r="X13" s="163">
        <v>5.3605</v>
      </c>
      <c r="Y13" s="163">
        <v>5.8597000000000001</v>
      </c>
      <c r="Z13" s="163">
        <v>8.3465000000000007</v>
      </c>
      <c r="AA13" s="164"/>
      <c r="AB13" s="164"/>
      <c r="AC13" s="163">
        <v>-65.739999999999995</v>
      </c>
      <c r="AD13" s="164"/>
      <c r="AE13" s="164"/>
      <c r="AF13" s="163">
        <v>37.74</v>
      </c>
      <c r="AG13" s="163">
        <v>26.4</v>
      </c>
      <c r="AH13" s="163">
        <v>17.385999999999999</v>
      </c>
      <c r="AI13" s="163">
        <v>0.29799999999999999</v>
      </c>
      <c r="AJ13" s="163">
        <v>-42.62</v>
      </c>
      <c r="AK13" s="163">
        <v>-43.31</v>
      </c>
      <c r="AL13" s="163">
        <v>-94.61</v>
      </c>
      <c r="AM13" s="163">
        <v>42.87</v>
      </c>
      <c r="AN13" s="163">
        <v>42.7</v>
      </c>
      <c r="AO13" s="163">
        <v>6.8505000000000003</v>
      </c>
      <c r="AP13" s="163">
        <v>14.8972</v>
      </c>
      <c r="AQ13" s="163">
        <v>53.2712</v>
      </c>
      <c r="AR13" s="163">
        <v>55.461399999999998</v>
      </c>
      <c r="AS13" s="163">
        <v>73.923000000000002</v>
      </c>
      <c r="AT13" s="163">
        <v>-37.508600000000001</v>
      </c>
      <c r="AU13" s="163">
        <v>-37.061900000000001</v>
      </c>
      <c r="AV13" s="163">
        <v>27.655999999999999</v>
      </c>
      <c r="AW13" s="163">
        <v>31.299299999999999</v>
      </c>
      <c r="AX13" s="164"/>
      <c r="AY13" s="163">
        <v>82.518900000000002</v>
      </c>
      <c r="AZ13" s="163">
        <v>0.53979999999999995</v>
      </c>
      <c r="BA13" s="163">
        <v>1.8975</v>
      </c>
      <c r="BB13" s="163">
        <v>-274.86950000000002</v>
      </c>
      <c r="BC13" s="163">
        <v>28.4861</v>
      </c>
      <c r="BD13" s="163">
        <v>-14.1</v>
      </c>
      <c r="BE13" s="163">
        <v>-13.8</v>
      </c>
      <c r="BF13" s="163">
        <v>43.194200000000002</v>
      </c>
      <c r="BG13" s="163">
        <v>43.691699999999997</v>
      </c>
      <c r="BH13" s="163">
        <v>-3.6890000000000001</v>
      </c>
      <c r="BI13" s="164"/>
      <c r="BJ13" s="163">
        <v>-63.630899999999997</v>
      </c>
      <c r="BK13" s="163">
        <v>3.7078000000000002</v>
      </c>
      <c r="BL13" s="164"/>
      <c r="BM13" s="163">
        <v>3.3492999999999999</v>
      </c>
      <c r="BN13" s="163">
        <v>324.6558</v>
      </c>
      <c r="BO13" s="163">
        <v>30.030200000000001</v>
      </c>
      <c r="BP13" s="163">
        <v>29.938600000000001</v>
      </c>
      <c r="BQ13" s="163">
        <v>-169.10230000000001</v>
      </c>
      <c r="BR13" s="163">
        <v>319.2389</v>
      </c>
      <c r="BS13" s="164"/>
      <c r="BT13" s="163">
        <v>-75.616</v>
      </c>
      <c r="BU13" s="163">
        <v>77.642099999999999</v>
      </c>
      <c r="BV13" s="163">
        <v>69.876800000000003</v>
      </c>
      <c r="BW13" s="163">
        <v>23.83</v>
      </c>
      <c r="BX13" s="163">
        <v>16.62</v>
      </c>
      <c r="BY13" s="163">
        <v>45.21</v>
      </c>
      <c r="BZ13" s="163">
        <v>70.010000000000005</v>
      </c>
      <c r="CA13" s="163">
        <v>-56.659700000000001</v>
      </c>
      <c r="CB13" s="163">
        <v>-56.257800000000003</v>
      </c>
      <c r="CC13" s="163">
        <v>123.80289999999999</v>
      </c>
      <c r="CD13" s="163">
        <v>124.324</v>
      </c>
      <c r="CE13" s="163">
        <v>29.941400000000002</v>
      </c>
      <c r="CF13" s="163">
        <v>-48.3566</v>
      </c>
      <c r="CG13" s="163">
        <v>-48.759599999999999</v>
      </c>
      <c r="CH13" s="163">
        <v>0.86260000000000003</v>
      </c>
      <c r="CI13" s="163">
        <v>-46.525399999999998</v>
      </c>
      <c r="CJ13" s="164"/>
      <c r="CK13" s="164"/>
      <c r="CL13" s="163">
        <v>45.2</v>
      </c>
      <c r="CM13" s="163">
        <v>93.8</v>
      </c>
      <c r="CN13" s="163">
        <v>-12.63</v>
      </c>
      <c r="CO13" s="163">
        <v>39.841000000000001</v>
      </c>
      <c r="CP13" s="163">
        <v>38.709200000000003</v>
      </c>
      <c r="CQ13" s="163">
        <v>40.149799999999999</v>
      </c>
      <c r="CR13" s="163">
        <v>-21.564499999999999</v>
      </c>
      <c r="CS13" s="163">
        <v>-21.339300000000001</v>
      </c>
      <c r="CT13" s="164"/>
      <c r="CU13" s="163">
        <v>-15.1266</v>
      </c>
      <c r="CV13" s="163">
        <v>0.43490000000000001</v>
      </c>
      <c r="CW13" s="163">
        <v>11.501899999999999</v>
      </c>
      <c r="CX13" s="163">
        <v>38.85</v>
      </c>
      <c r="CY13" s="163">
        <v>51.81</v>
      </c>
      <c r="CZ13" s="163">
        <v>33.288600000000002</v>
      </c>
      <c r="DA13" s="163">
        <v>31.2057</v>
      </c>
      <c r="DB13" s="163">
        <v>-25.31</v>
      </c>
      <c r="DC13" s="164"/>
      <c r="DD13" s="163">
        <v>49.146799999999999</v>
      </c>
      <c r="DE13" s="163">
        <v>47.724600000000002</v>
      </c>
      <c r="DF13" s="163">
        <v>-89.764200000000002</v>
      </c>
      <c r="DG13" s="163">
        <v>-1E-4</v>
      </c>
      <c r="DH13" s="163">
        <v>-15.4139</v>
      </c>
      <c r="DI13" s="164"/>
      <c r="DJ13" s="164"/>
      <c r="DK13" s="163">
        <v>25.787700000000001</v>
      </c>
      <c r="DL13" s="163">
        <v>0.30209999999999998</v>
      </c>
      <c r="DM13" s="163">
        <v>35.707799999999999</v>
      </c>
      <c r="DN13" s="163">
        <v>62.7136</v>
      </c>
      <c r="DO13" s="163">
        <v>43.95</v>
      </c>
      <c r="DP13" s="163">
        <v>-4.34</v>
      </c>
      <c r="DQ13" s="163">
        <v>52.406999999999996</v>
      </c>
      <c r="DR13" s="163">
        <v>88.364999999999995</v>
      </c>
      <c r="DS13" s="163">
        <v>-32.42</v>
      </c>
      <c r="DT13" s="163">
        <v>-32.82</v>
      </c>
      <c r="DU13" s="163">
        <v>100.51</v>
      </c>
      <c r="DV13" s="163">
        <v>54.26</v>
      </c>
      <c r="DW13" s="163">
        <v>90.563599999999994</v>
      </c>
      <c r="DX13" s="163">
        <v>89.327299999999994</v>
      </c>
      <c r="DY13" s="163">
        <v>-41.656300000000002</v>
      </c>
      <c r="DZ13" s="163">
        <v>-41.690899999999999</v>
      </c>
      <c r="EA13" s="163">
        <v>155.7225</v>
      </c>
      <c r="EB13" s="163">
        <v>115.2076</v>
      </c>
      <c r="EC13" s="163">
        <v>110.15089999999999</v>
      </c>
      <c r="ED13" s="163">
        <v>112.59180000000001</v>
      </c>
      <c r="EE13" s="163">
        <v>46.016100000000002</v>
      </c>
      <c r="EF13" s="163">
        <v>38.048699999999997</v>
      </c>
      <c r="EG13" s="163">
        <v>-19.218</v>
      </c>
      <c r="EH13" s="163">
        <v>185.58879999999999</v>
      </c>
      <c r="EI13" s="163">
        <v>-56.764899999999997</v>
      </c>
      <c r="EJ13" s="164"/>
      <c r="EK13" s="163">
        <v>-28.700500000000002</v>
      </c>
      <c r="EL13" s="163">
        <v>-27.770600000000002</v>
      </c>
      <c r="EM13" s="164"/>
      <c r="EN13" s="163">
        <v>-47.8797</v>
      </c>
      <c r="EO13" s="163">
        <v>-47.292200000000001</v>
      </c>
      <c r="EP13" s="163">
        <v>144.44399999999999</v>
      </c>
      <c r="EQ13" s="163">
        <v>-70.648899999999998</v>
      </c>
      <c r="ER13" s="163">
        <v>-71.122299999999996</v>
      </c>
      <c r="ES13" s="163">
        <v>6.0461</v>
      </c>
      <c r="ET13" s="163">
        <v>0</v>
      </c>
      <c r="EU13" s="163">
        <v>-8.39</v>
      </c>
      <c r="EV13" s="163">
        <v>82.4</v>
      </c>
      <c r="EW13" s="163">
        <v>10.2707</v>
      </c>
      <c r="EX13" s="163">
        <v>-134.66589999999999</v>
      </c>
      <c r="EY13" s="163">
        <v>-33.299399999999999</v>
      </c>
      <c r="EZ13" s="163">
        <v>-32.421799999999998</v>
      </c>
      <c r="FA13" s="163">
        <v>5.9699</v>
      </c>
      <c r="FB13" s="163">
        <v>-35.688400000000001</v>
      </c>
      <c r="FC13" s="163">
        <v>-9.9524000000000008</v>
      </c>
      <c r="FD13" s="164"/>
      <c r="FE13" s="164"/>
      <c r="FF13" s="164"/>
      <c r="FG13" s="163">
        <v>39.572600000000001</v>
      </c>
      <c r="FH13" s="163">
        <v>40.229999999999997</v>
      </c>
      <c r="FI13" s="163">
        <v>38.950200000000002</v>
      </c>
      <c r="FJ13" s="163">
        <v>56.265300000000003</v>
      </c>
      <c r="FK13" s="163">
        <v>56.4328</v>
      </c>
      <c r="FL13" s="163">
        <v>-46.0505</v>
      </c>
      <c r="FM13" s="163">
        <v>44.08</v>
      </c>
      <c r="FN13" s="163">
        <v>44.284799999999997</v>
      </c>
      <c r="FO13" s="163">
        <v>-32.382199999999997</v>
      </c>
      <c r="FP13" s="163">
        <v>-16.486699999999999</v>
      </c>
      <c r="FQ13" s="163">
        <v>-30.7897</v>
      </c>
      <c r="FR13" s="163">
        <v>-35.75</v>
      </c>
      <c r="FS13" s="163">
        <v>12.674099999999999</v>
      </c>
      <c r="FT13" s="163">
        <v>0.76329999999999998</v>
      </c>
      <c r="FU13" s="163">
        <v>-7.55</v>
      </c>
      <c r="FV13" s="163">
        <v>14.67</v>
      </c>
      <c r="FW13" s="163">
        <v>-31.4816</v>
      </c>
      <c r="FX13" s="163">
        <v>9.0627999999999993</v>
      </c>
      <c r="FY13" s="164"/>
      <c r="FZ13" s="163">
        <v>8.452</v>
      </c>
      <c r="GA13" s="164"/>
      <c r="GB13" s="163">
        <v>18.63</v>
      </c>
      <c r="GC13" s="163">
        <v>15.800599999999999</v>
      </c>
      <c r="GD13" s="163">
        <v>31.2333</v>
      </c>
      <c r="GE13" s="163">
        <v>16.04</v>
      </c>
      <c r="GF13" s="163">
        <v>70.980800000000002</v>
      </c>
      <c r="GG13" s="163">
        <v>28.5</v>
      </c>
      <c r="GH13" s="163">
        <v>-16.7956</v>
      </c>
      <c r="GI13" s="164"/>
      <c r="GJ13" s="163">
        <v>1.7653000000000001</v>
      </c>
      <c r="GK13" s="163">
        <v>1.2926</v>
      </c>
      <c r="GL13" s="164"/>
      <c r="GM13" s="164"/>
      <c r="GN13" s="163">
        <v>-13.384</v>
      </c>
      <c r="GO13" s="163">
        <v>-23.095300000000002</v>
      </c>
      <c r="GP13" s="163">
        <v>23.653500000000001</v>
      </c>
      <c r="GQ13" s="163">
        <v>35.797600000000003</v>
      </c>
      <c r="GR13" s="164"/>
      <c r="GS13" s="164"/>
      <c r="GT13" s="163">
        <v>-125.5121</v>
      </c>
      <c r="GU13" s="163">
        <v>-17.2422</v>
      </c>
      <c r="GV13" s="163">
        <v>32.186199999999999</v>
      </c>
      <c r="GW13" s="163">
        <v>-34.307600000000001</v>
      </c>
      <c r="GX13" s="163">
        <v>12.867599999999999</v>
      </c>
      <c r="GY13" s="164"/>
      <c r="GZ13" s="164"/>
      <c r="HA13" s="163">
        <v>14.336499999999999</v>
      </c>
      <c r="HB13" s="163">
        <v>158.85390000000001</v>
      </c>
      <c r="HC13" s="163">
        <v>157.5746</v>
      </c>
      <c r="HD13" s="163">
        <v>281.60000000000002</v>
      </c>
      <c r="HE13" s="163">
        <v>-281.34710000000001</v>
      </c>
      <c r="HF13" s="163">
        <v>-447.28879999999998</v>
      </c>
      <c r="HG13" s="163">
        <v>454.0779</v>
      </c>
      <c r="HH13" s="163">
        <v>446.25490000000002</v>
      </c>
      <c r="HI13" s="163">
        <v>-153.53559999999999</v>
      </c>
      <c r="HJ13" s="163">
        <v>-150.64519999999999</v>
      </c>
      <c r="HK13" s="163">
        <v>-65.294300000000007</v>
      </c>
      <c r="HL13" s="163">
        <v>-57.972999999999999</v>
      </c>
      <c r="HM13" s="163">
        <v>67.276499999999999</v>
      </c>
      <c r="HN13" s="163">
        <v>65.018799999999999</v>
      </c>
      <c r="HO13" s="164"/>
      <c r="HP13" s="164"/>
      <c r="HQ13" s="163">
        <v>62.5379</v>
      </c>
      <c r="HR13" s="163">
        <v>61.615000000000002</v>
      </c>
      <c r="HS13" s="163">
        <v>-56.360999999999997</v>
      </c>
      <c r="HT13" s="163">
        <v>-56.418399999999998</v>
      </c>
      <c r="HU13" s="163">
        <v>38.61</v>
      </c>
      <c r="HV13" s="163">
        <v>38.700000000000003</v>
      </c>
      <c r="HW13" s="163">
        <v>32.1</v>
      </c>
      <c r="HX13" s="163">
        <v>29.8</v>
      </c>
      <c r="HY13" s="163">
        <v>22.295100000000001</v>
      </c>
      <c r="HZ13" s="164"/>
      <c r="IA13" s="163">
        <v>-281.84460000000001</v>
      </c>
      <c r="IB13" s="163">
        <v>104.538</v>
      </c>
      <c r="IC13" s="163">
        <v>103.0487</v>
      </c>
      <c r="ID13" s="163">
        <v>13.3</v>
      </c>
      <c r="IE13" s="163">
        <v>-29.6</v>
      </c>
      <c r="IF13" s="163">
        <v>-61.7</v>
      </c>
      <c r="IG13" s="163">
        <v>-62.1</v>
      </c>
      <c r="IH13" s="163">
        <v>1.5559000000000001</v>
      </c>
      <c r="II13" s="163">
        <v>1.3689</v>
      </c>
      <c r="IJ13" s="163">
        <v>-436.41539999999998</v>
      </c>
      <c r="IK13" s="163">
        <v>81.265500000000003</v>
      </c>
      <c r="IL13" s="163">
        <v>294.18189999999998</v>
      </c>
      <c r="IM13" s="163">
        <v>242.06360000000001</v>
      </c>
      <c r="IN13" s="163">
        <v>-33.686700000000002</v>
      </c>
      <c r="IO13" s="163">
        <v>-234.89519999999999</v>
      </c>
      <c r="IP13" s="163">
        <v>232.1069</v>
      </c>
      <c r="IQ13" s="163">
        <v>-154.65969999999999</v>
      </c>
      <c r="IR13" s="163">
        <v>-152.07589999999999</v>
      </c>
      <c r="IS13" s="163">
        <v>-229.4511</v>
      </c>
      <c r="IT13" s="163">
        <v>34.077800000000003</v>
      </c>
      <c r="IU13" s="163">
        <v>33.852699999999999</v>
      </c>
      <c r="IV13" s="163">
        <v>157.60149999999999</v>
      </c>
      <c r="IW13" s="163">
        <v>-284.3254</v>
      </c>
      <c r="IX13" s="163">
        <v>155.38579999999999</v>
      </c>
      <c r="IY13" s="163">
        <v>-127.6678</v>
      </c>
      <c r="IZ13" s="163">
        <v>128.2894</v>
      </c>
      <c r="JA13" s="163">
        <v>-9.0953999999999997</v>
      </c>
      <c r="JB13" s="164"/>
      <c r="JC13" s="163">
        <v>9.52</v>
      </c>
      <c r="JD13" s="163">
        <v>5.5670000000000002</v>
      </c>
      <c r="JE13" s="163">
        <v>5.5650000000000004</v>
      </c>
      <c r="JF13" s="163">
        <v>-10.08</v>
      </c>
      <c r="JG13" s="163">
        <v>-7.12</v>
      </c>
      <c r="JH13" s="164"/>
      <c r="JI13" s="163">
        <v>7.0909000000000004</v>
      </c>
      <c r="JJ13" s="163">
        <v>-38.847900000000003</v>
      </c>
      <c r="JK13" s="163">
        <v>-28.123899999999999</v>
      </c>
      <c r="JL13" s="163">
        <v>30.3</v>
      </c>
      <c r="JM13" s="163">
        <v>45.323</v>
      </c>
      <c r="JN13" s="163">
        <v>50.152000000000001</v>
      </c>
      <c r="JO13" s="163">
        <v>11.230600000000001</v>
      </c>
      <c r="JP13" s="164"/>
      <c r="JQ13" s="163">
        <v>44.718200000000003</v>
      </c>
      <c r="JR13" s="163">
        <v>44.341700000000003</v>
      </c>
      <c r="JS13" s="163">
        <v>42.732700000000001</v>
      </c>
      <c r="JT13" s="164"/>
      <c r="JU13" s="163">
        <v>29.3</v>
      </c>
      <c r="JV13" s="163">
        <v>23.072500000000002</v>
      </c>
      <c r="JW13" s="163">
        <v>5.22</v>
      </c>
      <c r="JX13" s="164"/>
      <c r="JY13" s="163">
        <v>-52.507599999999996</v>
      </c>
      <c r="JZ13" s="163">
        <v>79.829800000000006</v>
      </c>
      <c r="KA13" s="163">
        <v>64.929299999999998</v>
      </c>
      <c r="KB13" s="163">
        <v>-53.499499999999998</v>
      </c>
      <c r="KC13" s="163">
        <v>-78.356800000000007</v>
      </c>
      <c r="KD13" s="163">
        <v>56.289900000000003</v>
      </c>
      <c r="KE13" s="163">
        <v>21.375399999999999</v>
      </c>
      <c r="KF13" s="163">
        <v>-37.5</v>
      </c>
      <c r="KG13" s="163">
        <v>38.6</v>
      </c>
      <c r="KH13" s="164"/>
      <c r="KI13" s="163">
        <v>167.3494</v>
      </c>
    </row>
    <row r="14" spans="1:295" ht="18" customHeight="1" x14ac:dyDescent="0.35">
      <c r="A14" s="160" t="s">
        <v>41</v>
      </c>
      <c r="B14" s="160" t="s">
        <v>826</v>
      </c>
      <c r="C14" s="163">
        <v>0</v>
      </c>
      <c r="D14" s="163">
        <v>17.705100000000002</v>
      </c>
      <c r="E14" s="163">
        <v>-35.414499999999997</v>
      </c>
      <c r="F14" s="163">
        <v>7.8941999999999997</v>
      </c>
      <c r="G14" s="163">
        <v>23.334399999999999</v>
      </c>
      <c r="H14" s="164"/>
      <c r="I14" s="163">
        <v>46.499000000000002</v>
      </c>
      <c r="J14" s="163">
        <v>-81.766300000000001</v>
      </c>
      <c r="K14" s="163">
        <v>35.311599999999999</v>
      </c>
      <c r="L14" s="163">
        <v>17.965499999999999</v>
      </c>
      <c r="M14" s="163">
        <v>17.323599999999999</v>
      </c>
      <c r="N14" s="163">
        <v>-37.74</v>
      </c>
      <c r="O14" s="163">
        <v>-27.065999999999999</v>
      </c>
      <c r="P14" s="163">
        <v>0</v>
      </c>
      <c r="Q14" s="163">
        <v>13.247999999999999</v>
      </c>
      <c r="R14" s="163">
        <v>-24.2</v>
      </c>
      <c r="S14" s="163">
        <v>13.9559</v>
      </c>
      <c r="T14" s="163">
        <v>165.56360000000001</v>
      </c>
      <c r="U14" s="163">
        <v>4.3368000000000002</v>
      </c>
      <c r="V14" s="163">
        <v>3.9889000000000001</v>
      </c>
      <c r="W14" s="163">
        <v>6.8945999999999996</v>
      </c>
      <c r="X14" s="163">
        <v>5.3390000000000004</v>
      </c>
      <c r="Y14" s="163">
        <v>6.2230999999999996</v>
      </c>
      <c r="Z14" s="163">
        <v>7.9661999999999997</v>
      </c>
      <c r="AA14" s="164"/>
      <c r="AB14" s="164"/>
      <c r="AC14" s="163">
        <v>-66.73</v>
      </c>
      <c r="AD14" s="164"/>
      <c r="AE14" s="164"/>
      <c r="AF14" s="163">
        <v>37.74</v>
      </c>
      <c r="AG14" s="163">
        <v>26.4</v>
      </c>
      <c r="AH14" s="163">
        <v>16.273</v>
      </c>
      <c r="AI14" s="163">
        <v>0.29799999999999999</v>
      </c>
      <c r="AJ14" s="163">
        <v>-42.91</v>
      </c>
      <c r="AK14" s="163">
        <v>-42.4</v>
      </c>
      <c r="AL14" s="163">
        <v>-94.59</v>
      </c>
      <c r="AM14" s="163">
        <v>43.09</v>
      </c>
      <c r="AN14" s="163">
        <v>42.93</v>
      </c>
      <c r="AO14" s="163">
        <v>7.0274000000000001</v>
      </c>
      <c r="AP14" s="163">
        <v>14.698</v>
      </c>
      <c r="AQ14" s="163">
        <v>54.240200000000002</v>
      </c>
      <c r="AR14" s="163">
        <v>56.002299999999998</v>
      </c>
      <c r="AS14" s="163">
        <v>76.836299999999994</v>
      </c>
      <c r="AT14" s="163">
        <v>-37.508600000000001</v>
      </c>
      <c r="AU14" s="163">
        <v>-36.884099999999997</v>
      </c>
      <c r="AV14" s="163">
        <v>23.815000000000001</v>
      </c>
      <c r="AW14" s="163">
        <v>22.1342</v>
      </c>
      <c r="AX14" s="164"/>
      <c r="AY14" s="163">
        <v>83.322599999999994</v>
      </c>
      <c r="AZ14" s="163">
        <v>0</v>
      </c>
      <c r="BA14" s="163">
        <v>-3.2850000000000001</v>
      </c>
      <c r="BB14" s="163">
        <v>-281.52370000000002</v>
      </c>
      <c r="BC14" s="163">
        <v>27.957799999999999</v>
      </c>
      <c r="BD14" s="163">
        <v>-14</v>
      </c>
      <c r="BE14" s="163">
        <v>-13.9</v>
      </c>
      <c r="BF14" s="163">
        <v>43.075899999999997</v>
      </c>
      <c r="BG14" s="163">
        <v>41.877800000000001</v>
      </c>
      <c r="BH14" s="163">
        <v>-3.2705000000000002</v>
      </c>
      <c r="BI14" s="164"/>
      <c r="BJ14" s="163">
        <v>-64.357200000000006</v>
      </c>
      <c r="BK14" s="163">
        <v>3.3633999999999999</v>
      </c>
      <c r="BL14" s="164"/>
      <c r="BM14" s="163">
        <v>3.4207000000000001</v>
      </c>
      <c r="BN14" s="163">
        <v>325.11360000000002</v>
      </c>
      <c r="BO14" s="163">
        <v>29.053599999999999</v>
      </c>
      <c r="BP14" s="163">
        <v>28.9621</v>
      </c>
      <c r="BQ14" s="163">
        <v>-169.2585</v>
      </c>
      <c r="BR14" s="163">
        <v>320.0659</v>
      </c>
      <c r="BS14" s="164"/>
      <c r="BT14" s="163">
        <v>-79.659899999999993</v>
      </c>
      <c r="BU14" s="163">
        <v>80.806299999999993</v>
      </c>
      <c r="BV14" s="163">
        <v>68.260099999999994</v>
      </c>
      <c r="BW14" s="163">
        <v>23.24</v>
      </c>
      <c r="BX14" s="163">
        <v>16.12</v>
      </c>
      <c r="BY14" s="163">
        <v>44.74</v>
      </c>
      <c r="BZ14" s="163">
        <v>68.319999999999993</v>
      </c>
      <c r="CA14" s="163">
        <v>-53.578699999999998</v>
      </c>
      <c r="CB14" s="163">
        <v>-53.310699999999997</v>
      </c>
      <c r="CC14" s="163">
        <v>122.5305</v>
      </c>
      <c r="CD14" s="163">
        <v>123.188</v>
      </c>
      <c r="CE14" s="163">
        <v>30.372199999999999</v>
      </c>
      <c r="CF14" s="163">
        <v>-47.136800000000001</v>
      </c>
      <c r="CG14" s="163">
        <v>-47.409500000000001</v>
      </c>
      <c r="CH14" s="163">
        <v>0.47539999999999999</v>
      </c>
      <c r="CI14" s="163">
        <v>-46.161099999999998</v>
      </c>
      <c r="CJ14" s="164"/>
      <c r="CK14" s="164"/>
      <c r="CL14" s="163">
        <v>48</v>
      </c>
      <c r="CM14" s="163">
        <v>93</v>
      </c>
      <c r="CN14" s="163">
        <v>-12.2</v>
      </c>
      <c r="CO14" s="163">
        <v>39.973599999999998</v>
      </c>
      <c r="CP14" s="163">
        <v>39.671300000000002</v>
      </c>
      <c r="CQ14" s="163">
        <v>39.859699999999997</v>
      </c>
      <c r="CR14" s="163">
        <v>-21.510200000000001</v>
      </c>
      <c r="CS14" s="163">
        <v>-21.666399999999999</v>
      </c>
      <c r="CT14" s="164"/>
      <c r="CU14" s="163">
        <v>-15.290800000000001</v>
      </c>
      <c r="CV14" s="163">
        <v>0.65159999999999996</v>
      </c>
      <c r="CW14" s="163">
        <v>11.429399999999999</v>
      </c>
      <c r="CX14" s="163">
        <v>40.15</v>
      </c>
      <c r="CY14" s="163">
        <v>50.5</v>
      </c>
      <c r="CZ14" s="163">
        <v>32.819800000000001</v>
      </c>
      <c r="DA14" s="163">
        <v>31.2057</v>
      </c>
      <c r="DB14" s="163">
        <v>-25.21</v>
      </c>
      <c r="DC14" s="164"/>
      <c r="DD14" s="163">
        <v>46.825000000000003</v>
      </c>
      <c r="DE14" s="163">
        <v>45.936599999999999</v>
      </c>
      <c r="DF14" s="163">
        <v>-86.904399999999995</v>
      </c>
      <c r="DG14" s="163">
        <v>-2.0000000000000001E-4</v>
      </c>
      <c r="DH14" s="163">
        <v>-15.501099999999999</v>
      </c>
      <c r="DI14" s="163">
        <v>-68.5</v>
      </c>
      <c r="DJ14" s="163">
        <v>-68.099999999999994</v>
      </c>
      <c r="DK14" s="163">
        <v>25.441600000000001</v>
      </c>
      <c r="DL14" s="164"/>
      <c r="DM14" s="163">
        <v>35.238100000000003</v>
      </c>
      <c r="DN14" s="163">
        <v>68.572999999999993</v>
      </c>
      <c r="DO14" s="163">
        <v>48.23</v>
      </c>
      <c r="DP14" s="163">
        <v>-4.09</v>
      </c>
      <c r="DQ14" s="163">
        <v>50.827500000000001</v>
      </c>
      <c r="DR14" s="163">
        <v>86.229900000000001</v>
      </c>
      <c r="DS14" s="163">
        <v>-32.090000000000003</v>
      </c>
      <c r="DT14" s="163">
        <v>-32.28</v>
      </c>
      <c r="DU14" s="163">
        <v>99.09</v>
      </c>
      <c r="DV14" s="163">
        <v>53.12</v>
      </c>
      <c r="DW14" s="163">
        <v>87.563599999999994</v>
      </c>
      <c r="DX14" s="163">
        <v>85.818200000000004</v>
      </c>
      <c r="DY14" s="163">
        <v>-41.733899999999998</v>
      </c>
      <c r="DZ14" s="163">
        <v>-40.5364</v>
      </c>
      <c r="EA14" s="163">
        <v>153.8168</v>
      </c>
      <c r="EB14" s="163">
        <v>115.44070000000001</v>
      </c>
      <c r="EC14" s="163">
        <v>111.048</v>
      </c>
      <c r="ED14" s="163">
        <v>112.7422</v>
      </c>
      <c r="EE14" s="163">
        <v>46.383800000000001</v>
      </c>
      <c r="EF14" s="163">
        <v>40.7209</v>
      </c>
      <c r="EG14" s="163">
        <v>-18.766999999999999</v>
      </c>
      <c r="EH14" s="163">
        <v>181.4522</v>
      </c>
      <c r="EI14" s="163">
        <v>-51.256999999999998</v>
      </c>
      <c r="EJ14" s="164"/>
      <c r="EK14" s="163">
        <v>-29.623699999999999</v>
      </c>
      <c r="EL14" s="163">
        <v>-27.842700000000001</v>
      </c>
      <c r="EM14" s="164"/>
      <c r="EN14" s="163">
        <v>-51.901699999999998</v>
      </c>
      <c r="EO14" s="163">
        <v>-48.869199999999999</v>
      </c>
      <c r="EP14" s="163">
        <v>145.97999999999999</v>
      </c>
      <c r="EQ14" s="163">
        <v>-73.263499999999993</v>
      </c>
      <c r="ER14" s="163">
        <v>-73.974699999999999</v>
      </c>
      <c r="ES14" s="163">
        <v>-2.0032999999999999</v>
      </c>
      <c r="ET14" s="163">
        <v>0</v>
      </c>
      <c r="EU14" s="163">
        <v>-15.18</v>
      </c>
      <c r="EV14" s="163">
        <v>106.8</v>
      </c>
      <c r="EW14" s="163">
        <v>10.3131</v>
      </c>
      <c r="EX14" s="163">
        <v>-144.12200000000001</v>
      </c>
      <c r="EY14" s="163">
        <v>-34.429600000000001</v>
      </c>
      <c r="EZ14" s="163">
        <v>-33.583100000000002</v>
      </c>
      <c r="FA14" s="163">
        <v>5.2526999999999999</v>
      </c>
      <c r="FB14" s="163">
        <v>-37.419600000000003</v>
      </c>
      <c r="FC14" s="163">
        <v>0</v>
      </c>
      <c r="FD14" s="164"/>
      <c r="FE14" s="164"/>
      <c r="FF14" s="164"/>
      <c r="FG14" s="163">
        <v>38.997100000000003</v>
      </c>
      <c r="FH14" s="163">
        <v>39.724299999999999</v>
      </c>
      <c r="FI14" s="163">
        <v>38.3185</v>
      </c>
      <c r="FJ14" s="163">
        <v>53.251100000000001</v>
      </c>
      <c r="FK14" s="163">
        <v>52.581299999999999</v>
      </c>
      <c r="FL14" s="163">
        <v>-41.864100000000001</v>
      </c>
      <c r="FM14" s="163">
        <v>42.794699999999999</v>
      </c>
      <c r="FN14" s="163">
        <v>42.686900000000001</v>
      </c>
      <c r="FO14" s="163">
        <v>-28.7332</v>
      </c>
      <c r="FP14" s="163">
        <v>-11.100199999999999</v>
      </c>
      <c r="FQ14" s="163">
        <v>-31.207100000000001</v>
      </c>
      <c r="FR14" s="163">
        <v>-34.06</v>
      </c>
      <c r="FS14" s="163">
        <v>13.167299999999999</v>
      </c>
      <c r="FT14" s="163">
        <v>0.76329999999999998</v>
      </c>
      <c r="FU14" s="163">
        <v>-8.25</v>
      </c>
      <c r="FV14" s="163">
        <v>14.82</v>
      </c>
      <c r="FW14" s="163">
        <v>-31.923400000000001</v>
      </c>
      <c r="FX14" s="163">
        <v>9.9055</v>
      </c>
      <c r="FY14" s="163">
        <v>-13.438000000000001</v>
      </c>
      <c r="FZ14" s="163">
        <v>8.9329999999999998</v>
      </c>
      <c r="GA14" s="164"/>
      <c r="GB14" s="163">
        <v>18.39</v>
      </c>
      <c r="GC14" s="163">
        <v>11.601699999999999</v>
      </c>
      <c r="GD14" s="163">
        <v>26.3611</v>
      </c>
      <c r="GE14" s="164"/>
      <c r="GF14" s="163">
        <v>69.322599999999994</v>
      </c>
      <c r="GG14" s="163">
        <v>27.8</v>
      </c>
      <c r="GH14" s="163">
        <v>-17.156099999999999</v>
      </c>
      <c r="GI14" s="164"/>
      <c r="GJ14" s="163">
        <v>1.5033000000000001</v>
      </c>
      <c r="GK14" s="163">
        <v>1.2961</v>
      </c>
      <c r="GL14" s="164"/>
      <c r="GM14" s="164"/>
      <c r="GN14" s="163">
        <v>-13.1044</v>
      </c>
      <c r="GO14" s="163">
        <v>-22.261700000000001</v>
      </c>
      <c r="GP14" s="163">
        <v>21.525700000000001</v>
      </c>
      <c r="GQ14" s="163">
        <v>35.125399999999999</v>
      </c>
      <c r="GR14" s="164"/>
      <c r="GS14" s="164"/>
      <c r="GT14" s="163">
        <v>-122.33750000000001</v>
      </c>
      <c r="GU14" s="163">
        <v>-16.834599999999998</v>
      </c>
      <c r="GV14" s="163">
        <v>32.443600000000004</v>
      </c>
      <c r="GW14" s="163">
        <v>-33.9861</v>
      </c>
      <c r="GX14" s="164"/>
      <c r="GY14" s="164"/>
      <c r="GZ14" s="164"/>
      <c r="HA14" s="163">
        <v>14</v>
      </c>
      <c r="HB14" s="163">
        <v>159.36770000000001</v>
      </c>
      <c r="HC14" s="163">
        <v>157.66309999999999</v>
      </c>
      <c r="HD14" s="163">
        <v>280.8</v>
      </c>
      <c r="HE14" s="163">
        <v>-280.00450000000001</v>
      </c>
      <c r="HF14" s="163">
        <v>-446.04160000000002</v>
      </c>
      <c r="HG14" s="163">
        <v>444.69439999999997</v>
      </c>
      <c r="HH14" s="163">
        <v>443.46600000000001</v>
      </c>
      <c r="HI14" s="163">
        <v>-153.1968</v>
      </c>
      <c r="HJ14" s="163">
        <v>-152.28899999999999</v>
      </c>
      <c r="HK14" s="163">
        <v>-62.244199999999999</v>
      </c>
      <c r="HL14" s="163">
        <v>-57.228099999999998</v>
      </c>
      <c r="HM14" s="163">
        <v>73.399000000000001</v>
      </c>
      <c r="HN14" s="163">
        <v>70.461100000000002</v>
      </c>
      <c r="HO14" s="164"/>
      <c r="HP14" s="164"/>
      <c r="HQ14" s="163">
        <v>63.845300000000002</v>
      </c>
      <c r="HR14" s="163">
        <v>63.427799999999998</v>
      </c>
      <c r="HS14" s="163">
        <v>-56.0017</v>
      </c>
      <c r="HT14" s="163">
        <v>-56.091200000000001</v>
      </c>
      <c r="HU14" s="163">
        <v>33.549999999999997</v>
      </c>
      <c r="HV14" s="163">
        <v>33.22</v>
      </c>
      <c r="HW14" s="163">
        <v>31.5</v>
      </c>
      <c r="HX14" s="163">
        <v>31.8</v>
      </c>
      <c r="HY14" s="163">
        <v>22.335699999999999</v>
      </c>
      <c r="HZ14" s="163">
        <v>32.479999999999997</v>
      </c>
      <c r="IA14" s="163">
        <v>-282.27069999999998</v>
      </c>
      <c r="IB14" s="163">
        <v>105.6086</v>
      </c>
      <c r="IC14" s="163">
        <v>105.57729999999999</v>
      </c>
      <c r="ID14" s="163">
        <v>13.9</v>
      </c>
      <c r="IE14" s="163">
        <v>-29.6</v>
      </c>
      <c r="IF14" s="163">
        <v>-64.2</v>
      </c>
      <c r="IG14" s="163">
        <v>-63.8</v>
      </c>
      <c r="IH14" s="163">
        <v>1.4437</v>
      </c>
      <c r="II14" s="163">
        <v>1.2623</v>
      </c>
      <c r="IJ14" s="163">
        <v>-436.8734</v>
      </c>
      <c r="IK14" s="163">
        <v>84.197999999999993</v>
      </c>
      <c r="IL14" s="163">
        <v>290.9357</v>
      </c>
      <c r="IM14" s="163">
        <v>241.6986</v>
      </c>
      <c r="IN14" s="163">
        <v>-34.269599999999997</v>
      </c>
      <c r="IO14" s="163">
        <v>-232.44540000000001</v>
      </c>
      <c r="IP14" s="163">
        <v>233.9478</v>
      </c>
      <c r="IQ14" s="163">
        <v>-159.0009</v>
      </c>
      <c r="IR14" s="163">
        <v>-152.21870000000001</v>
      </c>
      <c r="IS14" s="163">
        <v>-228.94759999999999</v>
      </c>
      <c r="IT14" s="163">
        <v>33.739899999999999</v>
      </c>
      <c r="IU14" s="163">
        <v>32.365000000000002</v>
      </c>
      <c r="IV14" s="163">
        <v>159.4246</v>
      </c>
      <c r="IW14" s="163">
        <v>-283.51760000000002</v>
      </c>
      <c r="IX14" s="163">
        <v>157.1328</v>
      </c>
      <c r="IY14" s="163">
        <v>-126.989</v>
      </c>
      <c r="IZ14" s="163">
        <v>124.4059</v>
      </c>
      <c r="JA14" s="163">
        <v>-8.9114000000000004</v>
      </c>
      <c r="JB14" s="164"/>
      <c r="JC14" s="163">
        <v>9.0399999999999991</v>
      </c>
      <c r="JD14" s="163">
        <v>5.617</v>
      </c>
      <c r="JE14" s="163">
        <v>5.5579999999999998</v>
      </c>
      <c r="JF14" s="163">
        <v>-9.44</v>
      </c>
      <c r="JG14" s="163">
        <v>-6.56</v>
      </c>
      <c r="JH14" s="164"/>
      <c r="JI14" s="163">
        <v>6.3583999999999996</v>
      </c>
      <c r="JJ14" s="163">
        <v>-37.792000000000002</v>
      </c>
      <c r="JK14" s="163">
        <v>-28.065899999999999</v>
      </c>
      <c r="JL14" s="163">
        <v>31.5</v>
      </c>
      <c r="JM14" s="163">
        <v>49.176000000000002</v>
      </c>
      <c r="JN14" s="163">
        <v>48.820999999999998</v>
      </c>
      <c r="JO14" s="163">
        <v>11.223699999999999</v>
      </c>
      <c r="JP14" s="164"/>
      <c r="JQ14" s="163">
        <v>46.6633</v>
      </c>
      <c r="JR14" s="163">
        <v>45.137900000000002</v>
      </c>
      <c r="JS14" s="163">
        <v>46.712800000000001</v>
      </c>
      <c r="JT14" s="164"/>
      <c r="JU14" s="163">
        <v>30.1</v>
      </c>
      <c r="JV14" s="163">
        <v>23.132400000000001</v>
      </c>
      <c r="JW14" s="163">
        <v>5.2</v>
      </c>
      <c r="JX14" s="164"/>
      <c r="JY14" s="163">
        <v>-53.031700000000001</v>
      </c>
      <c r="JZ14" s="163">
        <v>78.593400000000003</v>
      </c>
      <c r="KA14" s="163">
        <v>64.804699999999997</v>
      </c>
      <c r="KB14" s="163">
        <v>-53.546500000000002</v>
      </c>
      <c r="KC14" s="163">
        <v>-78.162599999999998</v>
      </c>
      <c r="KD14" s="163">
        <v>55.509300000000003</v>
      </c>
      <c r="KE14" s="163">
        <v>21.1281</v>
      </c>
      <c r="KF14" s="163">
        <v>-38.9</v>
      </c>
      <c r="KG14" s="163">
        <v>38.4</v>
      </c>
      <c r="KH14" s="164"/>
      <c r="KI14" s="163">
        <v>167.51230000000001</v>
      </c>
    </row>
    <row r="15" spans="1:295" ht="18" customHeight="1" x14ac:dyDescent="0.35">
      <c r="A15" s="160" t="s">
        <v>41</v>
      </c>
      <c r="B15" s="160" t="s">
        <v>827</v>
      </c>
      <c r="C15" s="163">
        <v>0</v>
      </c>
      <c r="D15" s="163">
        <v>17.499700000000001</v>
      </c>
      <c r="E15" s="163">
        <v>-34.998600000000003</v>
      </c>
      <c r="F15" s="163">
        <v>7.9021999999999997</v>
      </c>
      <c r="G15" s="163">
        <v>23.023</v>
      </c>
      <c r="H15" s="164"/>
      <c r="I15" s="163">
        <v>46.249600000000001</v>
      </c>
      <c r="J15" s="163">
        <v>-81.566800000000001</v>
      </c>
      <c r="K15" s="163">
        <v>35.160400000000003</v>
      </c>
      <c r="L15" s="163">
        <v>17.7895</v>
      </c>
      <c r="M15" s="163">
        <v>17.264600000000002</v>
      </c>
      <c r="N15" s="163">
        <v>-37.74</v>
      </c>
      <c r="O15" s="163">
        <v>-27.018000000000001</v>
      </c>
      <c r="P15" s="163">
        <v>0</v>
      </c>
      <c r="Q15" s="164"/>
      <c r="R15" s="163">
        <v>-24.2</v>
      </c>
      <c r="S15" s="163">
        <v>13.9879</v>
      </c>
      <c r="T15" s="163">
        <v>164.90620000000001</v>
      </c>
      <c r="U15" s="163">
        <v>4.3453999999999997</v>
      </c>
      <c r="V15" s="163">
        <v>4.4192999999999998</v>
      </c>
      <c r="W15" s="163">
        <v>6.9097</v>
      </c>
      <c r="X15" s="163">
        <v>5.1684999999999999</v>
      </c>
      <c r="Y15" s="163">
        <v>5.8677999999999999</v>
      </c>
      <c r="Z15" s="163">
        <v>8.2118000000000002</v>
      </c>
      <c r="AA15" s="164"/>
      <c r="AB15" s="164"/>
      <c r="AC15" s="163">
        <v>-67.17</v>
      </c>
      <c r="AD15" s="164"/>
      <c r="AE15" s="164"/>
      <c r="AF15" s="163">
        <v>39.96</v>
      </c>
      <c r="AG15" s="163">
        <v>26.4</v>
      </c>
      <c r="AH15" s="163">
        <v>17.088999999999999</v>
      </c>
      <c r="AI15" s="163">
        <v>0.3</v>
      </c>
      <c r="AJ15" s="163">
        <v>-39.15</v>
      </c>
      <c r="AK15" s="163">
        <v>-39.24</v>
      </c>
      <c r="AL15" s="163">
        <v>-101.73</v>
      </c>
      <c r="AM15" s="163">
        <v>39.81</v>
      </c>
      <c r="AN15" s="163">
        <v>39.51</v>
      </c>
      <c r="AO15" s="163">
        <v>7.0490000000000004</v>
      </c>
      <c r="AP15" s="163">
        <v>14.9495</v>
      </c>
      <c r="AQ15" s="163">
        <v>53.7181</v>
      </c>
      <c r="AR15" s="163">
        <v>56.099499999999999</v>
      </c>
      <c r="AS15" s="163">
        <v>75.5608</v>
      </c>
      <c r="AT15" s="163">
        <v>-34.025599999999997</v>
      </c>
      <c r="AU15" s="163">
        <v>-33.393799999999999</v>
      </c>
      <c r="AV15" s="163">
        <v>9.0803999999999991</v>
      </c>
      <c r="AW15" s="163">
        <v>9.0442</v>
      </c>
      <c r="AX15" s="164"/>
      <c r="AY15" s="163">
        <v>85.867900000000006</v>
      </c>
      <c r="AZ15" s="163">
        <v>-3.1406999999999998</v>
      </c>
      <c r="BA15" s="163">
        <v>-16.4496</v>
      </c>
      <c r="BB15" s="163">
        <v>-251.2731</v>
      </c>
      <c r="BC15" s="163">
        <v>28.8568</v>
      </c>
      <c r="BD15" s="163">
        <v>-14.2</v>
      </c>
      <c r="BE15" s="163">
        <v>-14.2</v>
      </c>
      <c r="BF15" s="163">
        <v>40.123800000000003</v>
      </c>
      <c r="BG15" s="163">
        <v>38.688000000000002</v>
      </c>
      <c r="BH15" s="163">
        <v>-3.4445000000000001</v>
      </c>
      <c r="BI15" s="164"/>
      <c r="BJ15" s="163">
        <v>-60.161200000000001</v>
      </c>
      <c r="BK15" s="163">
        <v>3.8374000000000001</v>
      </c>
      <c r="BL15" s="164"/>
      <c r="BM15" s="163">
        <v>3.3875000000000002</v>
      </c>
      <c r="BN15" s="163">
        <v>303.41489999999999</v>
      </c>
      <c r="BO15" s="163">
        <v>33.3872</v>
      </c>
      <c r="BP15" s="163">
        <v>33.295699999999997</v>
      </c>
      <c r="BQ15" s="163">
        <v>-173.78489999999999</v>
      </c>
      <c r="BR15" s="163">
        <v>301.15899999999999</v>
      </c>
      <c r="BS15" s="164"/>
      <c r="BT15" s="163">
        <v>-49.331899999999997</v>
      </c>
      <c r="BU15" s="163">
        <v>50.825600000000001</v>
      </c>
      <c r="BV15" s="163">
        <v>67.372</v>
      </c>
      <c r="BW15" s="163">
        <v>22.7</v>
      </c>
      <c r="BX15" s="163">
        <v>15.81</v>
      </c>
      <c r="BY15" s="163">
        <v>44.27</v>
      </c>
      <c r="BZ15" s="163">
        <v>67.64</v>
      </c>
      <c r="CA15" s="163">
        <v>-59.338799999999999</v>
      </c>
      <c r="CB15" s="163">
        <v>-59.740699999999997</v>
      </c>
      <c r="CC15" s="163">
        <v>126.99769999999999</v>
      </c>
      <c r="CD15" s="163">
        <v>127.4442</v>
      </c>
      <c r="CE15" s="163">
        <v>30.769100000000002</v>
      </c>
      <c r="CF15" s="163">
        <v>-38.794800000000002</v>
      </c>
      <c r="CG15" s="163">
        <v>-38.647799999999997</v>
      </c>
      <c r="CH15" s="163">
        <v>0.18490000000000001</v>
      </c>
      <c r="CI15" s="163">
        <v>-43.409599999999998</v>
      </c>
      <c r="CJ15" s="164"/>
      <c r="CK15" s="164"/>
      <c r="CL15" s="163">
        <v>47.9</v>
      </c>
      <c r="CM15" s="163">
        <v>87.1</v>
      </c>
      <c r="CN15" s="163">
        <v>-11.81</v>
      </c>
      <c r="CO15" s="163">
        <v>43.579799999999999</v>
      </c>
      <c r="CP15" s="163">
        <v>43.446800000000003</v>
      </c>
      <c r="CQ15" s="163">
        <v>43.222799999999999</v>
      </c>
      <c r="CR15" s="163">
        <v>-16.1235</v>
      </c>
      <c r="CS15" s="163">
        <v>-15.5389</v>
      </c>
      <c r="CT15" s="164"/>
      <c r="CU15" s="163">
        <v>-16.267600000000002</v>
      </c>
      <c r="CV15" s="163">
        <v>-2.9270999999999998</v>
      </c>
      <c r="CW15" s="163">
        <v>11.256500000000001</v>
      </c>
      <c r="CX15" s="163">
        <v>40.17</v>
      </c>
      <c r="CY15" s="163">
        <v>49.5</v>
      </c>
      <c r="CZ15" s="163">
        <v>32.351100000000002</v>
      </c>
      <c r="DA15" s="163">
        <v>30.326799999999999</v>
      </c>
      <c r="DB15" s="163">
        <v>-24.82</v>
      </c>
      <c r="DC15" s="164"/>
      <c r="DD15" s="163">
        <v>43.104100000000003</v>
      </c>
      <c r="DE15" s="163">
        <v>43.216500000000003</v>
      </c>
      <c r="DF15" s="163">
        <v>-91.667599999999993</v>
      </c>
      <c r="DG15" s="163">
        <v>-2.0000000000000001E-4</v>
      </c>
      <c r="DH15" s="163">
        <v>-15.218999999999999</v>
      </c>
      <c r="DI15" s="163">
        <v>-71.400000000000006</v>
      </c>
      <c r="DJ15" s="163">
        <v>-71.5</v>
      </c>
      <c r="DK15" s="163">
        <v>25.491</v>
      </c>
      <c r="DL15" s="164"/>
      <c r="DM15" s="163">
        <v>34.768500000000003</v>
      </c>
      <c r="DN15" s="163">
        <v>71.502700000000004</v>
      </c>
      <c r="DO15" s="163">
        <v>50.48</v>
      </c>
      <c r="DP15" s="163">
        <v>-4.1500000000000004</v>
      </c>
      <c r="DQ15" s="163">
        <v>52.029000000000003</v>
      </c>
      <c r="DR15" s="163">
        <v>88.492500000000007</v>
      </c>
      <c r="DS15" s="163">
        <v>-32.36</v>
      </c>
      <c r="DT15" s="163">
        <v>-32.54</v>
      </c>
      <c r="DU15" s="163">
        <v>99.03</v>
      </c>
      <c r="DV15" s="163">
        <v>52.9</v>
      </c>
      <c r="DW15" s="163">
        <v>89.290899999999993</v>
      </c>
      <c r="DX15" s="163">
        <v>87.527299999999997</v>
      </c>
      <c r="DY15" s="163">
        <v>-43.681399999999996</v>
      </c>
      <c r="DZ15" s="163">
        <v>-42.454500000000003</v>
      </c>
      <c r="EA15" s="163">
        <v>156.55240000000001</v>
      </c>
      <c r="EB15" s="163">
        <v>118.6536</v>
      </c>
      <c r="EC15" s="163">
        <v>113.0196</v>
      </c>
      <c r="ED15" s="163">
        <v>114.8207</v>
      </c>
      <c r="EE15" s="163">
        <v>25.594999999999999</v>
      </c>
      <c r="EF15" s="163">
        <v>19.040800000000001</v>
      </c>
      <c r="EG15" s="163">
        <v>-19.863</v>
      </c>
      <c r="EH15" s="163">
        <v>187.59350000000001</v>
      </c>
      <c r="EI15" s="163">
        <v>-49.168100000000003</v>
      </c>
      <c r="EJ15" s="164"/>
      <c r="EK15" s="163">
        <v>-30.1035</v>
      </c>
      <c r="EL15" s="163">
        <v>-28.5396</v>
      </c>
      <c r="EM15" s="164"/>
      <c r="EN15" s="163">
        <v>-34.416600000000003</v>
      </c>
      <c r="EO15" s="163">
        <v>-32.499699999999997</v>
      </c>
      <c r="EP15" s="163">
        <v>43.055999999999997</v>
      </c>
      <c r="EQ15" s="163">
        <v>-61.394799999999996</v>
      </c>
      <c r="ER15" s="163">
        <v>-62.485100000000003</v>
      </c>
      <c r="ES15" s="163">
        <v>21.1816</v>
      </c>
      <c r="ET15" s="163">
        <v>0</v>
      </c>
      <c r="EU15" s="163">
        <v>-15.44</v>
      </c>
      <c r="EV15" s="163">
        <v>1</v>
      </c>
      <c r="EW15" s="163">
        <v>10.2341</v>
      </c>
      <c r="EX15" s="163">
        <v>-108.2266</v>
      </c>
      <c r="EY15" s="163">
        <v>-37.261000000000003</v>
      </c>
      <c r="EZ15" s="163">
        <v>-36.394199999999998</v>
      </c>
      <c r="FA15" s="163">
        <v>10.238300000000001</v>
      </c>
      <c r="FB15" s="163">
        <v>-19.8401</v>
      </c>
      <c r="FC15" s="163">
        <v>-18.4406</v>
      </c>
      <c r="FD15" s="164"/>
      <c r="FE15" s="164"/>
      <c r="FF15" s="164"/>
      <c r="FG15" s="163">
        <v>40.4617</v>
      </c>
      <c r="FH15" s="163">
        <v>40.738</v>
      </c>
      <c r="FI15" s="163">
        <v>39.304900000000004</v>
      </c>
      <c r="FJ15" s="163">
        <v>59.949399999999997</v>
      </c>
      <c r="FK15" s="163">
        <v>59.279499999999999</v>
      </c>
      <c r="FL15" s="163">
        <v>-52.246400000000001</v>
      </c>
      <c r="FM15" s="163">
        <v>45.5105</v>
      </c>
      <c r="FN15" s="163">
        <v>45.1218</v>
      </c>
      <c r="FO15" s="163">
        <v>-35.135899999999999</v>
      </c>
      <c r="FP15" s="163">
        <v>-20.470500000000001</v>
      </c>
      <c r="FQ15" s="163">
        <v>-28.138200000000001</v>
      </c>
      <c r="FR15" s="163">
        <v>-37.119999999999997</v>
      </c>
      <c r="FS15" s="163">
        <v>11.1678</v>
      </c>
      <c r="FT15" s="163">
        <v>0.76329999999999998</v>
      </c>
      <c r="FU15" s="163">
        <v>-6.66</v>
      </c>
      <c r="FV15" s="163">
        <v>14.51</v>
      </c>
      <c r="FW15" s="163">
        <v>-28.5609</v>
      </c>
      <c r="FX15" s="163">
        <v>10.2386</v>
      </c>
      <c r="FY15" s="163">
        <v>-13.526999999999999</v>
      </c>
      <c r="FZ15" s="163">
        <v>8.5960000000000001</v>
      </c>
      <c r="GA15" s="164"/>
      <c r="GB15" s="163">
        <v>19.5</v>
      </c>
      <c r="GC15" s="163">
        <v>20.235199999999999</v>
      </c>
      <c r="GD15" s="163">
        <v>36.5486</v>
      </c>
      <c r="GE15" s="163">
        <v>15.77</v>
      </c>
      <c r="GF15" s="163">
        <v>71.610299999999995</v>
      </c>
      <c r="GG15" s="163">
        <v>28.1</v>
      </c>
      <c r="GH15" s="163">
        <v>-16.379899999999999</v>
      </c>
      <c r="GI15" s="164"/>
      <c r="GJ15" s="163">
        <v>1.9752000000000001</v>
      </c>
      <c r="GK15" s="163">
        <v>1.2753000000000001</v>
      </c>
      <c r="GL15" s="164"/>
      <c r="GM15" s="164"/>
      <c r="GN15" s="163">
        <v>-12.8222</v>
      </c>
      <c r="GO15" s="163">
        <v>-22.046500000000002</v>
      </c>
      <c r="GP15" s="163">
        <v>20.339200000000002</v>
      </c>
      <c r="GQ15" s="163">
        <v>33.948900000000002</v>
      </c>
      <c r="GR15" s="164"/>
      <c r="GS15" s="164"/>
      <c r="GT15" s="163">
        <v>-124.6165</v>
      </c>
      <c r="GU15" s="163">
        <v>-16.604900000000001</v>
      </c>
      <c r="GV15" s="163">
        <v>31.436399999999999</v>
      </c>
      <c r="GW15" s="163">
        <v>-32.668599999999998</v>
      </c>
      <c r="GX15" s="163">
        <v>13.298500000000001</v>
      </c>
      <c r="GY15" s="164"/>
      <c r="GZ15" s="164"/>
      <c r="HA15" s="164"/>
      <c r="HB15" s="163">
        <v>164.74950000000001</v>
      </c>
      <c r="HC15" s="163">
        <v>163.08529999999999</v>
      </c>
      <c r="HD15" s="163">
        <v>279.89999999999998</v>
      </c>
      <c r="HE15" s="163">
        <v>-280.77370000000002</v>
      </c>
      <c r="HF15" s="163">
        <v>-446.59480000000002</v>
      </c>
      <c r="HG15" s="163">
        <v>449.83600000000001</v>
      </c>
      <c r="HH15" s="163">
        <v>445.66489999999999</v>
      </c>
      <c r="HI15" s="163">
        <v>-157.63380000000001</v>
      </c>
      <c r="HJ15" s="163">
        <v>-157.68190000000001</v>
      </c>
      <c r="HK15" s="163">
        <v>-62.970599999999997</v>
      </c>
      <c r="HL15" s="163">
        <v>-55.640700000000002</v>
      </c>
      <c r="HM15" s="163">
        <v>73.784899999999993</v>
      </c>
      <c r="HN15" s="163">
        <v>71.448700000000002</v>
      </c>
      <c r="HO15" s="163">
        <v>-122.2085</v>
      </c>
      <c r="HP15" s="164"/>
      <c r="HQ15" s="163">
        <v>64.218800000000002</v>
      </c>
      <c r="HR15" s="163">
        <v>63.350900000000003</v>
      </c>
      <c r="HS15" s="163">
        <v>-57.956499999999998</v>
      </c>
      <c r="HT15" s="163">
        <v>-56.829500000000003</v>
      </c>
      <c r="HU15" s="163">
        <v>36.74</v>
      </c>
      <c r="HV15" s="163">
        <v>36.479999999999997</v>
      </c>
      <c r="HW15" s="163">
        <v>30.1</v>
      </c>
      <c r="HX15" s="163">
        <v>32</v>
      </c>
      <c r="HY15" s="163">
        <v>22.273700000000002</v>
      </c>
      <c r="HZ15" s="163">
        <v>34.08</v>
      </c>
      <c r="IA15" s="163">
        <v>-291.05250000000001</v>
      </c>
      <c r="IB15" s="163">
        <v>106.86879999999999</v>
      </c>
      <c r="IC15" s="163">
        <v>106.5501</v>
      </c>
      <c r="ID15" s="163">
        <v>13.9</v>
      </c>
      <c r="IE15" s="163">
        <v>-29.2</v>
      </c>
      <c r="IF15" s="163">
        <v>-62.4</v>
      </c>
      <c r="IG15" s="163">
        <v>-62.1</v>
      </c>
      <c r="IH15" s="163">
        <v>1.4291</v>
      </c>
      <c r="II15" s="164"/>
      <c r="IJ15" s="163">
        <v>-435.79020000000003</v>
      </c>
      <c r="IK15" s="163">
        <v>79.050600000000003</v>
      </c>
      <c r="IL15" s="163">
        <v>302.32679999999999</v>
      </c>
      <c r="IM15" s="163">
        <v>246.63390000000001</v>
      </c>
      <c r="IN15" s="163">
        <v>-38.032499999999999</v>
      </c>
      <c r="IO15" s="163">
        <v>-236.12780000000001</v>
      </c>
      <c r="IP15" s="163">
        <v>235.95480000000001</v>
      </c>
      <c r="IQ15" s="163">
        <v>-159.05009999999999</v>
      </c>
      <c r="IR15" s="163">
        <v>-154.57339999999999</v>
      </c>
      <c r="IS15" s="163">
        <v>-236.94489999999999</v>
      </c>
      <c r="IT15" s="163">
        <v>34.106400000000001</v>
      </c>
      <c r="IU15" s="163">
        <v>35.227699999999999</v>
      </c>
      <c r="IV15" s="163">
        <v>160.39240000000001</v>
      </c>
      <c r="IW15" s="163">
        <v>-291.14999999999998</v>
      </c>
      <c r="IX15" s="163">
        <v>160.38820000000001</v>
      </c>
      <c r="IY15" s="163">
        <v>-132.6198</v>
      </c>
      <c r="IZ15" s="163">
        <v>132.6285</v>
      </c>
      <c r="JA15" s="163">
        <v>-9.2546999999999997</v>
      </c>
      <c r="JB15" s="164"/>
      <c r="JC15" s="163">
        <v>9.68</v>
      </c>
      <c r="JD15" s="163">
        <v>5.6130000000000004</v>
      </c>
      <c r="JE15" s="163">
        <v>5.5780000000000003</v>
      </c>
      <c r="JF15" s="163">
        <v>-9.92</v>
      </c>
      <c r="JG15" s="163">
        <v>-6.48</v>
      </c>
      <c r="JH15" s="164"/>
      <c r="JI15" s="163">
        <v>7.2374000000000001</v>
      </c>
      <c r="JJ15" s="163">
        <v>-37.938499999999998</v>
      </c>
      <c r="JK15" s="163">
        <v>-28.331399999999999</v>
      </c>
      <c r="JL15" s="163">
        <v>31</v>
      </c>
      <c r="JM15" s="163">
        <v>46.665999999999997</v>
      </c>
      <c r="JN15" s="163">
        <v>48.534999999999997</v>
      </c>
      <c r="JO15" s="163">
        <v>11.212899999999999</v>
      </c>
      <c r="JP15" s="164"/>
      <c r="JQ15" s="163">
        <v>48.238300000000002</v>
      </c>
      <c r="JR15" s="163">
        <v>47.863999999999997</v>
      </c>
      <c r="JS15" s="163">
        <v>45.893000000000001</v>
      </c>
      <c r="JT15" s="164"/>
      <c r="JU15" s="163">
        <v>30.4</v>
      </c>
      <c r="JV15" s="163">
        <v>23.161799999999999</v>
      </c>
      <c r="JW15" s="163">
        <v>5.14</v>
      </c>
      <c r="JX15" s="164"/>
      <c r="JY15" s="163">
        <v>-53.9101</v>
      </c>
      <c r="JZ15" s="163">
        <v>78.717299999999994</v>
      </c>
      <c r="KA15" s="163">
        <v>64.129199999999997</v>
      </c>
      <c r="KB15" s="163">
        <v>-53.644799999999996</v>
      </c>
      <c r="KC15" s="163">
        <v>-78.133499999999998</v>
      </c>
      <c r="KD15" s="163">
        <v>54.716099999999997</v>
      </c>
      <c r="KE15" s="163">
        <v>21.226900000000001</v>
      </c>
      <c r="KF15" s="163">
        <v>-38.700000000000003</v>
      </c>
      <c r="KG15" s="163">
        <v>39.299999999999997</v>
      </c>
      <c r="KH15" s="164"/>
      <c r="KI15" s="163">
        <v>162.28270000000001</v>
      </c>
    </row>
    <row r="16" spans="1:295" ht="18" customHeight="1" x14ac:dyDescent="0.35">
      <c r="A16" s="160" t="s">
        <v>41</v>
      </c>
      <c r="B16" s="160" t="s">
        <v>828</v>
      </c>
      <c r="C16" s="165">
        <v>0</v>
      </c>
      <c r="D16" s="165">
        <v>17.317599999999999</v>
      </c>
      <c r="E16" s="165">
        <v>-34.237099999999998</v>
      </c>
      <c r="F16" s="165">
        <v>7.76</v>
      </c>
      <c r="G16" s="166"/>
      <c r="H16" s="166"/>
      <c r="I16" s="165">
        <v>46.079799999999999</v>
      </c>
      <c r="J16" s="165">
        <v>-81.940700000000007</v>
      </c>
      <c r="K16" s="165">
        <v>34.946899999999999</v>
      </c>
      <c r="L16" s="165">
        <v>17.755500000000001</v>
      </c>
      <c r="M16" s="165">
        <v>17.498000000000001</v>
      </c>
      <c r="N16" s="165">
        <v>-28.86</v>
      </c>
      <c r="O16" s="165">
        <v>-27.361000000000001</v>
      </c>
      <c r="P16" s="165">
        <v>0</v>
      </c>
      <c r="Q16" s="166"/>
      <c r="R16" s="165">
        <v>-24.2</v>
      </c>
      <c r="S16" s="165">
        <v>13.812200000000001</v>
      </c>
      <c r="T16" s="165">
        <v>164.91839999999999</v>
      </c>
      <c r="U16" s="165">
        <v>4.4832999999999998</v>
      </c>
      <c r="V16" s="165">
        <v>4.4579000000000004</v>
      </c>
      <c r="W16" s="165">
        <v>7.3784000000000001</v>
      </c>
      <c r="X16" s="165">
        <v>5.1395999999999997</v>
      </c>
      <c r="Y16" s="165">
        <v>6.1948999999999996</v>
      </c>
      <c r="Z16" s="165">
        <v>8.1503999999999994</v>
      </c>
      <c r="AA16" s="166"/>
      <c r="AB16" s="166"/>
      <c r="AC16" s="165">
        <v>-63.89</v>
      </c>
      <c r="AD16" s="166"/>
      <c r="AE16" s="166"/>
      <c r="AF16" s="165">
        <v>28.86</v>
      </c>
      <c r="AG16" s="165">
        <v>26.4</v>
      </c>
      <c r="AH16" s="165">
        <v>16.853000000000002</v>
      </c>
      <c r="AI16" s="165">
        <v>0.29699999999999999</v>
      </c>
      <c r="AJ16" s="165">
        <v>-40.21</v>
      </c>
      <c r="AK16" s="165">
        <v>-40.299999999999997</v>
      </c>
      <c r="AL16" s="165">
        <v>-92.94</v>
      </c>
      <c r="AM16" s="165">
        <v>40.479999999999997</v>
      </c>
      <c r="AN16" s="165">
        <v>41.12</v>
      </c>
      <c r="AO16" s="165">
        <v>7.0223000000000004</v>
      </c>
      <c r="AP16" s="165">
        <v>14.882099999999999</v>
      </c>
      <c r="AQ16" s="165">
        <v>53.420200000000001</v>
      </c>
      <c r="AR16" s="165">
        <v>55.871200000000002</v>
      </c>
      <c r="AS16" s="165">
        <v>71.4255</v>
      </c>
      <c r="AT16" s="165">
        <v>-35.633099999999999</v>
      </c>
      <c r="AU16" s="165">
        <v>-36.026800000000001</v>
      </c>
      <c r="AV16" s="165">
        <v>25.979299999999999</v>
      </c>
      <c r="AW16" s="165">
        <v>22.727</v>
      </c>
      <c r="AX16" s="166"/>
      <c r="AY16" s="165">
        <v>79.705699999999993</v>
      </c>
      <c r="AZ16" s="165">
        <v>0</v>
      </c>
      <c r="BA16" s="165">
        <v>-1.7323999999999999</v>
      </c>
      <c r="BB16" s="165">
        <v>-261.45049999999998</v>
      </c>
      <c r="BC16" s="165">
        <v>28.001999999999999</v>
      </c>
      <c r="BD16" s="165">
        <v>-13.9</v>
      </c>
      <c r="BE16" s="165">
        <v>-14</v>
      </c>
      <c r="BF16" s="165">
        <v>43.581499999999998</v>
      </c>
      <c r="BG16" s="165">
        <v>42.063600000000001</v>
      </c>
      <c r="BH16" s="165">
        <v>-3.6387</v>
      </c>
      <c r="BI16" s="166"/>
      <c r="BJ16" s="165">
        <v>-60.553100000000001</v>
      </c>
      <c r="BK16" s="165">
        <v>3.9180999999999999</v>
      </c>
      <c r="BL16" s="166"/>
      <c r="BM16" s="165">
        <v>3.2139000000000002</v>
      </c>
      <c r="BN16" s="165">
        <v>310.80040000000002</v>
      </c>
      <c r="BO16" s="165">
        <v>32.502200000000002</v>
      </c>
      <c r="BP16" s="165">
        <v>32.410600000000002</v>
      </c>
      <c r="BQ16" s="165">
        <v>-165.2099</v>
      </c>
      <c r="BR16" s="165">
        <v>313.67700000000002</v>
      </c>
      <c r="BS16" s="166"/>
      <c r="BT16" s="165">
        <v>-73.111999999999995</v>
      </c>
      <c r="BU16" s="165">
        <v>74.938100000000006</v>
      </c>
      <c r="BV16" s="165">
        <v>68.349999999999994</v>
      </c>
      <c r="BW16" s="165">
        <v>23.36</v>
      </c>
      <c r="BX16" s="165">
        <v>16.52</v>
      </c>
      <c r="BY16" s="165">
        <v>44.31</v>
      </c>
      <c r="BZ16" s="165">
        <v>68.44</v>
      </c>
      <c r="CA16" s="165">
        <v>-55.052199999999999</v>
      </c>
      <c r="CB16" s="165">
        <v>-54.650300000000001</v>
      </c>
      <c r="CC16" s="165">
        <v>125.2586</v>
      </c>
      <c r="CD16" s="165">
        <v>125.1553</v>
      </c>
      <c r="CE16" s="165">
        <v>30.632899999999999</v>
      </c>
      <c r="CF16" s="165">
        <v>-42.540999999999997</v>
      </c>
      <c r="CG16" s="165">
        <v>-42.381300000000003</v>
      </c>
      <c r="CH16" s="165">
        <v>-1.1427</v>
      </c>
      <c r="CI16" s="165">
        <v>-38.605400000000003</v>
      </c>
      <c r="CJ16" s="166"/>
      <c r="CK16" s="166"/>
      <c r="CL16" s="165">
        <v>34.5</v>
      </c>
      <c r="CM16" s="165">
        <v>77.599999999999994</v>
      </c>
      <c r="CN16" s="165">
        <v>-11.84</v>
      </c>
      <c r="CO16" s="165">
        <v>37.492699999999999</v>
      </c>
      <c r="CP16" s="165">
        <v>37.037300000000002</v>
      </c>
      <c r="CQ16" s="165">
        <v>37.999099999999999</v>
      </c>
      <c r="CR16" s="165">
        <v>-26.792200000000001</v>
      </c>
      <c r="CS16" s="165">
        <v>-26.668500000000002</v>
      </c>
      <c r="CT16" s="166"/>
      <c r="CU16" s="165">
        <v>-7.8246000000000002</v>
      </c>
      <c r="CV16" s="165">
        <v>3.1899999999999998E-2</v>
      </c>
      <c r="CW16" s="165">
        <v>11.2234</v>
      </c>
      <c r="CX16" s="165">
        <v>42.59</v>
      </c>
      <c r="CY16" s="165">
        <v>51.97</v>
      </c>
      <c r="CZ16" s="165">
        <v>32.351100000000002</v>
      </c>
      <c r="DA16" s="165">
        <v>30.766300000000001</v>
      </c>
      <c r="DB16" s="165">
        <v>-25.03</v>
      </c>
      <c r="DC16" s="166"/>
      <c r="DD16" s="165">
        <v>39.470399999999998</v>
      </c>
      <c r="DE16" s="165">
        <v>38.910800000000002</v>
      </c>
      <c r="DF16" s="165">
        <v>-79.894499999999994</v>
      </c>
      <c r="DG16" s="165">
        <v>-2.0000000000000001E-4</v>
      </c>
      <c r="DH16" s="165">
        <v>-15.151999999999999</v>
      </c>
      <c r="DI16" s="165">
        <v>-80.5</v>
      </c>
      <c r="DJ16" s="165">
        <v>-80.599999999999994</v>
      </c>
      <c r="DK16" s="165">
        <v>25.238299999999999</v>
      </c>
      <c r="DL16" s="166"/>
      <c r="DM16" s="165">
        <v>34.2988</v>
      </c>
      <c r="DN16" s="165">
        <v>72.674599999999998</v>
      </c>
      <c r="DO16" s="166"/>
      <c r="DP16" s="165">
        <v>-4.0599999999999996</v>
      </c>
      <c r="DQ16" s="165">
        <v>53.19</v>
      </c>
      <c r="DR16" s="165">
        <v>77.839399999999998</v>
      </c>
      <c r="DS16" s="165">
        <v>-31.95</v>
      </c>
      <c r="DT16" s="165">
        <v>-32.340000000000003</v>
      </c>
      <c r="DU16" s="165">
        <v>98.1</v>
      </c>
      <c r="DV16" s="165">
        <v>53.41</v>
      </c>
      <c r="DW16" s="165">
        <v>83.581800000000001</v>
      </c>
      <c r="DX16" s="165">
        <v>86.545500000000004</v>
      </c>
      <c r="DY16" s="165">
        <v>-41.953800000000001</v>
      </c>
      <c r="DZ16" s="165">
        <v>-44.381799999999998</v>
      </c>
      <c r="EA16" s="165">
        <v>156.61879999999999</v>
      </c>
      <c r="EB16" s="165">
        <v>113.598</v>
      </c>
      <c r="EC16" s="165">
        <v>107.5865</v>
      </c>
      <c r="ED16" s="165">
        <v>108.4465</v>
      </c>
      <c r="EE16" s="165">
        <v>50.597700000000003</v>
      </c>
      <c r="EF16" s="165">
        <v>42.338900000000002</v>
      </c>
      <c r="EG16" s="165">
        <v>-19.904</v>
      </c>
      <c r="EH16" s="165">
        <v>176.34790000000001</v>
      </c>
      <c r="EI16" s="165">
        <v>-52.040199999999999</v>
      </c>
      <c r="EJ16" s="166"/>
      <c r="EK16" s="165">
        <v>-30.7241</v>
      </c>
      <c r="EL16" s="165">
        <v>-29.542999999999999</v>
      </c>
      <c r="EM16" s="166"/>
      <c r="EN16" s="165">
        <v>-36.231499999999997</v>
      </c>
      <c r="EO16" s="165">
        <v>-37.985700000000001</v>
      </c>
      <c r="EP16" s="165">
        <v>136.76400000000001</v>
      </c>
      <c r="EQ16" s="165">
        <v>-70.047700000000006</v>
      </c>
      <c r="ER16" s="165">
        <v>-72.706299999999999</v>
      </c>
      <c r="ES16" s="165">
        <v>4.7827000000000002</v>
      </c>
      <c r="ET16" s="165">
        <v>0</v>
      </c>
      <c r="EU16" s="165">
        <v>-15</v>
      </c>
      <c r="EV16" s="165">
        <v>97.4</v>
      </c>
      <c r="EW16" s="165">
        <v>10.338900000000001</v>
      </c>
      <c r="EX16" s="165">
        <v>-120.9357</v>
      </c>
      <c r="EY16" s="165">
        <v>-36.869700000000002</v>
      </c>
      <c r="EZ16" s="165">
        <v>-36.176499999999997</v>
      </c>
      <c r="FA16" s="165">
        <v>9.7890999999999995</v>
      </c>
      <c r="FB16" s="165">
        <v>-26.433399999999999</v>
      </c>
      <c r="FC16" s="165">
        <v>0</v>
      </c>
      <c r="FD16" s="166"/>
      <c r="FE16" s="166"/>
      <c r="FF16" s="166"/>
      <c r="FG16" s="165">
        <v>40.9587</v>
      </c>
      <c r="FH16" s="165">
        <v>41.016599999999997</v>
      </c>
      <c r="FI16" s="165">
        <v>39.517200000000003</v>
      </c>
      <c r="FJ16" s="165">
        <v>56.265300000000003</v>
      </c>
      <c r="FK16" s="165">
        <v>56.265300000000003</v>
      </c>
      <c r="FL16" s="165">
        <v>-54.423299999999998</v>
      </c>
      <c r="FM16" s="165">
        <v>45.073</v>
      </c>
      <c r="FN16" s="165">
        <v>46.405299999999997</v>
      </c>
      <c r="FO16" s="165">
        <v>-37.415399999999998</v>
      </c>
      <c r="FP16" s="165">
        <v>-19.647300000000001</v>
      </c>
      <c r="FQ16" s="165">
        <v>-31.697900000000001</v>
      </c>
      <c r="FR16" s="165">
        <v>-35.49</v>
      </c>
      <c r="FS16" s="165">
        <v>12.674099999999999</v>
      </c>
      <c r="FT16" s="165">
        <v>0.78639999999999999</v>
      </c>
      <c r="FU16" s="165">
        <v>-7.74</v>
      </c>
      <c r="FV16" s="165">
        <v>13.92</v>
      </c>
      <c r="FW16" s="165">
        <v>-32.2286</v>
      </c>
      <c r="FX16" s="165">
        <v>9.8255999999999997</v>
      </c>
      <c r="FY16" s="166"/>
      <c r="FZ16" s="165">
        <v>8.3510000000000009</v>
      </c>
      <c r="GA16" s="166"/>
      <c r="GB16" s="165">
        <v>18.71</v>
      </c>
      <c r="GC16" s="165">
        <v>21.014700000000001</v>
      </c>
      <c r="GD16" s="165">
        <v>37.976999999999997</v>
      </c>
      <c r="GE16" s="165">
        <v>15.93</v>
      </c>
      <c r="GF16" s="165">
        <v>71.300899999999999</v>
      </c>
      <c r="GG16" s="165">
        <v>28</v>
      </c>
      <c r="GH16" s="165">
        <v>-16.699300000000001</v>
      </c>
      <c r="GI16" s="166"/>
      <c r="GJ16" s="165">
        <v>2.3439999999999999</v>
      </c>
      <c r="GK16" s="165">
        <v>1.2749999999999999</v>
      </c>
      <c r="GL16" s="166"/>
      <c r="GM16" s="166"/>
      <c r="GN16" s="166"/>
      <c r="GO16" s="165">
        <v>-22.464400000000001</v>
      </c>
      <c r="GP16" s="165">
        <v>22.404699999999998</v>
      </c>
      <c r="GQ16" s="165">
        <v>34.789200000000001</v>
      </c>
      <c r="GR16" s="166"/>
      <c r="GS16" s="166"/>
      <c r="GT16" s="165">
        <v>-126.3053</v>
      </c>
      <c r="GU16" s="165">
        <v>-16.947500000000002</v>
      </c>
      <c r="GV16" s="165">
        <v>31.319400000000002</v>
      </c>
      <c r="GW16" s="165">
        <v>-32.792200000000001</v>
      </c>
      <c r="GX16" s="165">
        <v>12.8766</v>
      </c>
      <c r="GY16" s="166"/>
      <c r="GZ16" s="166"/>
      <c r="HA16" s="165">
        <v>14</v>
      </c>
      <c r="HB16" s="165">
        <v>162.429</v>
      </c>
      <c r="HC16" s="165">
        <v>163.14789999999999</v>
      </c>
      <c r="HD16" s="165">
        <v>282.89999999999998</v>
      </c>
      <c r="HE16" s="165">
        <v>-283.95319999999998</v>
      </c>
      <c r="HF16" s="165">
        <v>-442.3372</v>
      </c>
      <c r="HG16" s="165">
        <v>450.98390000000001</v>
      </c>
      <c r="HH16" s="165">
        <v>448.03440000000001</v>
      </c>
      <c r="HI16" s="165">
        <v>-153.99799999999999</v>
      </c>
      <c r="HJ16" s="165">
        <v>-156.2313</v>
      </c>
      <c r="HK16" s="165">
        <v>-62.623699999999999</v>
      </c>
      <c r="HL16" s="165">
        <v>-56.160600000000002</v>
      </c>
      <c r="HM16" s="165">
        <v>70.048000000000002</v>
      </c>
      <c r="HN16" s="165">
        <v>69.967799999999997</v>
      </c>
      <c r="HO16" s="166"/>
      <c r="HP16" s="166"/>
      <c r="HQ16" s="165">
        <v>64.921999999999997</v>
      </c>
      <c r="HR16" s="165">
        <v>63.900199999999998</v>
      </c>
      <c r="HS16" s="165">
        <v>-59.3658</v>
      </c>
      <c r="HT16" s="165">
        <v>-59.649000000000001</v>
      </c>
      <c r="HU16" s="165">
        <v>37.340000000000003</v>
      </c>
      <c r="HV16" s="165">
        <v>37.21</v>
      </c>
      <c r="HW16" s="165">
        <v>30.4</v>
      </c>
      <c r="HX16" s="165">
        <v>30.4</v>
      </c>
      <c r="HY16" s="165">
        <v>22.354900000000001</v>
      </c>
      <c r="HZ16" s="165">
        <v>34.880000000000003</v>
      </c>
      <c r="IA16" s="165">
        <v>-288.97410000000002</v>
      </c>
      <c r="IB16" s="165">
        <v>111.19589999999999</v>
      </c>
      <c r="IC16" s="165">
        <v>110.872</v>
      </c>
      <c r="ID16" s="165">
        <v>13.9</v>
      </c>
      <c r="IE16" s="165">
        <v>-28.4</v>
      </c>
      <c r="IF16" s="165">
        <v>-63.4</v>
      </c>
      <c r="IG16" s="165">
        <v>-63.9</v>
      </c>
      <c r="IH16" s="166"/>
      <c r="II16" s="165">
        <v>1.3713</v>
      </c>
      <c r="IJ16" s="165">
        <v>-436.08010000000002</v>
      </c>
      <c r="IK16" s="165">
        <v>85.786500000000004</v>
      </c>
      <c r="IL16" s="165">
        <v>313.29340000000002</v>
      </c>
      <c r="IM16" s="165">
        <v>258.387</v>
      </c>
      <c r="IN16" s="165">
        <v>-40.800899999999999</v>
      </c>
      <c r="IO16" s="165">
        <v>-243.62909999999999</v>
      </c>
      <c r="IP16" s="165">
        <v>243.21170000000001</v>
      </c>
      <c r="IQ16" s="165">
        <v>-162.5651</v>
      </c>
      <c r="IR16" s="165">
        <v>-158.95230000000001</v>
      </c>
      <c r="IS16" s="165">
        <v>-242.74969999999999</v>
      </c>
      <c r="IT16" s="165">
        <v>37.258400000000002</v>
      </c>
      <c r="IU16" s="165">
        <v>36.0715</v>
      </c>
      <c r="IV16" s="165">
        <v>163.61779999999999</v>
      </c>
      <c r="IW16" s="165">
        <v>-301.65410000000003</v>
      </c>
      <c r="IX16" s="165">
        <v>162.8629</v>
      </c>
      <c r="IY16" s="165">
        <v>-138.20060000000001</v>
      </c>
      <c r="IZ16" s="165">
        <v>138.2817</v>
      </c>
      <c r="JA16" s="165">
        <v>-8.5955999999999992</v>
      </c>
      <c r="JB16" s="166"/>
      <c r="JC16" s="165">
        <v>9.1199999999999992</v>
      </c>
      <c r="JD16" s="165">
        <v>5.2279999999999998</v>
      </c>
      <c r="JE16" s="165">
        <v>5.2320000000000002</v>
      </c>
      <c r="JF16" s="165">
        <v>-8.8000000000000007</v>
      </c>
      <c r="JG16" s="165">
        <v>-6.8</v>
      </c>
      <c r="JH16" s="166"/>
      <c r="JI16" s="165">
        <v>7.8537999999999997</v>
      </c>
      <c r="JJ16" s="165">
        <v>-37.587499999999999</v>
      </c>
      <c r="JK16" s="165">
        <v>-28.154399999999999</v>
      </c>
      <c r="JL16" s="165">
        <v>31.7</v>
      </c>
      <c r="JM16" s="165">
        <v>45.02</v>
      </c>
      <c r="JN16" s="165">
        <v>46.811999999999998</v>
      </c>
      <c r="JO16" s="166"/>
      <c r="JP16" s="166"/>
      <c r="JQ16" s="165">
        <v>46.910400000000003</v>
      </c>
      <c r="JR16" s="165">
        <v>46.746899999999997</v>
      </c>
      <c r="JS16" s="165">
        <v>45.996699999999997</v>
      </c>
      <c r="JT16" s="166"/>
      <c r="JU16" s="165">
        <v>29.4</v>
      </c>
      <c r="JV16" s="165">
        <v>22.885400000000001</v>
      </c>
      <c r="JW16" s="165">
        <v>5.19</v>
      </c>
      <c r="JX16" s="166"/>
      <c r="JY16" s="165">
        <v>-52.4923</v>
      </c>
      <c r="JZ16" s="165">
        <v>78.223200000000006</v>
      </c>
      <c r="KA16" s="165">
        <v>64.855599999999995</v>
      </c>
      <c r="KB16" s="165">
        <v>-51.198599999999999</v>
      </c>
      <c r="KC16" s="165">
        <v>-78.722399999999993</v>
      </c>
      <c r="KD16" s="165">
        <v>54.490099999999998</v>
      </c>
      <c r="KE16" s="165">
        <v>21.578800000000001</v>
      </c>
      <c r="KF16" s="165">
        <v>-38.700000000000003</v>
      </c>
      <c r="KG16" s="165">
        <v>37.9</v>
      </c>
      <c r="KH16" s="166"/>
      <c r="KI16" s="165">
        <v>164.40719999999999</v>
      </c>
    </row>
    <row r="17" spans="1:295" ht="18" customHeight="1" x14ac:dyDescent="0.35">
      <c r="A17" s="160" t="s">
        <v>41</v>
      </c>
      <c r="B17" s="160" t="s">
        <v>829</v>
      </c>
      <c r="C17" s="161">
        <v>0</v>
      </c>
      <c r="D17" s="161">
        <v>17.052099999999999</v>
      </c>
      <c r="E17" s="162"/>
      <c r="F17" s="161">
        <v>7.3815999999999997</v>
      </c>
      <c r="G17" s="161">
        <v>23.308499999999999</v>
      </c>
      <c r="H17" s="162"/>
      <c r="I17" s="161">
        <v>46.555100000000003</v>
      </c>
      <c r="J17" s="161">
        <v>-79.730199999999996</v>
      </c>
      <c r="K17" s="161">
        <v>35.464300000000001</v>
      </c>
      <c r="L17" s="161">
        <v>18.131399999999999</v>
      </c>
      <c r="M17" s="161">
        <v>17.784600000000001</v>
      </c>
      <c r="N17" s="161">
        <v>-31.08</v>
      </c>
      <c r="O17" s="161">
        <v>-27.61</v>
      </c>
      <c r="P17" s="161">
        <v>0</v>
      </c>
      <c r="Q17" s="162"/>
      <c r="R17" s="162"/>
      <c r="S17" s="161">
        <v>13.7431</v>
      </c>
      <c r="T17" s="161">
        <v>160.70160000000001</v>
      </c>
      <c r="U17" s="161">
        <v>3.2057000000000002</v>
      </c>
      <c r="V17" s="161">
        <v>3.4546999999999999</v>
      </c>
      <c r="W17" s="161">
        <v>5.2834000000000003</v>
      </c>
      <c r="X17" s="161">
        <v>5.1226000000000003</v>
      </c>
      <c r="Y17" s="161">
        <v>1.5788</v>
      </c>
      <c r="Z17" s="161">
        <v>8.5474999999999994</v>
      </c>
      <c r="AA17" s="162"/>
      <c r="AB17" s="162"/>
      <c r="AC17" s="161">
        <v>-64.91</v>
      </c>
      <c r="AD17" s="162"/>
      <c r="AE17" s="162"/>
      <c r="AF17" s="161">
        <v>33.299999999999997</v>
      </c>
      <c r="AG17" s="161">
        <v>26.4</v>
      </c>
      <c r="AH17" s="161">
        <v>16.791</v>
      </c>
      <c r="AI17" s="161">
        <v>0.29699999999999999</v>
      </c>
      <c r="AJ17" s="161">
        <v>-41.66</v>
      </c>
      <c r="AK17" s="161">
        <v>-41.77</v>
      </c>
      <c r="AL17" s="161">
        <v>-94.36</v>
      </c>
      <c r="AM17" s="161">
        <v>42.05</v>
      </c>
      <c r="AN17" s="161">
        <v>42.12</v>
      </c>
      <c r="AO17" s="161">
        <v>7.0385</v>
      </c>
      <c r="AP17" s="161">
        <v>14.8863</v>
      </c>
      <c r="AQ17" s="161">
        <v>54.6432</v>
      </c>
      <c r="AR17" s="161">
        <v>56.998399999999997</v>
      </c>
      <c r="AS17" s="161">
        <v>72.777199999999993</v>
      </c>
      <c r="AT17" s="161">
        <v>-36.972700000000003</v>
      </c>
      <c r="AU17" s="161">
        <v>-37.697800000000001</v>
      </c>
      <c r="AV17" s="161">
        <v>33.1267</v>
      </c>
      <c r="AW17" s="161">
        <v>32.023600000000002</v>
      </c>
      <c r="AX17" s="162"/>
      <c r="AY17" s="161">
        <v>81.447199999999995</v>
      </c>
      <c r="AZ17" s="161">
        <v>-0.52349999999999997</v>
      </c>
      <c r="BA17" s="161">
        <v>-1.0661</v>
      </c>
      <c r="BB17" s="161">
        <v>-266.52949999999998</v>
      </c>
      <c r="BC17" s="161">
        <v>28.3429</v>
      </c>
      <c r="BD17" s="161">
        <v>-13.5</v>
      </c>
      <c r="BE17" s="161">
        <v>-13.7</v>
      </c>
      <c r="BF17" s="161">
        <v>43.731200000000001</v>
      </c>
      <c r="BG17" s="161">
        <v>42.4392</v>
      </c>
      <c r="BH17" s="161">
        <v>-3.6107999999999998</v>
      </c>
      <c r="BI17" s="162"/>
      <c r="BJ17" s="161">
        <v>-63.451000000000001</v>
      </c>
      <c r="BK17" s="161">
        <v>3.9401999999999999</v>
      </c>
      <c r="BL17" s="162"/>
      <c r="BM17" s="161">
        <v>3.4731999999999998</v>
      </c>
      <c r="BN17" s="161">
        <v>327.52449999999999</v>
      </c>
      <c r="BO17" s="161">
        <v>29.450399999999998</v>
      </c>
      <c r="BP17" s="161">
        <v>29.358799999999999</v>
      </c>
      <c r="BQ17" s="161">
        <v>-184.23140000000001</v>
      </c>
      <c r="BR17" s="161">
        <v>304.71339999999998</v>
      </c>
      <c r="BS17" s="162"/>
      <c r="BT17" s="161">
        <v>-87.37</v>
      </c>
      <c r="BU17" s="161">
        <v>89.421599999999998</v>
      </c>
      <c r="BV17" s="161">
        <v>68.33</v>
      </c>
      <c r="BW17" s="161">
        <v>24.47</v>
      </c>
      <c r="BX17" s="161">
        <v>16.809999999999999</v>
      </c>
      <c r="BY17" s="162"/>
      <c r="BZ17" s="161">
        <v>69.650000000000006</v>
      </c>
      <c r="CA17" s="161">
        <v>-49.292000000000002</v>
      </c>
      <c r="CB17" s="161">
        <v>-49.024099999999997</v>
      </c>
      <c r="CC17" s="161">
        <v>120.8721</v>
      </c>
      <c r="CD17" s="161">
        <v>121.4268</v>
      </c>
      <c r="CE17" s="161">
        <v>30.347200000000001</v>
      </c>
      <c r="CF17" s="161">
        <v>-50.087899999999998</v>
      </c>
      <c r="CG17" s="161">
        <v>-49.651000000000003</v>
      </c>
      <c r="CH17" s="161">
        <v>1.0895999999999999</v>
      </c>
      <c r="CI17" s="161">
        <v>-46.108600000000003</v>
      </c>
      <c r="CJ17" s="162"/>
      <c r="CK17" s="162"/>
      <c r="CL17" s="161">
        <v>26</v>
      </c>
      <c r="CM17" s="161">
        <v>92.1</v>
      </c>
      <c r="CN17" s="161">
        <v>-11.71</v>
      </c>
      <c r="CO17" s="161">
        <v>33.766300000000001</v>
      </c>
      <c r="CP17" s="161">
        <v>33.644799999999996</v>
      </c>
      <c r="CQ17" s="161">
        <v>33.995899999999999</v>
      </c>
      <c r="CR17" s="161">
        <v>-33.759</v>
      </c>
      <c r="CS17" s="161">
        <v>-33.801000000000002</v>
      </c>
      <c r="CT17" s="162"/>
      <c r="CU17" s="161">
        <v>-2.6459999999999999</v>
      </c>
      <c r="CV17" s="161">
        <v>1.3107</v>
      </c>
      <c r="CW17" s="161">
        <v>11.4815</v>
      </c>
      <c r="CX17" s="161">
        <v>40.53</v>
      </c>
      <c r="CY17" s="161">
        <v>53.87</v>
      </c>
      <c r="CZ17" s="161">
        <v>32.819800000000001</v>
      </c>
      <c r="DA17" s="161">
        <v>30.766300000000001</v>
      </c>
      <c r="DB17" s="161">
        <v>-25.21</v>
      </c>
      <c r="DC17" s="162"/>
      <c r="DD17" s="161">
        <v>46.213500000000003</v>
      </c>
      <c r="DE17" s="161">
        <v>45.689599999999999</v>
      </c>
      <c r="DF17" s="161">
        <v>-94.669399999999996</v>
      </c>
      <c r="DG17" s="161">
        <v>-1E-4</v>
      </c>
      <c r="DH17" s="161">
        <v>-15.445</v>
      </c>
      <c r="DI17" s="161">
        <v>-78.2</v>
      </c>
      <c r="DJ17" s="161">
        <v>-78.2</v>
      </c>
      <c r="DK17" s="161">
        <v>25.0626</v>
      </c>
      <c r="DL17" s="162"/>
      <c r="DM17" s="161">
        <v>36.177399999999999</v>
      </c>
      <c r="DN17" s="162"/>
      <c r="DO17" s="161">
        <v>51</v>
      </c>
      <c r="DP17" s="161">
        <v>-4.7300000000000004</v>
      </c>
      <c r="DQ17" s="161">
        <v>47.493000000000002</v>
      </c>
      <c r="DR17" s="161">
        <v>93.080299999999994</v>
      </c>
      <c r="DS17" s="161">
        <v>-32.32</v>
      </c>
      <c r="DT17" s="161">
        <v>-32.67</v>
      </c>
      <c r="DU17" s="161">
        <v>100.2</v>
      </c>
      <c r="DV17" s="161">
        <v>47.88</v>
      </c>
      <c r="DW17" s="161">
        <v>92.563599999999994</v>
      </c>
      <c r="DX17" s="161">
        <v>90.781800000000004</v>
      </c>
      <c r="DY17" s="161">
        <v>-36.1751</v>
      </c>
      <c r="DZ17" s="161">
        <v>-36.7727</v>
      </c>
      <c r="EA17" s="161">
        <v>157.19210000000001</v>
      </c>
      <c r="EB17" s="161">
        <v>121.4346</v>
      </c>
      <c r="EC17" s="161">
        <v>116.7526</v>
      </c>
      <c r="ED17" s="161">
        <v>119.0112</v>
      </c>
      <c r="EE17" s="161">
        <v>21.865500000000001</v>
      </c>
      <c r="EF17" s="161">
        <v>14.5289</v>
      </c>
      <c r="EG17" s="161">
        <v>-19.239999999999998</v>
      </c>
      <c r="EH17" s="161">
        <v>195.03649999999999</v>
      </c>
      <c r="EI17" s="161">
        <v>-44.785600000000002</v>
      </c>
      <c r="EJ17" s="162"/>
      <c r="EK17" s="161">
        <v>-30.517700000000001</v>
      </c>
      <c r="EL17" s="161">
        <v>-29.305499999999999</v>
      </c>
      <c r="EM17" s="162"/>
      <c r="EN17" s="161">
        <v>-49.136800000000001</v>
      </c>
      <c r="EO17" s="161">
        <v>-45.7971</v>
      </c>
      <c r="EP17" s="161">
        <v>41.52</v>
      </c>
      <c r="EQ17" s="161">
        <v>-49.667400000000001</v>
      </c>
      <c r="ER17" s="161">
        <v>-50.4238</v>
      </c>
      <c r="ES17" s="161">
        <v>24.543700000000001</v>
      </c>
      <c r="ET17" s="161">
        <v>0</v>
      </c>
      <c r="EU17" s="161">
        <v>-11.07</v>
      </c>
      <c r="EV17" s="161">
        <v>1</v>
      </c>
      <c r="EW17" s="161">
        <v>10.6455</v>
      </c>
      <c r="EX17" s="161">
        <v>-139.08420000000001</v>
      </c>
      <c r="EY17" s="161">
        <v>-34.161999999999999</v>
      </c>
      <c r="EZ17" s="161">
        <v>-33.814500000000002</v>
      </c>
      <c r="FA17" s="161">
        <v>6.2622999999999998</v>
      </c>
      <c r="FB17" s="161">
        <v>-11.382899999999999</v>
      </c>
      <c r="FC17" s="161">
        <v>-23.709700000000002</v>
      </c>
      <c r="FD17" s="162"/>
      <c r="FE17" s="162"/>
      <c r="FF17" s="162"/>
      <c r="FG17" s="161">
        <v>40.644599999999997</v>
      </c>
      <c r="FH17" s="161">
        <v>40.664000000000001</v>
      </c>
      <c r="FI17" s="161">
        <v>39.811700000000002</v>
      </c>
      <c r="FJ17" s="161">
        <v>48.897199999999998</v>
      </c>
      <c r="FK17" s="161">
        <v>48.897199999999998</v>
      </c>
      <c r="FL17" s="161">
        <v>-66.480199999999996</v>
      </c>
      <c r="FM17" s="161">
        <v>39.374499999999998</v>
      </c>
      <c r="FN17" s="161">
        <v>38.937600000000003</v>
      </c>
      <c r="FO17" s="161">
        <v>-38.473599999999998</v>
      </c>
      <c r="FP17" s="161">
        <v>-19.705300000000001</v>
      </c>
      <c r="FQ17" s="161">
        <v>-42.435299999999998</v>
      </c>
      <c r="FR17" s="161">
        <v>-34.53</v>
      </c>
      <c r="FS17" s="161">
        <v>15.474500000000001</v>
      </c>
      <c r="FT17" s="161">
        <v>0.7742</v>
      </c>
      <c r="FU17" s="161">
        <v>-9.83</v>
      </c>
      <c r="FV17" s="161">
        <v>12.99</v>
      </c>
      <c r="FW17" s="161">
        <v>-41.967599999999997</v>
      </c>
      <c r="FX17" s="161">
        <v>9.8699999999999992</v>
      </c>
      <c r="FY17" s="161">
        <v>-13.388</v>
      </c>
      <c r="FZ17" s="161">
        <v>8.5190000000000001</v>
      </c>
      <c r="GA17" s="162"/>
      <c r="GB17" s="161">
        <v>16.04</v>
      </c>
      <c r="GC17" s="161">
        <v>23.046199999999999</v>
      </c>
      <c r="GD17" s="161">
        <v>39.069000000000003</v>
      </c>
      <c r="GE17" s="161">
        <v>16.45</v>
      </c>
      <c r="GF17" s="161">
        <v>68.9602</v>
      </c>
      <c r="GG17" s="161">
        <v>27.9</v>
      </c>
      <c r="GH17" s="161">
        <v>-17.484500000000001</v>
      </c>
      <c r="GI17" s="162"/>
      <c r="GJ17" s="161">
        <v>2.1861999999999999</v>
      </c>
      <c r="GK17" s="161">
        <v>1.3025</v>
      </c>
      <c r="GL17" s="162"/>
      <c r="GM17" s="162"/>
      <c r="GN17" s="161">
        <v>-13.664300000000001</v>
      </c>
      <c r="GO17" s="161">
        <v>-23.4496</v>
      </c>
      <c r="GP17" s="161">
        <v>20.067299999999999</v>
      </c>
      <c r="GQ17" s="161">
        <v>36.805999999999997</v>
      </c>
      <c r="GR17" s="162"/>
      <c r="GS17" s="162"/>
      <c r="GT17" s="161">
        <v>-128.7029</v>
      </c>
      <c r="GU17" s="161">
        <v>-16.916899999999998</v>
      </c>
      <c r="GV17" s="161">
        <v>32.249299999999998</v>
      </c>
      <c r="GW17" s="161">
        <v>-32.627699999999997</v>
      </c>
      <c r="GX17" s="161">
        <v>12.318899999999999</v>
      </c>
      <c r="GY17" s="162"/>
      <c r="GZ17" s="162"/>
      <c r="HA17" s="161">
        <v>13.6631</v>
      </c>
      <c r="HB17" s="161">
        <v>158.51929999999999</v>
      </c>
      <c r="HC17" s="161">
        <v>157.32259999999999</v>
      </c>
      <c r="HD17" s="161">
        <v>246.4</v>
      </c>
      <c r="HE17" s="161">
        <v>-246.15649999999999</v>
      </c>
      <c r="HF17" s="161">
        <v>-401.66030000000001</v>
      </c>
      <c r="HG17" s="161">
        <v>405.92020000000002</v>
      </c>
      <c r="HH17" s="161">
        <v>404.60559999999998</v>
      </c>
      <c r="HI17" s="161">
        <v>-151.0992</v>
      </c>
      <c r="HJ17" s="161">
        <v>-151.26519999999999</v>
      </c>
      <c r="HK17" s="161">
        <v>-63.7027</v>
      </c>
      <c r="HL17" s="161">
        <v>-56.912999999999997</v>
      </c>
      <c r="HM17" s="161">
        <v>69.253</v>
      </c>
      <c r="HN17" s="161">
        <v>68.121899999999997</v>
      </c>
      <c r="HO17" s="162"/>
      <c r="HP17" s="162"/>
      <c r="HQ17" s="161">
        <v>59.274900000000002</v>
      </c>
      <c r="HR17" s="161">
        <v>59.22</v>
      </c>
      <c r="HS17" s="161">
        <v>-65.611999999999995</v>
      </c>
      <c r="HT17" s="161">
        <v>-66.338200000000001</v>
      </c>
      <c r="HU17" s="161">
        <v>34.01</v>
      </c>
      <c r="HV17" s="161">
        <v>34.119999999999997</v>
      </c>
      <c r="HW17" s="161">
        <v>32.200000000000003</v>
      </c>
      <c r="HX17" s="161">
        <v>33.700000000000003</v>
      </c>
      <c r="HY17" s="161">
        <v>22.6433</v>
      </c>
      <c r="HZ17" s="161">
        <v>35.520000000000003</v>
      </c>
      <c r="IA17" s="161">
        <v>-283.4092</v>
      </c>
      <c r="IB17" s="161">
        <v>109.2923</v>
      </c>
      <c r="IC17" s="161">
        <v>108.38979999999999</v>
      </c>
      <c r="ID17" s="161">
        <v>14.5</v>
      </c>
      <c r="IE17" s="161">
        <v>-26.7</v>
      </c>
      <c r="IF17" s="161">
        <v>-59.1</v>
      </c>
      <c r="IG17" s="161">
        <v>-59.5</v>
      </c>
      <c r="IH17" s="161">
        <v>1.542</v>
      </c>
      <c r="II17" s="162"/>
      <c r="IJ17" s="161">
        <v>-395.79919999999998</v>
      </c>
      <c r="IK17" s="161">
        <v>77.749899999999997</v>
      </c>
      <c r="IL17" s="161">
        <v>311.5197</v>
      </c>
      <c r="IM17" s="161">
        <v>256.32330000000002</v>
      </c>
      <c r="IN17" s="161">
        <v>-46.467399999999998</v>
      </c>
      <c r="IO17" s="161">
        <v>-243.39519999999999</v>
      </c>
      <c r="IP17" s="161">
        <v>243.20779999999999</v>
      </c>
      <c r="IQ17" s="161">
        <v>-155.62440000000001</v>
      </c>
      <c r="IR17" s="161">
        <v>-155.23650000000001</v>
      </c>
      <c r="IS17" s="161">
        <v>-240.39359999999999</v>
      </c>
      <c r="IT17" s="161">
        <v>39.560899999999997</v>
      </c>
      <c r="IU17" s="161">
        <v>37.154899999999998</v>
      </c>
      <c r="IV17" s="161">
        <v>158.06399999999999</v>
      </c>
      <c r="IW17" s="161">
        <v>-301.1574</v>
      </c>
      <c r="IX17" s="161">
        <v>157.69</v>
      </c>
      <c r="IY17" s="161">
        <v>-141.84870000000001</v>
      </c>
      <c r="IZ17" s="161">
        <v>142.8143</v>
      </c>
      <c r="JA17" s="161">
        <v>-8.9389000000000003</v>
      </c>
      <c r="JB17" s="162"/>
      <c r="JC17" s="161">
        <v>8.48</v>
      </c>
      <c r="JD17" s="161">
        <v>5.21</v>
      </c>
      <c r="JE17" s="161">
        <v>5.2069999999999999</v>
      </c>
      <c r="JF17" s="161">
        <v>-7.92</v>
      </c>
      <c r="JG17" s="161">
        <v>-7.84</v>
      </c>
      <c r="JH17" s="162"/>
      <c r="JI17" s="161">
        <v>8.0307999999999993</v>
      </c>
      <c r="JJ17" s="161">
        <v>-37.618099999999998</v>
      </c>
      <c r="JK17" s="161">
        <v>-28.682400000000001</v>
      </c>
      <c r="JL17" s="161">
        <v>30.7</v>
      </c>
      <c r="JM17" s="161">
        <v>51.128999999999998</v>
      </c>
      <c r="JN17" s="161">
        <v>49.459000000000003</v>
      </c>
      <c r="JO17" s="161">
        <v>11.0626</v>
      </c>
      <c r="JP17" s="162"/>
      <c r="JQ17" s="161">
        <v>44.124000000000002</v>
      </c>
      <c r="JR17" s="161">
        <v>45.368699999999997</v>
      </c>
      <c r="JS17" s="161">
        <v>45.385599999999997</v>
      </c>
      <c r="JT17" s="162"/>
      <c r="JU17" s="161">
        <v>28</v>
      </c>
      <c r="JV17" s="161">
        <v>22.925999999999998</v>
      </c>
      <c r="JW17" s="161">
        <v>5.36</v>
      </c>
      <c r="JX17" s="162"/>
      <c r="JY17" s="161">
        <v>-53.494100000000003</v>
      </c>
      <c r="JZ17" s="161">
        <v>79.058700000000002</v>
      </c>
      <c r="KA17" s="161">
        <v>64.629499999999993</v>
      </c>
      <c r="KB17" s="161">
        <v>-52.752000000000002</v>
      </c>
      <c r="KC17" s="161">
        <v>-78.061499999999995</v>
      </c>
      <c r="KD17" s="161">
        <v>55.054299999999998</v>
      </c>
      <c r="KE17" s="161">
        <v>21.614000000000001</v>
      </c>
      <c r="KF17" s="161">
        <v>-36.299999999999997</v>
      </c>
      <c r="KG17" s="161">
        <v>36.799999999999997</v>
      </c>
      <c r="KH17" s="162"/>
      <c r="KI17" s="161">
        <v>119.72199999999999</v>
      </c>
    </row>
    <row r="18" spans="1:295" ht="18" customHeight="1" x14ac:dyDescent="0.35">
      <c r="A18" s="160" t="s">
        <v>41</v>
      </c>
      <c r="B18" s="160" t="s">
        <v>830</v>
      </c>
      <c r="C18" s="163">
        <v>0</v>
      </c>
      <c r="D18" s="163">
        <v>16.952999999999999</v>
      </c>
      <c r="E18" s="163">
        <v>-34.265900000000002</v>
      </c>
      <c r="F18" s="163">
        <v>7.3753000000000002</v>
      </c>
      <c r="G18" s="163">
        <v>23.965399999999999</v>
      </c>
      <c r="H18" s="164"/>
      <c r="I18" s="163">
        <v>47.433199999999999</v>
      </c>
      <c r="J18" s="163">
        <v>-79.564800000000005</v>
      </c>
      <c r="K18" s="163">
        <v>36.3035</v>
      </c>
      <c r="L18" s="163">
        <v>18.317399999999999</v>
      </c>
      <c r="M18" s="163">
        <v>18.0001</v>
      </c>
      <c r="N18" s="163">
        <v>-22.2</v>
      </c>
      <c r="O18" s="163">
        <v>-29</v>
      </c>
      <c r="P18" s="163">
        <v>0</v>
      </c>
      <c r="Q18" s="163">
        <v>14.076000000000001</v>
      </c>
      <c r="R18" s="163">
        <v>-26.4</v>
      </c>
      <c r="S18" s="163">
        <v>13.731</v>
      </c>
      <c r="T18" s="163">
        <v>160.5804</v>
      </c>
      <c r="U18" s="163">
        <v>3.3127</v>
      </c>
      <c r="V18" s="163">
        <v>3.0998000000000001</v>
      </c>
      <c r="W18" s="163">
        <v>5.1772999999999998</v>
      </c>
      <c r="X18" s="163">
        <v>4.8970000000000002</v>
      </c>
      <c r="Y18" s="163">
        <v>0.53939999999999999</v>
      </c>
      <c r="Z18" s="163">
        <v>8.0966000000000005</v>
      </c>
      <c r="AA18" s="164"/>
      <c r="AB18" s="164"/>
      <c r="AC18" s="163">
        <v>-63.17</v>
      </c>
      <c r="AD18" s="164"/>
      <c r="AE18" s="164"/>
      <c r="AF18" s="163">
        <v>22.2</v>
      </c>
      <c r="AG18" s="163">
        <v>28.6</v>
      </c>
      <c r="AH18" s="163">
        <v>15.965</v>
      </c>
      <c r="AI18" s="163">
        <v>0.29699999999999999</v>
      </c>
      <c r="AJ18" s="163">
        <v>-39.840000000000003</v>
      </c>
      <c r="AK18" s="163">
        <v>-39.94</v>
      </c>
      <c r="AL18" s="163">
        <v>-93.77</v>
      </c>
      <c r="AM18" s="163">
        <v>39.96</v>
      </c>
      <c r="AN18" s="163">
        <v>40.04</v>
      </c>
      <c r="AO18" s="163">
        <v>6.1761999999999997</v>
      </c>
      <c r="AP18" s="163">
        <v>14.781000000000001</v>
      </c>
      <c r="AQ18" s="163">
        <v>54.119199999999999</v>
      </c>
      <c r="AR18" s="163">
        <v>57.128700000000002</v>
      </c>
      <c r="AS18" s="163">
        <v>68.712500000000006</v>
      </c>
      <c r="AT18" s="163">
        <v>-36.034999999999997</v>
      </c>
      <c r="AU18" s="163">
        <v>-36.7502</v>
      </c>
      <c r="AV18" s="163">
        <v>32.973199999999999</v>
      </c>
      <c r="AW18" s="163">
        <v>31.7239</v>
      </c>
      <c r="AX18" s="164"/>
      <c r="AY18" s="163">
        <v>78.500100000000003</v>
      </c>
      <c r="AZ18" s="163">
        <v>-0.52349999999999997</v>
      </c>
      <c r="BA18" s="163">
        <v>-1.0154000000000001</v>
      </c>
      <c r="BB18" s="163">
        <v>-256.94040000000001</v>
      </c>
      <c r="BC18" s="163">
        <v>27.327100000000002</v>
      </c>
      <c r="BD18" s="163">
        <v>-13.3</v>
      </c>
      <c r="BE18" s="163">
        <v>-13</v>
      </c>
      <c r="BF18" s="163">
        <v>42.549500000000002</v>
      </c>
      <c r="BG18" s="163">
        <v>40.499299999999998</v>
      </c>
      <c r="BH18" s="163">
        <v>-3.6751</v>
      </c>
      <c r="BI18" s="164"/>
      <c r="BJ18" s="163">
        <v>-60.7669</v>
      </c>
      <c r="BK18" s="163">
        <v>4.0015999999999998</v>
      </c>
      <c r="BL18" s="163">
        <v>0</v>
      </c>
      <c r="BM18" s="163">
        <v>3.4672000000000001</v>
      </c>
      <c r="BN18" s="163">
        <v>314.5847</v>
      </c>
      <c r="BO18" s="163">
        <v>27.466699999999999</v>
      </c>
      <c r="BP18" s="163">
        <v>27.4056</v>
      </c>
      <c r="BQ18" s="163">
        <v>-160.0368</v>
      </c>
      <c r="BR18" s="163">
        <v>309.87</v>
      </c>
      <c r="BS18" s="164"/>
      <c r="BT18" s="163">
        <v>-120.52509999999999</v>
      </c>
      <c r="BU18" s="163">
        <v>121.7637</v>
      </c>
      <c r="BV18" s="163">
        <v>69.936700000000002</v>
      </c>
      <c r="BW18" s="163">
        <v>24.63</v>
      </c>
      <c r="BX18" s="163">
        <v>17.37</v>
      </c>
      <c r="BY18" s="163">
        <v>45.73</v>
      </c>
      <c r="BZ18" s="163">
        <v>70.72</v>
      </c>
      <c r="CA18" s="163">
        <v>-44.201700000000002</v>
      </c>
      <c r="CB18" s="163">
        <v>-44.603499999999997</v>
      </c>
      <c r="CC18" s="163">
        <v>120.5385</v>
      </c>
      <c r="CD18" s="163">
        <v>121.253</v>
      </c>
      <c r="CE18" s="163">
        <v>28.793199999999999</v>
      </c>
      <c r="CF18" s="163">
        <v>-57.5625</v>
      </c>
      <c r="CG18" s="163">
        <v>-57.706099999999999</v>
      </c>
      <c r="CH18" s="163">
        <v>-0.62160000000000004</v>
      </c>
      <c r="CI18" s="163">
        <v>-44.943399999999997</v>
      </c>
      <c r="CJ18" s="164"/>
      <c r="CK18" s="164"/>
      <c r="CL18" s="163">
        <v>29.4</v>
      </c>
      <c r="CM18" s="163">
        <v>90.4</v>
      </c>
      <c r="CN18" s="163">
        <v>-11.89</v>
      </c>
      <c r="CO18" s="163">
        <v>31.574000000000002</v>
      </c>
      <c r="CP18" s="163">
        <v>31.622199999999999</v>
      </c>
      <c r="CQ18" s="163">
        <v>31.938600000000001</v>
      </c>
      <c r="CR18" s="163">
        <v>-35.797699999999999</v>
      </c>
      <c r="CS18" s="163">
        <v>-35.772300000000001</v>
      </c>
      <c r="CT18" s="164"/>
      <c r="CU18" s="163">
        <v>1.2923</v>
      </c>
      <c r="CV18" s="163">
        <v>-1.2081999999999999</v>
      </c>
      <c r="CW18" s="163">
        <v>11.6135</v>
      </c>
      <c r="CX18" s="163">
        <v>43.63</v>
      </c>
      <c r="CY18" s="163">
        <v>54.57</v>
      </c>
      <c r="CZ18" s="163">
        <v>33.288600000000002</v>
      </c>
      <c r="DA18" s="163">
        <v>31.2057</v>
      </c>
      <c r="DB18" s="163">
        <v>-25.43</v>
      </c>
      <c r="DC18" s="163">
        <v>-3.1398999999999999</v>
      </c>
      <c r="DD18" s="163">
        <v>45.119599999999998</v>
      </c>
      <c r="DE18" s="163">
        <v>44.670699999999997</v>
      </c>
      <c r="DF18" s="163">
        <v>-82.264399999999995</v>
      </c>
      <c r="DG18" s="163">
        <v>-1E-4</v>
      </c>
      <c r="DH18" s="163">
        <v>-15.5047</v>
      </c>
      <c r="DI18" s="163">
        <v>-80.599999999999994</v>
      </c>
      <c r="DJ18" s="163">
        <v>-80.7</v>
      </c>
      <c r="DK18" s="163">
        <v>25.293299999999999</v>
      </c>
      <c r="DL18" s="163">
        <v>0.30209999999999998</v>
      </c>
      <c r="DM18" s="163">
        <v>37.586399999999998</v>
      </c>
      <c r="DN18" s="163">
        <v>75.018299999999996</v>
      </c>
      <c r="DO18" s="163">
        <v>52.12</v>
      </c>
      <c r="DP18" s="163">
        <v>-4.51</v>
      </c>
      <c r="DQ18" s="163">
        <v>49.518000000000001</v>
      </c>
      <c r="DR18" s="163">
        <v>81.619600000000005</v>
      </c>
      <c r="DS18" s="163">
        <v>-32.67</v>
      </c>
      <c r="DT18" s="163">
        <v>-33.020000000000003</v>
      </c>
      <c r="DU18" s="163">
        <v>103.95</v>
      </c>
      <c r="DV18" s="163">
        <v>50.38</v>
      </c>
      <c r="DW18" s="163">
        <v>82.2</v>
      </c>
      <c r="DX18" s="163">
        <v>79.563599999999994</v>
      </c>
      <c r="DY18" s="163">
        <v>-37.143700000000003</v>
      </c>
      <c r="DZ18" s="163">
        <v>-36.654499999999999</v>
      </c>
      <c r="EA18" s="163">
        <v>154.40309999999999</v>
      </c>
      <c r="EB18" s="163">
        <v>119.1994</v>
      </c>
      <c r="EC18" s="163">
        <v>113.8433</v>
      </c>
      <c r="ED18" s="163">
        <v>115.7831</v>
      </c>
      <c r="EE18" s="163">
        <v>50.617400000000004</v>
      </c>
      <c r="EF18" s="163">
        <v>41.993699999999997</v>
      </c>
      <c r="EG18" s="163">
        <v>-17.527000000000001</v>
      </c>
      <c r="EH18" s="163">
        <v>173.7475</v>
      </c>
      <c r="EI18" s="163">
        <v>-19.102699999999999</v>
      </c>
      <c r="EJ18" s="164"/>
      <c r="EK18" s="163">
        <v>-31.228300000000001</v>
      </c>
      <c r="EL18" s="163">
        <v>-29.470099999999999</v>
      </c>
      <c r="EM18" s="164"/>
      <c r="EN18" s="163">
        <v>-48.788200000000003</v>
      </c>
      <c r="EO18" s="163">
        <v>-45.049700000000001</v>
      </c>
      <c r="EP18" s="163">
        <v>141.37200000000001</v>
      </c>
      <c r="EQ18" s="163">
        <v>-65.872699999999995</v>
      </c>
      <c r="ER18" s="163">
        <v>-66.705399999999997</v>
      </c>
      <c r="ES18" s="163">
        <v>-5.4306000000000001</v>
      </c>
      <c r="ET18" s="163">
        <v>0</v>
      </c>
      <c r="EU18" s="163">
        <v>-6.76</v>
      </c>
      <c r="EV18" s="163">
        <v>91.4</v>
      </c>
      <c r="EW18" s="163">
        <v>10.943</v>
      </c>
      <c r="EX18" s="163">
        <v>-139.9564</v>
      </c>
      <c r="EY18" s="163">
        <v>-35.627299999999998</v>
      </c>
      <c r="EZ18" s="163">
        <v>-34.475099999999998</v>
      </c>
      <c r="FA18" s="163">
        <v>7.0876000000000001</v>
      </c>
      <c r="FB18" s="163">
        <v>-41.6066</v>
      </c>
      <c r="FC18" s="163">
        <v>7.4972000000000003</v>
      </c>
      <c r="FD18" s="164"/>
      <c r="FE18" s="164"/>
      <c r="FF18" s="164"/>
      <c r="FG18" s="163">
        <v>40.608699999999999</v>
      </c>
      <c r="FH18" s="163">
        <v>40.988</v>
      </c>
      <c r="FI18" s="163">
        <v>39.041699999999999</v>
      </c>
      <c r="FJ18" s="163">
        <v>43.538600000000002</v>
      </c>
      <c r="FK18" s="163">
        <v>42.8688</v>
      </c>
      <c r="FL18" s="163">
        <v>-73.010999999999996</v>
      </c>
      <c r="FM18" s="163">
        <v>38.715400000000002</v>
      </c>
      <c r="FN18" s="163">
        <v>38.944000000000003</v>
      </c>
      <c r="FO18" s="163">
        <v>-41.436999999999998</v>
      </c>
      <c r="FP18" s="163">
        <v>-24.173200000000001</v>
      </c>
      <c r="FQ18" s="163">
        <v>-44.1785</v>
      </c>
      <c r="FR18" s="163">
        <v>-32.909999999999997</v>
      </c>
      <c r="FS18" s="163">
        <v>16.980899999999998</v>
      </c>
      <c r="FT18" s="163">
        <v>0.79620000000000002</v>
      </c>
      <c r="FU18" s="163">
        <v>-10.7</v>
      </c>
      <c r="FV18" s="163">
        <v>13.26</v>
      </c>
      <c r="FW18" s="163">
        <v>-44.477699999999999</v>
      </c>
      <c r="FX18" s="163">
        <v>10.170299999999999</v>
      </c>
      <c r="FY18" s="164"/>
      <c r="FZ18" s="163">
        <v>8.6809999999999992</v>
      </c>
      <c r="GA18" s="164"/>
      <c r="GB18" s="163">
        <v>16.57</v>
      </c>
      <c r="GC18" s="163">
        <v>24.408999999999999</v>
      </c>
      <c r="GD18" s="163">
        <v>42.6511</v>
      </c>
      <c r="GE18" s="164"/>
      <c r="GF18" s="163">
        <v>69.382999999999996</v>
      </c>
      <c r="GG18" s="163">
        <v>27.5</v>
      </c>
      <c r="GH18" s="163">
        <v>-17.071899999999999</v>
      </c>
      <c r="GI18" s="164"/>
      <c r="GJ18" s="163">
        <v>2.0981999999999998</v>
      </c>
      <c r="GK18" s="163">
        <v>1.3251999999999999</v>
      </c>
      <c r="GL18" s="164"/>
      <c r="GM18" s="164"/>
      <c r="GN18" s="164"/>
      <c r="GO18" s="163">
        <v>-23.838000000000001</v>
      </c>
      <c r="GP18" s="163">
        <v>20.119499999999999</v>
      </c>
      <c r="GQ18" s="163">
        <v>36.722000000000001</v>
      </c>
      <c r="GR18" s="164"/>
      <c r="GS18" s="164"/>
      <c r="GT18" s="163">
        <v>-127.78400000000001</v>
      </c>
      <c r="GU18" s="163">
        <v>-17.025099999999998</v>
      </c>
      <c r="GV18" s="163">
        <v>31.9756</v>
      </c>
      <c r="GW18" s="163">
        <v>-33.169800000000002</v>
      </c>
      <c r="GX18" s="163">
        <v>12.4465</v>
      </c>
      <c r="GY18" s="164"/>
      <c r="GZ18" s="164"/>
      <c r="HA18" s="163">
        <v>14</v>
      </c>
      <c r="HB18" s="163">
        <v>156.35470000000001</v>
      </c>
      <c r="HC18" s="163">
        <v>157.12620000000001</v>
      </c>
      <c r="HD18" s="163">
        <v>249.8</v>
      </c>
      <c r="HE18" s="163">
        <v>-248.79</v>
      </c>
      <c r="HF18" s="163">
        <v>-406.54680000000002</v>
      </c>
      <c r="HG18" s="163">
        <v>408.20569999999998</v>
      </c>
      <c r="HH18" s="163">
        <v>403.08859999999999</v>
      </c>
      <c r="HI18" s="163">
        <v>-149.9939</v>
      </c>
      <c r="HJ18" s="163">
        <v>-149.6208</v>
      </c>
      <c r="HK18" s="163">
        <v>-62.381700000000002</v>
      </c>
      <c r="HL18" s="163">
        <v>-56.761400000000002</v>
      </c>
      <c r="HM18" s="163">
        <v>69.649699999999996</v>
      </c>
      <c r="HN18" s="163">
        <v>69.470100000000002</v>
      </c>
      <c r="HO18" s="164"/>
      <c r="HP18" s="164"/>
      <c r="HQ18" s="163">
        <v>59.132100000000001</v>
      </c>
      <c r="HR18" s="163">
        <v>58.110300000000002</v>
      </c>
      <c r="HS18" s="163">
        <v>-66.392499999999998</v>
      </c>
      <c r="HT18" s="163">
        <v>-66.181700000000006</v>
      </c>
      <c r="HU18" s="163">
        <v>35.090000000000003</v>
      </c>
      <c r="HV18" s="163">
        <v>35.369999999999997</v>
      </c>
      <c r="HW18" s="163">
        <v>31.1</v>
      </c>
      <c r="HX18" s="163">
        <v>30.6</v>
      </c>
      <c r="HY18" s="163">
        <v>22.416899999999998</v>
      </c>
      <c r="HZ18" s="163">
        <v>36.159999999999997</v>
      </c>
      <c r="IA18" s="163">
        <v>-275.16739999999999</v>
      </c>
      <c r="IB18" s="163">
        <v>109.33499999999999</v>
      </c>
      <c r="IC18" s="163">
        <v>109.7501</v>
      </c>
      <c r="ID18" s="163">
        <v>15</v>
      </c>
      <c r="IE18" s="163">
        <v>-25.6</v>
      </c>
      <c r="IF18" s="163">
        <v>-56.6</v>
      </c>
      <c r="IG18" s="163">
        <v>-57</v>
      </c>
      <c r="IH18" s="164"/>
      <c r="II18" s="164"/>
      <c r="IJ18" s="163">
        <v>-401.33870000000002</v>
      </c>
      <c r="IK18" s="163">
        <v>53.570799999999998</v>
      </c>
      <c r="IL18" s="163">
        <v>300.1035</v>
      </c>
      <c r="IM18" s="163">
        <v>250.35939999999999</v>
      </c>
      <c r="IN18" s="163">
        <v>-38.791499999999999</v>
      </c>
      <c r="IO18" s="163">
        <v>-237.95689999999999</v>
      </c>
      <c r="IP18" s="163">
        <v>240.35730000000001</v>
      </c>
      <c r="IQ18" s="163">
        <v>-152.35570000000001</v>
      </c>
      <c r="IR18" s="163">
        <v>-150.7296</v>
      </c>
      <c r="IS18" s="163">
        <v>-232.3229</v>
      </c>
      <c r="IT18" s="163">
        <v>36.874899999999997</v>
      </c>
      <c r="IU18" s="163">
        <v>38.380200000000002</v>
      </c>
      <c r="IV18" s="163">
        <v>154.578</v>
      </c>
      <c r="IW18" s="163">
        <v>-293.81819999999999</v>
      </c>
      <c r="IX18" s="163">
        <v>153.8348</v>
      </c>
      <c r="IY18" s="163">
        <v>-138.25450000000001</v>
      </c>
      <c r="IZ18" s="163">
        <v>138.91560000000001</v>
      </c>
      <c r="JA18" s="163">
        <v>-8.5434000000000001</v>
      </c>
      <c r="JB18" s="164"/>
      <c r="JC18" s="163">
        <v>8</v>
      </c>
      <c r="JD18" s="163">
        <v>4.8289999999999997</v>
      </c>
      <c r="JE18" s="163">
        <v>4.7889999999999997</v>
      </c>
      <c r="JF18" s="163">
        <v>-7.84</v>
      </c>
      <c r="JG18" s="163">
        <v>-7.76</v>
      </c>
      <c r="JH18" s="164"/>
      <c r="JI18" s="163">
        <v>8.2628000000000004</v>
      </c>
      <c r="JJ18" s="163">
        <v>-36.885599999999997</v>
      </c>
      <c r="JK18" s="163">
        <v>-28.007899999999999</v>
      </c>
      <c r="JL18" s="163">
        <v>29</v>
      </c>
      <c r="JM18" s="163">
        <v>46.012999999999998</v>
      </c>
      <c r="JN18" s="163">
        <v>45.853000000000002</v>
      </c>
      <c r="JO18" s="163">
        <v>11.053599999999999</v>
      </c>
      <c r="JP18" s="164"/>
      <c r="JQ18" s="163">
        <v>45.035800000000002</v>
      </c>
      <c r="JR18" s="163">
        <v>45.922800000000002</v>
      </c>
      <c r="JS18" s="163">
        <v>44.976399999999998</v>
      </c>
      <c r="JT18" s="164"/>
      <c r="JU18" s="163">
        <v>27</v>
      </c>
      <c r="JV18" s="163">
        <v>22.638500000000001</v>
      </c>
      <c r="JW18" s="163">
        <v>5.5</v>
      </c>
      <c r="JX18" s="164"/>
      <c r="JY18" s="163">
        <v>-51.976599999999998</v>
      </c>
      <c r="JZ18" s="163">
        <v>79.469399999999993</v>
      </c>
      <c r="KA18" s="163">
        <v>64.4375</v>
      </c>
      <c r="KB18" s="163">
        <v>-51.560099999999998</v>
      </c>
      <c r="KC18" s="163">
        <v>-78.513300000000001</v>
      </c>
      <c r="KD18" s="163">
        <v>54.878999999999998</v>
      </c>
      <c r="KE18" s="163">
        <v>21.89</v>
      </c>
      <c r="KF18" s="163">
        <v>-35.299999999999997</v>
      </c>
      <c r="KG18" s="163">
        <v>36.200000000000003</v>
      </c>
      <c r="KH18" s="164"/>
      <c r="KI18" s="163">
        <v>127.2734</v>
      </c>
    </row>
    <row r="19" spans="1:295" ht="18" customHeight="1" x14ac:dyDescent="0.35">
      <c r="A19" s="160" t="s">
        <v>41</v>
      </c>
      <c r="B19" s="160" t="s">
        <v>831</v>
      </c>
      <c r="C19" s="163">
        <v>0</v>
      </c>
      <c r="D19" s="163">
        <v>16.999600000000001</v>
      </c>
      <c r="E19" s="163">
        <v>-34.207500000000003</v>
      </c>
      <c r="F19" s="163">
        <v>8.1948000000000008</v>
      </c>
      <c r="G19" s="163">
        <v>24.709099999999999</v>
      </c>
      <c r="H19" s="164"/>
      <c r="I19" s="163">
        <v>49.195900000000002</v>
      </c>
      <c r="J19" s="163">
        <v>-84.681100000000001</v>
      </c>
      <c r="K19" s="163">
        <v>38.073</v>
      </c>
      <c r="L19" s="163">
        <v>19.359400000000001</v>
      </c>
      <c r="M19" s="163">
        <v>18.7529</v>
      </c>
      <c r="N19" s="163">
        <v>-28.86</v>
      </c>
      <c r="O19" s="163">
        <v>-30.728999999999999</v>
      </c>
      <c r="P19" s="163">
        <v>0</v>
      </c>
      <c r="Q19" s="163">
        <v>14.076000000000001</v>
      </c>
      <c r="R19" s="163">
        <v>-26.4</v>
      </c>
      <c r="S19" s="163">
        <v>13.7691</v>
      </c>
      <c r="T19" s="163">
        <v>171.21199999999999</v>
      </c>
      <c r="U19" s="163">
        <v>3.8106</v>
      </c>
      <c r="V19" s="163">
        <v>3.8140000000000001</v>
      </c>
      <c r="W19" s="163">
        <v>6.0865</v>
      </c>
      <c r="X19" s="163">
        <v>5.0784000000000002</v>
      </c>
      <c r="Y19" s="163">
        <v>0.54369999999999996</v>
      </c>
      <c r="Z19" s="163">
        <v>8.3541000000000007</v>
      </c>
      <c r="AA19" s="164"/>
      <c r="AB19" s="164"/>
      <c r="AC19" s="163">
        <v>-66.599999999999994</v>
      </c>
      <c r="AD19" s="164"/>
      <c r="AE19" s="164"/>
      <c r="AF19" s="163">
        <v>28.86</v>
      </c>
      <c r="AG19" s="163">
        <v>28.6</v>
      </c>
      <c r="AH19" s="163">
        <v>17.503</v>
      </c>
      <c r="AI19" s="163">
        <v>0.307</v>
      </c>
      <c r="AJ19" s="163">
        <v>-40.270000000000003</v>
      </c>
      <c r="AK19" s="163">
        <v>-40.19</v>
      </c>
      <c r="AL19" s="163">
        <v>-101.43</v>
      </c>
      <c r="AM19" s="163">
        <v>40.369999999999997</v>
      </c>
      <c r="AN19" s="163">
        <v>40.35</v>
      </c>
      <c r="AO19" s="163">
        <v>6.9417999999999997</v>
      </c>
      <c r="AP19" s="163">
        <v>14.3948</v>
      </c>
      <c r="AQ19" s="163">
        <v>56.618499999999997</v>
      </c>
      <c r="AR19" s="163">
        <v>59.3506</v>
      </c>
      <c r="AS19" s="163">
        <v>75.606499999999997</v>
      </c>
      <c r="AT19" s="163">
        <v>-34.025599999999997</v>
      </c>
      <c r="AU19" s="163">
        <v>-33.686</v>
      </c>
      <c r="AV19" s="163">
        <v>8.5726999999999993</v>
      </c>
      <c r="AW19" s="163">
        <v>8.2725000000000009</v>
      </c>
      <c r="AX19" s="164"/>
      <c r="AY19" s="163">
        <v>87.743300000000005</v>
      </c>
      <c r="AZ19" s="163">
        <v>-3.1406999999999998</v>
      </c>
      <c r="BA19" s="163">
        <v>-18.116599999999998</v>
      </c>
      <c r="BB19" s="163">
        <v>-254.47309999999999</v>
      </c>
      <c r="BC19" s="163">
        <v>27.602499999999999</v>
      </c>
      <c r="BD19" s="163">
        <v>-13.7</v>
      </c>
      <c r="BE19" s="163">
        <v>-13.8</v>
      </c>
      <c r="BF19" s="163">
        <v>40.408200000000001</v>
      </c>
      <c r="BG19" s="163">
        <v>39.561999999999998</v>
      </c>
      <c r="BH19" s="163">
        <v>-4.2427000000000001</v>
      </c>
      <c r="BI19" s="164"/>
      <c r="BJ19" s="163">
        <v>-60.3887</v>
      </c>
      <c r="BK19" s="163">
        <v>4.4282000000000004</v>
      </c>
      <c r="BL19" s="163">
        <v>5.7601000000000004</v>
      </c>
      <c r="BM19" s="163">
        <v>3.8698000000000001</v>
      </c>
      <c r="BN19" s="163">
        <v>307.74860000000001</v>
      </c>
      <c r="BO19" s="163">
        <v>33.692399999999999</v>
      </c>
      <c r="BP19" s="163">
        <v>33.631399999999999</v>
      </c>
      <c r="BQ19" s="163">
        <v>-165.94390000000001</v>
      </c>
      <c r="BR19" s="163">
        <v>312.46159999999998</v>
      </c>
      <c r="BS19" s="164"/>
      <c r="BT19" s="163">
        <v>-123.8599</v>
      </c>
      <c r="BU19" s="163">
        <v>124.5737</v>
      </c>
      <c r="BV19" s="163">
        <v>73.419600000000003</v>
      </c>
      <c r="BW19" s="163">
        <v>25.04</v>
      </c>
      <c r="BX19" s="163">
        <v>18.11</v>
      </c>
      <c r="BY19" s="163">
        <v>48.22</v>
      </c>
      <c r="BZ19" s="163">
        <v>72.62</v>
      </c>
      <c r="CA19" s="163">
        <v>-50.363700000000001</v>
      </c>
      <c r="CB19" s="163">
        <v>-50.497599999999998</v>
      </c>
      <c r="CC19" s="163">
        <v>124.8235</v>
      </c>
      <c r="CD19" s="163">
        <v>124.9777</v>
      </c>
      <c r="CE19" s="163">
        <v>25.836200000000002</v>
      </c>
      <c r="CF19" s="163">
        <v>-62.706400000000002</v>
      </c>
      <c r="CG19" s="163">
        <v>-61.848500000000001</v>
      </c>
      <c r="CH19" s="163">
        <v>3.2450000000000001</v>
      </c>
      <c r="CI19" s="163">
        <v>-45.609099999999998</v>
      </c>
      <c r="CJ19" s="164"/>
      <c r="CK19" s="164"/>
      <c r="CL19" s="163">
        <v>32.200000000000003</v>
      </c>
      <c r="CM19" s="163">
        <v>89.2</v>
      </c>
      <c r="CN19" s="163">
        <v>-12.11</v>
      </c>
      <c r="CO19" s="163">
        <v>32.622900000000001</v>
      </c>
      <c r="CP19" s="163">
        <v>32.412599999999998</v>
      </c>
      <c r="CQ19" s="163">
        <v>31.961400000000001</v>
      </c>
      <c r="CR19" s="163">
        <v>-33.46</v>
      </c>
      <c r="CS19" s="163">
        <v>-33.289900000000003</v>
      </c>
      <c r="CT19" s="164"/>
      <c r="CU19" s="163">
        <v>-2.5739999999999998</v>
      </c>
      <c r="CV19" s="163">
        <v>-1.18</v>
      </c>
      <c r="CW19" s="163">
        <v>12.107100000000001</v>
      </c>
      <c r="CX19" s="163">
        <v>50.13</v>
      </c>
      <c r="CY19" s="163">
        <v>56.49</v>
      </c>
      <c r="CZ19" s="163">
        <v>34.694800000000001</v>
      </c>
      <c r="DA19" s="163">
        <v>32.524099999999997</v>
      </c>
      <c r="DB19" s="163">
        <v>-26.36</v>
      </c>
      <c r="DC19" s="163">
        <v>-3.2654999999999998</v>
      </c>
      <c r="DD19" s="163">
        <v>45.6755</v>
      </c>
      <c r="DE19" s="163">
        <v>45.0458</v>
      </c>
      <c r="DF19" s="163">
        <v>-82.110399999999998</v>
      </c>
      <c r="DG19" s="163">
        <v>-1E-4</v>
      </c>
      <c r="DH19" s="163">
        <v>-16.0486</v>
      </c>
      <c r="DI19" s="163">
        <v>-85.6</v>
      </c>
      <c r="DJ19" s="163">
        <v>-85.3</v>
      </c>
      <c r="DK19" s="163">
        <v>25.337199999999999</v>
      </c>
      <c r="DL19" s="164"/>
      <c r="DM19" s="163">
        <v>42.752499999999998</v>
      </c>
      <c r="DN19" s="163">
        <v>80.877700000000004</v>
      </c>
      <c r="DO19" s="163">
        <v>56.79</v>
      </c>
      <c r="DP19" s="163">
        <v>-5.31</v>
      </c>
      <c r="DQ19" s="163">
        <v>49.558500000000002</v>
      </c>
      <c r="DR19" s="163">
        <v>80.472099999999998</v>
      </c>
      <c r="DS19" s="163">
        <v>-32.58</v>
      </c>
      <c r="DT19" s="163">
        <v>-32.86</v>
      </c>
      <c r="DU19" s="163">
        <v>108.26</v>
      </c>
      <c r="DV19" s="163">
        <v>53.24</v>
      </c>
      <c r="DW19" s="163">
        <v>83.018199999999993</v>
      </c>
      <c r="DX19" s="163">
        <v>81.854500000000002</v>
      </c>
      <c r="DY19" s="163">
        <v>-43.880699999999997</v>
      </c>
      <c r="DZ19" s="163">
        <v>-42.427300000000002</v>
      </c>
      <c r="EA19" s="163">
        <v>157.5095</v>
      </c>
      <c r="EB19" s="163">
        <v>122.339</v>
      </c>
      <c r="EC19" s="163">
        <v>116.5522</v>
      </c>
      <c r="ED19" s="163">
        <v>118.2877</v>
      </c>
      <c r="EE19" s="163">
        <v>48.9039</v>
      </c>
      <c r="EF19" s="163">
        <v>43.539099999999998</v>
      </c>
      <c r="EG19" s="163">
        <v>-17.224</v>
      </c>
      <c r="EH19" s="163">
        <v>180.6542</v>
      </c>
      <c r="EI19" s="163">
        <v>-34.084600000000002</v>
      </c>
      <c r="EJ19" s="164"/>
      <c r="EK19" s="163">
        <v>-31.197500000000002</v>
      </c>
      <c r="EL19" s="163">
        <v>-29.421099999999999</v>
      </c>
      <c r="EM19" s="164"/>
      <c r="EN19" s="163">
        <v>-50.861400000000003</v>
      </c>
      <c r="EO19" s="163">
        <v>-47.342599999999997</v>
      </c>
      <c r="EP19" s="163">
        <v>162.876</v>
      </c>
      <c r="EQ19" s="163">
        <v>-73.501099999999994</v>
      </c>
      <c r="ER19" s="163">
        <v>-74.136300000000006</v>
      </c>
      <c r="ES19" s="163">
        <v>-6.3564999999999996</v>
      </c>
      <c r="ET19" s="163">
        <v>0</v>
      </c>
      <c r="EU19" s="163">
        <v>-13.16</v>
      </c>
      <c r="EV19" s="163">
        <v>108.2</v>
      </c>
      <c r="EW19" s="163">
        <v>11.472200000000001</v>
      </c>
      <c r="EX19" s="163">
        <v>-145.2139</v>
      </c>
      <c r="EY19" s="163">
        <v>-35.595999999999997</v>
      </c>
      <c r="EZ19" s="163">
        <v>-34.482300000000002</v>
      </c>
      <c r="FA19" s="163">
        <v>7.7126999999999999</v>
      </c>
      <c r="FB19" s="163">
        <v>-40.3459</v>
      </c>
      <c r="FC19" s="163">
        <v>0</v>
      </c>
      <c r="FD19" s="164"/>
      <c r="FE19" s="164"/>
      <c r="FF19" s="164"/>
      <c r="FG19" s="163">
        <v>39.658900000000003</v>
      </c>
      <c r="FH19" s="163">
        <v>40.018799999999999</v>
      </c>
      <c r="FI19" s="163">
        <v>38.9771</v>
      </c>
      <c r="FJ19" s="163">
        <v>51.744</v>
      </c>
      <c r="FK19" s="163">
        <v>50.7393</v>
      </c>
      <c r="FL19" s="163">
        <v>-68.154700000000005</v>
      </c>
      <c r="FM19" s="163">
        <v>45.805500000000002</v>
      </c>
      <c r="FN19" s="163">
        <v>45.362099999999998</v>
      </c>
      <c r="FO19" s="163">
        <v>-41.001199999999997</v>
      </c>
      <c r="FP19" s="163">
        <v>-21.2317</v>
      </c>
      <c r="FQ19" s="163">
        <v>-45.929000000000002</v>
      </c>
      <c r="FR19" s="163">
        <v>-31.32</v>
      </c>
      <c r="FS19" s="163">
        <v>16.7684</v>
      </c>
      <c r="FT19" s="163">
        <v>0.82920000000000005</v>
      </c>
      <c r="FU19" s="163">
        <v>-10.76</v>
      </c>
      <c r="FV19" s="163">
        <v>11.5</v>
      </c>
      <c r="FW19" s="163">
        <v>-45.9925</v>
      </c>
      <c r="FX19" s="163">
        <v>10.0761</v>
      </c>
      <c r="FY19" s="163">
        <v>-13.182</v>
      </c>
      <c r="FZ19" s="163">
        <v>8.734</v>
      </c>
      <c r="GA19" s="164"/>
      <c r="GB19" s="163">
        <v>16.940000000000001</v>
      </c>
      <c r="GC19" s="163">
        <v>22.2957</v>
      </c>
      <c r="GD19" s="163">
        <v>39.716500000000003</v>
      </c>
      <c r="GE19" s="163">
        <v>16.43</v>
      </c>
      <c r="GF19" s="163">
        <v>71.121899999999997</v>
      </c>
      <c r="GG19" s="163">
        <v>26.6</v>
      </c>
      <c r="GH19" s="163">
        <v>-18.256</v>
      </c>
      <c r="GI19" s="164"/>
      <c r="GJ19" s="163">
        <v>1.4762999999999999</v>
      </c>
      <c r="GK19" s="163">
        <v>1.4280999999999999</v>
      </c>
      <c r="GL19" s="164"/>
      <c r="GM19" s="164"/>
      <c r="GN19" s="163">
        <v>-14.6761</v>
      </c>
      <c r="GO19" s="163">
        <v>-25.172999999999998</v>
      </c>
      <c r="GP19" s="163">
        <v>20.067299999999999</v>
      </c>
      <c r="GQ19" s="163">
        <v>39.999200000000002</v>
      </c>
      <c r="GR19" s="164"/>
      <c r="GS19" s="164"/>
      <c r="GT19" s="163">
        <v>-128.1463</v>
      </c>
      <c r="GU19" s="163">
        <v>-17.669699999999999</v>
      </c>
      <c r="GV19" s="163">
        <v>33.326700000000002</v>
      </c>
      <c r="GW19" s="163">
        <v>-35.824199999999998</v>
      </c>
      <c r="GX19" s="163">
        <v>12.6014</v>
      </c>
      <c r="GY19" s="163">
        <v>0.9375</v>
      </c>
      <c r="GZ19" s="163">
        <v>0.62229999999999996</v>
      </c>
      <c r="HA19" s="164"/>
      <c r="HB19" s="163">
        <v>167.67910000000001</v>
      </c>
      <c r="HC19" s="163">
        <v>166.1225</v>
      </c>
      <c r="HD19" s="163">
        <v>282</v>
      </c>
      <c r="HE19" s="163">
        <v>-283.60019999999997</v>
      </c>
      <c r="HF19" s="163">
        <v>-450.51650000000001</v>
      </c>
      <c r="HG19" s="163">
        <v>451.58139999999997</v>
      </c>
      <c r="HH19" s="163">
        <v>445.16300000000001</v>
      </c>
      <c r="HI19" s="163">
        <v>-159.5975</v>
      </c>
      <c r="HJ19" s="163">
        <v>-158.07570000000001</v>
      </c>
      <c r="HK19" s="163">
        <v>-61.003799999999998</v>
      </c>
      <c r="HL19" s="163">
        <v>-52.7485</v>
      </c>
      <c r="HM19" s="163">
        <v>72.077100000000002</v>
      </c>
      <c r="HN19" s="163">
        <v>70.073599999999999</v>
      </c>
      <c r="HO19" s="164"/>
      <c r="HP19" s="164"/>
      <c r="HQ19" s="163">
        <v>59.945099999999996</v>
      </c>
      <c r="HR19" s="163">
        <v>59.077100000000002</v>
      </c>
      <c r="HS19" s="163">
        <v>-73.053399999999996</v>
      </c>
      <c r="HT19" s="163">
        <v>-73.931100000000001</v>
      </c>
      <c r="HU19" s="163">
        <v>32.68</v>
      </c>
      <c r="HV19" s="163">
        <v>32.869999999999997</v>
      </c>
      <c r="HW19" s="163">
        <v>34.700000000000003</v>
      </c>
      <c r="HX19" s="163">
        <v>34.299999999999997</v>
      </c>
      <c r="HY19" s="163">
        <v>22.4788</v>
      </c>
      <c r="HZ19" s="163">
        <v>37.92</v>
      </c>
      <c r="IA19" s="163">
        <v>-283.44409999999999</v>
      </c>
      <c r="IB19" s="163">
        <v>110.4984</v>
      </c>
      <c r="IC19" s="163">
        <v>110.1798</v>
      </c>
      <c r="ID19" s="163">
        <v>16.2</v>
      </c>
      <c r="IE19" s="163">
        <v>-23.9</v>
      </c>
      <c r="IF19" s="163">
        <v>-58.3</v>
      </c>
      <c r="IG19" s="163">
        <v>-58.8</v>
      </c>
      <c r="IH19" s="163">
        <v>1.3436999999999999</v>
      </c>
      <c r="II19" s="163">
        <v>1.1778</v>
      </c>
      <c r="IJ19" s="163">
        <v>-439.262</v>
      </c>
      <c r="IK19" s="163">
        <v>77.947999999999993</v>
      </c>
      <c r="IL19" s="163">
        <v>311.88869999999997</v>
      </c>
      <c r="IM19" s="163">
        <v>257.59410000000003</v>
      </c>
      <c r="IN19" s="163">
        <v>-39.509500000000003</v>
      </c>
      <c r="IO19" s="163">
        <v>-250.1575</v>
      </c>
      <c r="IP19" s="163">
        <v>247.81479999999999</v>
      </c>
      <c r="IQ19" s="163">
        <v>-159.8861</v>
      </c>
      <c r="IR19" s="163">
        <v>-151.55600000000001</v>
      </c>
      <c r="IS19" s="163">
        <v>-243.7466</v>
      </c>
      <c r="IT19" s="163">
        <v>39.886899999999997</v>
      </c>
      <c r="IU19" s="163">
        <v>39.448</v>
      </c>
      <c r="IV19" s="163">
        <v>159.28579999999999</v>
      </c>
      <c r="IW19" s="163">
        <v>-304.02870000000001</v>
      </c>
      <c r="IX19" s="163">
        <v>158.19550000000001</v>
      </c>
      <c r="IY19" s="163">
        <v>-147.09</v>
      </c>
      <c r="IZ19" s="163">
        <v>147.0677</v>
      </c>
      <c r="JA19" s="163">
        <v>-8.7521000000000004</v>
      </c>
      <c r="JB19" s="164"/>
      <c r="JC19" s="163">
        <v>7.6</v>
      </c>
      <c r="JD19" s="163">
        <v>4.1040000000000001</v>
      </c>
      <c r="JE19" s="163">
        <v>4.101</v>
      </c>
      <c r="JF19" s="163">
        <v>-7.2</v>
      </c>
      <c r="JG19" s="163">
        <v>-7.52</v>
      </c>
      <c r="JH19" s="164"/>
      <c r="JI19" s="163">
        <v>8.2628000000000004</v>
      </c>
      <c r="JJ19" s="163">
        <v>-37.294600000000003</v>
      </c>
      <c r="JK19" s="163">
        <v>-28.535900000000002</v>
      </c>
      <c r="JL19" s="163">
        <v>28.7</v>
      </c>
      <c r="JM19" s="163">
        <v>49.511000000000003</v>
      </c>
      <c r="JN19" s="163">
        <v>50.317</v>
      </c>
      <c r="JO19" s="163">
        <v>11.063800000000001</v>
      </c>
      <c r="JP19" s="164"/>
      <c r="JQ19" s="163">
        <v>44.965899999999998</v>
      </c>
      <c r="JR19" s="163">
        <v>45.444099999999999</v>
      </c>
      <c r="JS19" s="163">
        <v>45.987200000000001</v>
      </c>
      <c r="JT19" s="164"/>
      <c r="JU19" s="163">
        <v>25.1</v>
      </c>
      <c r="JV19" s="163">
        <v>22.1069</v>
      </c>
      <c r="JW19" s="163">
        <v>5.92</v>
      </c>
      <c r="JX19" s="164"/>
      <c r="JY19" s="163">
        <v>-48.935400000000001</v>
      </c>
      <c r="JZ19" s="163">
        <v>77.4328</v>
      </c>
      <c r="KA19" s="163">
        <v>60.138599999999997</v>
      </c>
      <c r="KB19" s="163">
        <v>-48.826799999999999</v>
      </c>
      <c r="KC19" s="163">
        <v>-77.173199999999994</v>
      </c>
      <c r="KD19" s="163">
        <v>52.203299999999999</v>
      </c>
      <c r="KE19" s="163">
        <v>23.922799999999999</v>
      </c>
      <c r="KF19" s="163">
        <v>-32.5</v>
      </c>
      <c r="KG19" s="163">
        <v>33.4</v>
      </c>
      <c r="KH19" s="164"/>
      <c r="KI19" s="163">
        <v>132.14259999999999</v>
      </c>
    </row>
    <row r="20" spans="1:295" ht="18" customHeight="1" x14ac:dyDescent="0.35">
      <c r="A20" s="160" t="s">
        <v>41</v>
      </c>
      <c r="B20" s="160" t="s">
        <v>832</v>
      </c>
      <c r="C20" s="163">
        <v>0</v>
      </c>
      <c r="D20" s="163">
        <v>17.389399999999998</v>
      </c>
      <c r="E20" s="163">
        <v>-34.588700000000003</v>
      </c>
      <c r="F20" s="163">
        <v>8.5418000000000003</v>
      </c>
      <c r="G20" s="163">
        <v>27.260999999999999</v>
      </c>
      <c r="H20" s="164"/>
      <c r="I20" s="163">
        <v>54.6113</v>
      </c>
      <c r="J20" s="163">
        <v>-89.043899999999994</v>
      </c>
      <c r="K20" s="163">
        <v>41.302199999999999</v>
      </c>
      <c r="L20" s="163">
        <v>20.883400000000002</v>
      </c>
      <c r="M20" s="163">
        <v>20.369499999999999</v>
      </c>
      <c r="N20" s="163">
        <v>-42.18</v>
      </c>
      <c r="O20" s="163">
        <v>-30.065000000000001</v>
      </c>
      <c r="P20" s="163">
        <v>0</v>
      </c>
      <c r="Q20" s="163">
        <v>14.076000000000001</v>
      </c>
      <c r="R20" s="163">
        <v>-26.4</v>
      </c>
      <c r="S20" s="163">
        <v>13.706799999999999</v>
      </c>
      <c r="T20" s="163">
        <v>180.7748</v>
      </c>
      <c r="U20" s="163">
        <v>4.6573000000000002</v>
      </c>
      <c r="V20" s="163">
        <v>4.6534000000000004</v>
      </c>
      <c r="W20" s="163">
        <v>8.0236999999999998</v>
      </c>
      <c r="X20" s="163">
        <v>4.7849000000000004</v>
      </c>
      <c r="Y20" s="163">
        <v>0.44409999999999999</v>
      </c>
      <c r="Z20" s="163">
        <v>8.2715999999999994</v>
      </c>
      <c r="AA20" s="164"/>
      <c r="AB20" s="164"/>
      <c r="AC20" s="163">
        <v>-72.5</v>
      </c>
      <c r="AD20" s="164"/>
      <c r="AE20" s="164"/>
      <c r="AF20" s="163">
        <v>42.18</v>
      </c>
      <c r="AG20" s="163">
        <v>28.6</v>
      </c>
      <c r="AH20" s="163">
        <v>19.759</v>
      </c>
      <c r="AI20" s="163">
        <v>0.318</v>
      </c>
      <c r="AJ20" s="163">
        <v>-49.48</v>
      </c>
      <c r="AK20" s="163">
        <v>-49.4</v>
      </c>
      <c r="AL20" s="163">
        <v>-95.1</v>
      </c>
      <c r="AM20" s="163">
        <v>49.86</v>
      </c>
      <c r="AN20" s="163">
        <v>50.05</v>
      </c>
      <c r="AO20" s="163">
        <v>7.1428000000000003</v>
      </c>
      <c r="AP20" s="163">
        <v>14.0488</v>
      </c>
      <c r="AQ20" s="163">
        <v>59.912700000000001</v>
      </c>
      <c r="AR20" s="163">
        <v>62.012700000000002</v>
      </c>
      <c r="AS20" s="163">
        <v>84.533799999999999</v>
      </c>
      <c r="AT20" s="163">
        <v>-40.857500000000002</v>
      </c>
      <c r="AU20" s="163">
        <v>-41.713000000000001</v>
      </c>
      <c r="AV20" s="163">
        <v>24.310199999999998</v>
      </c>
      <c r="AW20" s="163">
        <v>22.6587</v>
      </c>
      <c r="AX20" s="164"/>
      <c r="AY20" s="163">
        <v>91.092299999999994</v>
      </c>
      <c r="AZ20" s="163">
        <v>-0.52349999999999997</v>
      </c>
      <c r="BA20" s="163">
        <v>1.4797</v>
      </c>
      <c r="BB20" s="163">
        <v>-300.56650000000002</v>
      </c>
      <c r="BC20" s="163">
        <v>26.746500000000001</v>
      </c>
      <c r="BD20" s="163">
        <v>-13.2</v>
      </c>
      <c r="BE20" s="163">
        <v>-13.5</v>
      </c>
      <c r="BF20" s="163">
        <v>47.414400000000001</v>
      </c>
      <c r="BG20" s="163">
        <v>45.583199999999998</v>
      </c>
      <c r="BH20" s="163">
        <v>-4.0537999999999998</v>
      </c>
      <c r="BI20" s="164"/>
      <c r="BJ20" s="163">
        <v>-65.680199999999999</v>
      </c>
      <c r="BK20" s="163">
        <v>4.2481999999999998</v>
      </c>
      <c r="BL20" s="163">
        <v>6.2093999999999996</v>
      </c>
      <c r="BM20" s="163">
        <v>4.2233999999999998</v>
      </c>
      <c r="BN20" s="163">
        <v>356.15089999999998</v>
      </c>
      <c r="BO20" s="163">
        <v>40.620100000000001</v>
      </c>
      <c r="BP20" s="163">
        <v>40.528599999999997</v>
      </c>
      <c r="BQ20" s="163">
        <v>-189.30170000000001</v>
      </c>
      <c r="BR20" s="163">
        <v>357.53339999999997</v>
      </c>
      <c r="BS20" s="164"/>
      <c r="BT20" s="163">
        <v>-111.59950000000001</v>
      </c>
      <c r="BU20" s="163">
        <v>114.5508</v>
      </c>
      <c r="BV20" s="163">
        <v>74.5672</v>
      </c>
      <c r="BW20" s="163">
        <v>25.76</v>
      </c>
      <c r="BX20" s="163">
        <v>19.670000000000002</v>
      </c>
      <c r="BY20" s="163">
        <v>49.31</v>
      </c>
      <c r="BZ20" s="163">
        <v>72.64</v>
      </c>
      <c r="CA20" s="163">
        <v>-62.018000000000001</v>
      </c>
      <c r="CB20" s="163">
        <v>-62.151899999999998</v>
      </c>
      <c r="CC20" s="163">
        <v>136.03270000000001</v>
      </c>
      <c r="CD20" s="163">
        <v>136.6679</v>
      </c>
      <c r="CE20" s="163">
        <v>24.151800000000001</v>
      </c>
      <c r="CF20" s="163">
        <v>-66.349800000000002</v>
      </c>
      <c r="CG20" s="163">
        <v>-66.233699999999999</v>
      </c>
      <c r="CH20" s="163">
        <v>2.5339999999999998</v>
      </c>
      <c r="CI20" s="163">
        <v>-50.448500000000003</v>
      </c>
      <c r="CJ20" s="164"/>
      <c r="CK20" s="164"/>
      <c r="CL20" s="163">
        <v>26.8</v>
      </c>
      <c r="CM20" s="163">
        <v>102.2</v>
      </c>
      <c r="CN20" s="163">
        <v>-13.01</v>
      </c>
      <c r="CO20" s="163">
        <v>29.977399999999999</v>
      </c>
      <c r="CP20" s="163">
        <v>30.175699999999999</v>
      </c>
      <c r="CQ20" s="163">
        <v>30.7242</v>
      </c>
      <c r="CR20" s="163">
        <v>-35.444400000000002</v>
      </c>
      <c r="CS20" s="163">
        <v>-36.694200000000002</v>
      </c>
      <c r="CT20" s="164"/>
      <c r="CU20" s="163">
        <v>-8.0691000000000006</v>
      </c>
      <c r="CV20" s="163">
        <v>5.3518999999999997</v>
      </c>
      <c r="CW20" s="163">
        <v>12.630699999999999</v>
      </c>
      <c r="CX20" s="163">
        <v>51.22</v>
      </c>
      <c r="CY20" s="163">
        <v>59.99</v>
      </c>
      <c r="CZ20" s="163">
        <v>36.569800000000001</v>
      </c>
      <c r="DA20" s="163">
        <v>34.721400000000003</v>
      </c>
      <c r="DB20" s="163">
        <v>-27.31</v>
      </c>
      <c r="DC20" s="163">
        <v>-3.2654999999999998</v>
      </c>
      <c r="DD20" s="163">
        <v>50.652000000000001</v>
      </c>
      <c r="DE20" s="163">
        <v>50.364800000000002</v>
      </c>
      <c r="DF20" s="163">
        <v>-93.515199999999993</v>
      </c>
      <c r="DG20" s="163">
        <v>-1E-4</v>
      </c>
      <c r="DH20" s="163">
        <v>-16.595400000000001</v>
      </c>
      <c r="DI20" s="163">
        <v>-90.7</v>
      </c>
      <c r="DJ20" s="163">
        <v>-91.5</v>
      </c>
      <c r="DK20" s="163">
        <v>25.919499999999999</v>
      </c>
      <c r="DL20" s="164"/>
      <c r="DM20" s="163">
        <v>47.918599999999998</v>
      </c>
      <c r="DN20" s="163">
        <v>89.080799999999996</v>
      </c>
      <c r="DO20" s="163">
        <v>62.36</v>
      </c>
      <c r="DP20" s="163">
        <v>-6.31</v>
      </c>
      <c r="DQ20" s="163">
        <v>49.383000000000003</v>
      </c>
      <c r="DR20" s="163">
        <v>93.780299999999997</v>
      </c>
      <c r="DS20" s="163">
        <v>-31.61</v>
      </c>
      <c r="DT20" s="163">
        <v>-31.88</v>
      </c>
      <c r="DU20" s="163">
        <v>111.15</v>
      </c>
      <c r="DV20" s="163">
        <v>55.65</v>
      </c>
      <c r="DW20" s="163">
        <v>95.309100000000001</v>
      </c>
      <c r="DX20" s="163">
        <v>93.054500000000004</v>
      </c>
      <c r="DY20" s="163">
        <v>-50.137099999999997</v>
      </c>
      <c r="DZ20" s="163">
        <v>-49.736400000000003</v>
      </c>
      <c r="EA20" s="163">
        <v>167.45179999999999</v>
      </c>
      <c r="EB20" s="163">
        <v>131.11689999999999</v>
      </c>
      <c r="EC20" s="163">
        <v>124.8396</v>
      </c>
      <c r="ED20" s="163">
        <v>127.3004</v>
      </c>
      <c r="EE20" s="163">
        <v>18.014800000000001</v>
      </c>
      <c r="EF20" s="163">
        <v>9.7579999999999991</v>
      </c>
      <c r="EG20" s="163">
        <v>-19.489999999999998</v>
      </c>
      <c r="EH20" s="163">
        <v>203.0736</v>
      </c>
      <c r="EI20" s="163">
        <v>-89.881699999999995</v>
      </c>
      <c r="EJ20" s="164"/>
      <c r="EK20" s="163">
        <v>-32.060699999999997</v>
      </c>
      <c r="EL20" s="163">
        <v>-30.2803</v>
      </c>
      <c r="EM20" s="164"/>
      <c r="EN20" s="163">
        <v>-44.842700000000001</v>
      </c>
      <c r="EO20" s="163">
        <v>-41.080100000000002</v>
      </c>
      <c r="EP20" s="163">
        <v>44.591999999999999</v>
      </c>
      <c r="EQ20" s="163">
        <v>-62.723599999999998</v>
      </c>
      <c r="ER20" s="163">
        <v>-63.570700000000002</v>
      </c>
      <c r="ES20" s="163">
        <v>30.241499999999998</v>
      </c>
      <c r="ET20" s="163">
        <v>0</v>
      </c>
      <c r="EU20" s="163">
        <v>-13.28</v>
      </c>
      <c r="EV20" s="163">
        <v>1</v>
      </c>
      <c r="EW20" s="163">
        <v>12.162699999999999</v>
      </c>
      <c r="EX20" s="163">
        <v>-136.54910000000001</v>
      </c>
      <c r="EY20" s="163">
        <v>-34.440100000000001</v>
      </c>
      <c r="EZ20" s="163">
        <v>-34.099299999999999</v>
      </c>
      <c r="FA20" s="163">
        <v>6.8758999999999997</v>
      </c>
      <c r="FB20" s="163">
        <v>-5.6115000000000004</v>
      </c>
      <c r="FC20" s="163">
        <v>-25.719899999999999</v>
      </c>
      <c r="FD20" s="164"/>
      <c r="FE20" s="164"/>
      <c r="FF20" s="164"/>
      <c r="FG20" s="163">
        <v>40.382899999999999</v>
      </c>
      <c r="FH20" s="163">
        <v>40.552700000000002</v>
      </c>
      <c r="FI20" s="163">
        <v>38.680799999999998</v>
      </c>
      <c r="FJ20" s="163">
        <v>62.126300000000001</v>
      </c>
      <c r="FK20" s="163">
        <v>62.293700000000001</v>
      </c>
      <c r="FL20" s="163">
        <v>-60.451700000000002</v>
      </c>
      <c r="FM20" s="163">
        <v>51.9011</v>
      </c>
      <c r="FN20" s="163">
        <v>51.824399999999997</v>
      </c>
      <c r="FO20" s="163">
        <v>-29.846900000000002</v>
      </c>
      <c r="FP20" s="163">
        <v>-11.190799999999999</v>
      </c>
      <c r="FQ20" s="163">
        <v>-45.723999999999997</v>
      </c>
      <c r="FR20" s="163">
        <v>-29.33</v>
      </c>
      <c r="FS20" s="163">
        <v>16.8978</v>
      </c>
      <c r="FT20" s="163">
        <v>0.88039999999999996</v>
      </c>
      <c r="FU20" s="163">
        <v>-10.7</v>
      </c>
      <c r="FV20" s="163">
        <v>10.85</v>
      </c>
      <c r="FW20" s="163">
        <v>-45.288499999999999</v>
      </c>
      <c r="FX20" s="163">
        <v>10.062900000000001</v>
      </c>
      <c r="FY20" s="163">
        <v>-13.074</v>
      </c>
      <c r="FZ20" s="163">
        <v>8.593</v>
      </c>
      <c r="GA20" s="164"/>
      <c r="GB20" s="163">
        <v>15.88</v>
      </c>
      <c r="GC20" s="163">
        <v>11.065</v>
      </c>
      <c r="GD20" s="163">
        <v>30.3308</v>
      </c>
      <c r="GE20" s="164"/>
      <c r="GF20" s="163">
        <v>70.188699999999997</v>
      </c>
      <c r="GG20" s="163">
        <v>24.6</v>
      </c>
      <c r="GH20" s="163">
        <v>-20.483799999999999</v>
      </c>
      <c r="GI20" s="164"/>
      <c r="GJ20" s="163">
        <v>1.5014000000000001</v>
      </c>
      <c r="GK20" s="163">
        <v>1.5434000000000001</v>
      </c>
      <c r="GL20" s="164"/>
      <c r="GM20" s="164"/>
      <c r="GN20" s="163">
        <v>-12.9773</v>
      </c>
      <c r="GO20" s="163">
        <v>-29.4861</v>
      </c>
      <c r="GP20" s="163">
        <v>19.627800000000001</v>
      </c>
      <c r="GQ20" s="163">
        <v>45.209200000000003</v>
      </c>
      <c r="GR20" s="164"/>
      <c r="GS20" s="164"/>
      <c r="GT20" s="163">
        <v>-139.00219999999999</v>
      </c>
      <c r="GU20" s="163">
        <v>-18.3445</v>
      </c>
      <c r="GV20" s="163">
        <v>35.921399999999998</v>
      </c>
      <c r="GW20" s="163">
        <v>-37.127099999999999</v>
      </c>
      <c r="GX20" s="163">
        <v>12.2538</v>
      </c>
      <c r="GY20" s="163">
        <v>2.7052</v>
      </c>
      <c r="GZ20" s="163">
        <v>2.4363999999999999</v>
      </c>
      <c r="HA20" s="164"/>
      <c r="HB20" s="163">
        <v>168.01320000000001</v>
      </c>
      <c r="HC20" s="163">
        <v>169.91239999999999</v>
      </c>
      <c r="HD20" s="163">
        <v>281.2</v>
      </c>
      <c r="HE20" s="163">
        <v>-281.99689999999998</v>
      </c>
      <c r="HF20" s="163">
        <v>-459.63260000000002</v>
      </c>
      <c r="HG20" s="163">
        <v>459.04419999999999</v>
      </c>
      <c r="HH20" s="163">
        <v>458.80070000000001</v>
      </c>
      <c r="HI20" s="163">
        <v>-162.20070000000001</v>
      </c>
      <c r="HJ20" s="163">
        <v>-159.04910000000001</v>
      </c>
      <c r="HK20" s="163">
        <v>-58.382599999999996</v>
      </c>
      <c r="HL20" s="163">
        <v>-50.360999999999997</v>
      </c>
      <c r="HM20" s="163">
        <v>68.429599999999994</v>
      </c>
      <c r="HN20" s="163">
        <v>69.072299999999998</v>
      </c>
      <c r="HO20" s="164"/>
      <c r="HP20" s="164"/>
      <c r="HQ20" s="163">
        <v>56.583199999999998</v>
      </c>
      <c r="HR20" s="163">
        <v>56.2316</v>
      </c>
      <c r="HS20" s="163">
        <v>-74.775199999999998</v>
      </c>
      <c r="HT20" s="163">
        <v>-74.013000000000005</v>
      </c>
      <c r="HU20" s="163">
        <v>34.93</v>
      </c>
      <c r="HV20" s="163">
        <v>34.57</v>
      </c>
      <c r="HW20" s="163">
        <v>31.2</v>
      </c>
      <c r="HX20" s="163">
        <v>32.6</v>
      </c>
      <c r="HY20" s="163">
        <v>22.149799999999999</v>
      </c>
      <c r="HZ20" s="163">
        <v>38.32</v>
      </c>
      <c r="IA20" s="163">
        <v>-272.54000000000002</v>
      </c>
      <c r="IB20" s="163">
        <v>110.2213</v>
      </c>
      <c r="IC20" s="163">
        <v>108.8719</v>
      </c>
      <c r="ID20" s="163">
        <v>16.8</v>
      </c>
      <c r="IE20" s="163">
        <v>-25.4</v>
      </c>
      <c r="IF20" s="163">
        <v>-55.7</v>
      </c>
      <c r="IG20" s="163">
        <v>-55.2</v>
      </c>
      <c r="IH20" s="164"/>
      <c r="II20" s="163">
        <v>1.2708999999999999</v>
      </c>
      <c r="IJ20" s="163">
        <v>-448.06709999999998</v>
      </c>
      <c r="IK20" s="163">
        <v>130.05240000000001</v>
      </c>
      <c r="IL20" s="163">
        <v>300.10079999999999</v>
      </c>
      <c r="IM20" s="163">
        <v>249.5848</v>
      </c>
      <c r="IN20" s="163">
        <v>-43.685200000000002</v>
      </c>
      <c r="IO20" s="163">
        <v>-239.32509999999999</v>
      </c>
      <c r="IP20" s="163">
        <v>238.92250000000001</v>
      </c>
      <c r="IQ20" s="163">
        <v>-144.2552</v>
      </c>
      <c r="IR20" s="163">
        <v>-144.59119999999999</v>
      </c>
      <c r="IS20" s="163">
        <v>-237.43469999999999</v>
      </c>
      <c r="IT20" s="163">
        <v>40.005000000000003</v>
      </c>
      <c r="IU20" s="163">
        <v>39.267200000000003</v>
      </c>
      <c r="IV20" s="163">
        <v>153.98089999999999</v>
      </c>
      <c r="IW20" s="163">
        <v>-291.93239999999997</v>
      </c>
      <c r="IX20" s="163">
        <v>148.7405</v>
      </c>
      <c r="IY20" s="163">
        <v>-140.63409999999999</v>
      </c>
      <c r="IZ20" s="163">
        <v>142.55269999999999</v>
      </c>
      <c r="JA20" s="163">
        <v>-8.1725999999999992</v>
      </c>
      <c r="JB20" s="164"/>
      <c r="JC20" s="163">
        <v>7.2</v>
      </c>
      <c r="JD20" s="163">
        <v>3.976</v>
      </c>
      <c r="JE20" s="163">
        <v>3.97</v>
      </c>
      <c r="JF20" s="163">
        <v>-6.8</v>
      </c>
      <c r="JG20" s="163">
        <v>-8.16</v>
      </c>
      <c r="JH20" s="164"/>
      <c r="JI20" s="163">
        <v>9.0562000000000005</v>
      </c>
      <c r="JJ20" s="163">
        <v>-35.216299999999997</v>
      </c>
      <c r="JK20" s="163">
        <v>-29.4148</v>
      </c>
      <c r="JL20" s="163">
        <v>27.6</v>
      </c>
      <c r="JM20" s="163">
        <v>45.54</v>
      </c>
      <c r="JN20" s="163">
        <v>47.875</v>
      </c>
      <c r="JO20" s="163">
        <v>11.327500000000001</v>
      </c>
      <c r="JP20" s="164"/>
      <c r="JQ20" s="163">
        <v>44.655200000000001</v>
      </c>
      <c r="JR20" s="163">
        <v>44.256</v>
      </c>
      <c r="JS20" s="163">
        <v>45.376899999999999</v>
      </c>
      <c r="JT20" s="164"/>
      <c r="JU20" s="163">
        <v>25</v>
      </c>
      <c r="JV20" s="163">
        <v>23.1144</v>
      </c>
      <c r="JW20" s="163">
        <v>6.33</v>
      </c>
      <c r="JX20" s="164"/>
      <c r="JY20" s="163">
        <v>-46.837400000000002</v>
      </c>
      <c r="JZ20" s="163">
        <v>75.956400000000002</v>
      </c>
      <c r="KA20" s="163">
        <v>59.462600000000002</v>
      </c>
      <c r="KB20" s="163">
        <v>-45.945099999999996</v>
      </c>
      <c r="KC20" s="163">
        <v>-75.331900000000005</v>
      </c>
      <c r="KD20" s="163">
        <v>47.91</v>
      </c>
      <c r="KE20" s="163">
        <v>25.213100000000001</v>
      </c>
      <c r="KF20" s="163">
        <v>-33.200000000000003</v>
      </c>
      <c r="KG20" s="163">
        <v>33.799999999999997</v>
      </c>
      <c r="KH20" s="164"/>
      <c r="KI20" s="163">
        <v>166.90559999999999</v>
      </c>
    </row>
    <row r="21" spans="1:295" ht="18" customHeight="1" x14ac:dyDescent="0.35">
      <c r="A21" s="160" t="s">
        <v>41</v>
      </c>
      <c r="B21" s="160" t="s">
        <v>833</v>
      </c>
      <c r="C21" s="163">
        <v>0</v>
      </c>
      <c r="D21" s="163">
        <v>17.5654</v>
      </c>
      <c r="E21" s="163">
        <v>-34.931100000000001</v>
      </c>
      <c r="F21" s="163">
        <v>9.4769000000000005</v>
      </c>
      <c r="G21" s="163">
        <v>28.1249</v>
      </c>
      <c r="H21" s="164"/>
      <c r="I21" s="163">
        <v>56.445599999999999</v>
      </c>
      <c r="J21" s="163">
        <v>-89.184700000000007</v>
      </c>
      <c r="K21" s="163">
        <v>46.537999999999997</v>
      </c>
      <c r="L21" s="163">
        <v>23.519300000000001</v>
      </c>
      <c r="M21" s="163">
        <v>23.1281</v>
      </c>
      <c r="N21" s="163">
        <v>-57.72</v>
      </c>
      <c r="O21" s="163">
        <v>-30.998000000000001</v>
      </c>
      <c r="P21" s="163">
        <v>0</v>
      </c>
      <c r="Q21" s="163">
        <v>14.904</v>
      </c>
      <c r="R21" s="163">
        <v>-26.4</v>
      </c>
      <c r="S21" s="163">
        <v>13.667</v>
      </c>
      <c r="T21" s="163">
        <v>182.43639999999999</v>
      </c>
      <c r="U21" s="163">
        <v>5.5819999999999999</v>
      </c>
      <c r="V21" s="163">
        <v>5.7680999999999996</v>
      </c>
      <c r="W21" s="163">
        <v>9.4739000000000004</v>
      </c>
      <c r="X21" s="163">
        <v>4.9465000000000003</v>
      </c>
      <c r="Y21" s="163">
        <v>0.46970000000000001</v>
      </c>
      <c r="Z21" s="163">
        <v>8.5231999999999992</v>
      </c>
      <c r="AA21" s="164"/>
      <c r="AB21" s="164"/>
      <c r="AC21" s="163">
        <v>-78.42</v>
      </c>
      <c r="AD21" s="164"/>
      <c r="AE21" s="164"/>
      <c r="AF21" s="163">
        <v>57.72</v>
      </c>
      <c r="AG21" s="163">
        <v>28.6</v>
      </c>
      <c r="AH21" s="163">
        <v>21.038</v>
      </c>
      <c r="AI21" s="163">
        <v>0.32100000000000001</v>
      </c>
      <c r="AJ21" s="163">
        <v>-49.92</v>
      </c>
      <c r="AK21" s="163">
        <v>-50.45</v>
      </c>
      <c r="AL21" s="163">
        <v>-102.15</v>
      </c>
      <c r="AM21" s="163">
        <v>50.37</v>
      </c>
      <c r="AN21" s="163">
        <v>50.55</v>
      </c>
      <c r="AO21" s="163">
        <v>7.0772000000000004</v>
      </c>
      <c r="AP21" s="163">
        <v>13.9838</v>
      </c>
      <c r="AQ21" s="163">
        <v>64.172899999999998</v>
      </c>
      <c r="AR21" s="163">
        <v>66.816800000000001</v>
      </c>
      <c r="AS21" s="163">
        <v>94.314599999999999</v>
      </c>
      <c r="AT21" s="163">
        <v>-39.785899999999998</v>
      </c>
      <c r="AU21" s="163">
        <v>-39.618200000000002</v>
      </c>
      <c r="AV21" s="163">
        <v>9.3910999999999998</v>
      </c>
      <c r="AW21" s="163">
        <v>10.7163</v>
      </c>
      <c r="AX21" s="164"/>
      <c r="AY21" s="163">
        <v>102.34480000000001</v>
      </c>
      <c r="AZ21" s="163">
        <v>-2.0937999999999999</v>
      </c>
      <c r="BA21" s="163">
        <v>-13.0877</v>
      </c>
      <c r="BB21" s="163">
        <v>-318.37720000000002</v>
      </c>
      <c r="BC21" s="163">
        <v>27.178100000000001</v>
      </c>
      <c r="BD21" s="163">
        <v>-13.3</v>
      </c>
      <c r="BE21" s="163">
        <v>-13.4</v>
      </c>
      <c r="BF21" s="163">
        <v>46.587200000000003</v>
      </c>
      <c r="BG21" s="163">
        <v>45.329500000000003</v>
      </c>
      <c r="BH21" s="163">
        <v>-4.0488999999999997</v>
      </c>
      <c r="BI21" s="164"/>
      <c r="BJ21" s="163">
        <v>-67.555300000000003</v>
      </c>
      <c r="BK21" s="163">
        <v>4.3297999999999996</v>
      </c>
      <c r="BL21" s="163">
        <v>7.2988999999999997</v>
      </c>
      <c r="BM21" s="163">
        <v>5.0758999999999999</v>
      </c>
      <c r="BN21" s="163">
        <v>377.02550000000002</v>
      </c>
      <c r="BO21" s="163">
        <v>47.242600000000003</v>
      </c>
      <c r="BP21" s="163">
        <v>47.242600000000003</v>
      </c>
      <c r="BQ21" s="163">
        <v>-206.70169999999999</v>
      </c>
      <c r="BR21" s="163">
        <v>379.6431</v>
      </c>
      <c r="BS21" s="164"/>
      <c r="BT21" s="163">
        <v>-113.114</v>
      </c>
      <c r="BU21" s="163">
        <v>114.49809999999999</v>
      </c>
      <c r="BV21" s="163">
        <v>73.269900000000007</v>
      </c>
      <c r="BW21" s="163">
        <v>24.14</v>
      </c>
      <c r="BX21" s="163">
        <v>17.77</v>
      </c>
      <c r="BY21" s="163">
        <v>50.32</v>
      </c>
      <c r="BZ21" s="163">
        <v>72.08</v>
      </c>
      <c r="CA21" s="163">
        <v>-61.482100000000003</v>
      </c>
      <c r="CB21" s="163">
        <v>-60.276499999999999</v>
      </c>
      <c r="CC21" s="163">
        <v>132.99809999999999</v>
      </c>
      <c r="CD21" s="163">
        <v>132.46199999999999</v>
      </c>
      <c r="CE21" s="163">
        <v>22.052299999999999</v>
      </c>
      <c r="CF21" s="163">
        <v>-61.868699999999997</v>
      </c>
      <c r="CG21" s="163">
        <v>-62.776600000000002</v>
      </c>
      <c r="CH21" s="163">
        <v>4.8914</v>
      </c>
      <c r="CI21" s="163">
        <v>-44.434899999999999</v>
      </c>
      <c r="CJ21" s="164"/>
      <c r="CK21" s="164"/>
      <c r="CL21" s="163">
        <v>45.5</v>
      </c>
      <c r="CM21" s="163">
        <v>86.3</v>
      </c>
      <c r="CN21" s="163">
        <v>-13.58</v>
      </c>
      <c r="CO21" s="163">
        <v>36.867199999999997</v>
      </c>
      <c r="CP21" s="163">
        <v>37.252200000000002</v>
      </c>
      <c r="CQ21" s="163">
        <v>37.074199999999998</v>
      </c>
      <c r="CR21" s="163">
        <v>-39.153599999999997</v>
      </c>
      <c r="CS21" s="163">
        <v>-38.621600000000001</v>
      </c>
      <c r="CT21" s="163">
        <v>1</v>
      </c>
      <c r="CU21" s="163">
        <v>-7.3872999999999998</v>
      </c>
      <c r="CV21" s="163">
        <v>8.5837000000000003</v>
      </c>
      <c r="CW21" s="163">
        <v>13.1004</v>
      </c>
      <c r="CX21" s="163">
        <v>55.28</v>
      </c>
      <c r="CY21" s="163">
        <v>58.16</v>
      </c>
      <c r="CZ21" s="163">
        <v>40.319800000000001</v>
      </c>
      <c r="DA21" s="163">
        <v>38.237000000000002</v>
      </c>
      <c r="DB21" s="163">
        <v>-28.93</v>
      </c>
      <c r="DC21" s="164"/>
      <c r="DD21" s="163">
        <v>44.040900000000001</v>
      </c>
      <c r="DE21" s="163">
        <v>43.482500000000002</v>
      </c>
      <c r="DF21" s="163">
        <v>-80.126999999999995</v>
      </c>
      <c r="DG21" s="163">
        <v>-2.0000000000000001E-4</v>
      </c>
      <c r="DH21" s="163">
        <v>-17.726400000000002</v>
      </c>
      <c r="DI21" s="163">
        <v>-96.7</v>
      </c>
      <c r="DJ21" s="163">
        <v>-98.5</v>
      </c>
      <c r="DK21" s="163">
        <v>25.765699999999999</v>
      </c>
      <c r="DL21" s="164"/>
      <c r="DM21" s="163">
        <v>56.372199999999999</v>
      </c>
      <c r="DN21" s="163">
        <v>104.3152</v>
      </c>
      <c r="DO21" s="163">
        <v>73.25</v>
      </c>
      <c r="DP21" s="163">
        <v>-7.35</v>
      </c>
      <c r="DQ21" s="163">
        <v>50.233499999999999</v>
      </c>
      <c r="DR21" s="163">
        <v>79.019499999999994</v>
      </c>
      <c r="DS21" s="163">
        <v>-31.69</v>
      </c>
      <c r="DT21" s="163">
        <v>-32.270000000000003</v>
      </c>
      <c r="DU21" s="163">
        <v>114.03</v>
      </c>
      <c r="DV21" s="163">
        <v>59.68</v>
      </c>
      <c r="DW21" s="163">
        <v>80.818200000000004</v>
      </c>
      <c r="DX21" s="163">
        <v>79.472700000000003</v>
      </c>
      <c r="DY21" s="163">
        <v>-52.075299999999999</v>
      </c>
      <c r="DZ21" s="163">
        <v>-53.318199999999997</v>
      </c>
      <c r="EA21" s="163">
        <v>173.0992</v>
      </c>
      <c r="EB21" s="163">
        <v>135.9914</v>
      </c>
      <c r="EC21" s="163">
        <v>130.21860000000001</v>
      </c>
      <c r="ED21" s="163">
        <v>131.0804</v>
      </c>
      <c r="EE21" s="163">
        <v>35.650599999999997</v>
      </c>
      <c r="EF21" s="163">
        <v>21.901900000000001</v>
      </c>
      <c r="EG21" s="163">
        <v>-18.010999999999999</v>
      </c>
      <c r="EH21" s="163">
        <v>221.7054</v>
      </c>
      <c r="EI21" s="163">
        <v>-91.424599999999998</v>
      </c>
      <c r="EJ21" s="164"/>
      <c r="EK21" s="163">
        <v>-34.3003</v>
      </c>
      <c r="EL21" s="163">
        <v>-32.0535</v>
      </c>
      <c r="EM21" s="164"/>
      <c r="EN21" s="163">
        <v>-45.716799999999999</v>
      </c>
      <c r="EO21" s="163">
        <v>-42.478000000000002</v>
      </c>
      <c r="EP21" s="163">
        <v>144.44399999999999</v>
      </c>
      <c r="EQ21" s="163">
        <v>-73.8553</v>
      </c>
      <c r="ER21" s="163">
        <v>-74.313900000000004</v>
      </c>
      <c r="ES21" s="163">
        <v>10.3756</v>
      </c>
      <c r="ET21" s="163">
        <v>0</v>
      </c>
      <c r="EU21" s="163">
        <v>-14.09</v>
      </c>
      <c r="EV21" s="163">
        <v>76.7</v>
      </c>
      <c r="EW21" s="163">
        <v>13.912599999999999</v>
      </c>
      <c r="EX21" s="163">
        <v>-147.7276</v>
      </c>
      <c r="EY21" s="163">
        <v>-35.036099999999998</v>
      </c>
      <c r="EZ21" s="163">
        <v>-33.983600000000003</v>
      </c>
      <c r="FA21" s="163">
        <v>7.5929000000000002</v>
      </c>
      <c r="FB21" s="163">
        <v>-27.933900000000001</v>
      </c>
      <c r="FC21" s="163">
        <v>-10.805899999999999</v>
      </c>
      <c r="FD21" s="164"/>
      <c r="FE21" s="164"/>
      <c r="FF21" s="164"/>
      <c r="FG21" s="163">
        <v>39.635300000000001</v>
      </c>
      <c r="FH21" s="163">
        <v>40.226100000000002</v>
      </c>
      <c r="FI21" s="163">
        <v>38.3596</v>
      </c>
      <c r="FJ21" s="163">
        <v>60.284300000000002</v>
      </c>
      <c r="FK21" s="163">
        <v>61.289000000000001</v>
      </c>
      <c r="FL21" s="163">
        <v>-50.906700000000001</v>
      </c>
      <c r="FM21" s="163">
        <v>54.5685</v>
      </c>
      <c r="FN21" s="163">
        <v>53.820500000000003</v>
      </c>
      <c r="FO21" s="163">
        <v>-22.8111</v>
      </c>
      <c r="FP21" s="163">
        <v>0</v>
      </c>
      <c r="FQ21" s="163">
        <v>-46.698099999999997</v>
      </c>
      <c r="FR21" s="163">
        <v>-28.03</v>
      </c>
      <c r="FS21" s="163">
        <v>16.675699999999999</v>
      </c>
      <c r="FT21" s="163">
        <v>0.84499999999999997</v>
      </c>
      <c r="FU21" s="163">
        <v>-10.6</v>
      </c>
      <c r="FV21" s="163">
        <v>9.6</v>
      </c>
      <c r="FW21" s="163">
        <v>-46.895899999999997</v>
      </c>
      <c r="FX21" s="163">
        <v>9.9883000000000006</v>
      </c>
      <c r="FY21" s="163">
        <v>-13.167</v>
      </c>
      <c r="FZ21" s="163">
        <v>8.8010000000000002</v>
      </c>
      <c r="GA21" s="164"/>
      <c r="GB21" s="163">
        <v>14.42</v>
      </c>
      <c r="GC21" s="163">
        <v>1.6282000000000001</v>
      </c>
      <c r="GD21" s="163">
        <v>23.857399999999998</v>
      </c>
      <c r="GE21" s="164"/>
      <c r="GF21" s="163">
        <v>66.603300000000004</v>
      </c>
      <c r="GG21" s="163">
        <v>22.3</v>
      </c>
      <c r="GH21" s="163">
        <v>-20.3535</v>
      </c>
      <c r="GI21" s="164"/>
      <c r="GJ21" s="163">
        <v>0</v>
      </c>
      <c r="GK21" s="163">
        <v>1.6624000000000001</v>
      </c>
      <c r="GL21" s="164"/>
      <c r="GM21" s="164"/>
      <c r="GN21" s="163">
        <v>-12.0906</v>
      </c>
      <c r="GO21" s="163">
        <v>-31.1814</v>
      </c>
      <c r="GP21" s="163">
        <v>18.5731</v>
      </c>
      <c r="GQ21" s="163">
        <v>48.318399999999997</v>
      </c>
      <c r="GR21" s="164"/>
      <c r="GS21" s="164"/>
      <c r="GT21" s="163">
        <v>-135.53630000000001</v>
      </c>
      <c r="GU21" s="163">
        <v>-18.9603</v>
      </c>
      <c r="GV21" s="163">
        <v>36.1843</v>
      </c>
      <c r="GW21" s="163">
        <v>-39.633800000000001</v>
      </c>
      <c r="GX21" s="163">
        <v>11.703099999999999</v>
      </c>
      <c r="GY21" s="163">
        <v>4.7462</v>
      </c>
      <c r="GZ21" s="163">
        <v>4.4298000000000002</v>
      </c>
      <c r="HA21" s="163">
        <v>13.3727</v>
      </c>
      <c r="HB21" s="163">
        <v>160.37039999999999</v>
      </c>
      <c r="HC21" s="163">
        <v>157.46190000000001</v>
      </c>
      <c r="HD21" s="163">
        <v>285.8</v>
      </c>
      <c r="HE21" s="163">
        <v>-284.38690000000003</v>
      </c>
      <c r="HF21" s="163">
        <v>-447.33240000000001</v>
      </c>
      <c r="HG21" s="163">
        <v>449.9033</v>
      </c>
      <c r="HH21" s="163">
        <v>445.48180000000002</v>
      </c>
      <c r="HI21" s="163">
        <v>-151.21879999999999</v>
      </c>
      <c r="HJ21" s="163">
        <v>-149.8921</v>
      </c>
      <c r="HK21" s="163">
        <v>-58.4315</v>
      </c>
      <c r="HL21" s="163">
        <v>-49.629300000000001</v>
      </c>
      <c r="HM21" s="163">
        <v>64.627399999999994</v>
      </c>
      <c r="HN21" s="163">
        <v>64.324100000000001</v>
      </c>
      <c r="HO21" s="163">
        <v>-127.21380000000001</v>
      </c>
      <c r="HP21" s="164"/>
      <c r="HQ21" s="163">
        <v>53.210299999999997</v>
      </c>
      <c r="HR21" s="163">
        <v>53.023600000000002</v>
      </c>
      <c r="HS21" s="163">
        <v>-66.157399999999996</v>
      </c>
      <c r="HT21" s="163">
        <v>-66.384100000000004</v>
      </c>
      <c r="HU21" s="163">
        <v>36.19</v>
      </c>
      <c r="HV21" s="163">
        <v>36.700000000000003</v>
      </c>
      <c r="HW21" s="163">
        <v>31.1</v>
      </c>
      <c r="HX21" s="163">
        <v>32</v>
      </c>
      <c r="HY21" s="163">
        <v>22.273700000000002</v>
      </c>
      <c r="HZ21" s="163">
        <v>29.28</v>
      </c>
      <c r="IA21" s="163">
        <v>-271.79750000000001</v>
      </c>
      <c r="IB21" s="163">
        <v>111.9002</v>
      </c>
      <c r="IC21" s="163">
        <v>111.62949999999999</v>
      </c>
      <c r="ID21" s="163">
        <v>17.899999999999999</v>
      </c>
      <c r="IE21" s="163">
        <v>-22.7</v>
      </c>
      <c r="IF21" s="163">
        <v>-54</v>
      </c>
      <c r="IG21" s="163">
        <v>-54</v>
      </c>
      <c r="IH21" s="164"/>
      <c r="II21" s="163">
        <v>1.1355999999999999</v>
      </c>
      <c r="IJ21" s="163">
        <v>-438.161</v>
      </c>
      <c r="IK21" s="163">
        <v>128.7099</v>
      </c>
      <c r="IL21" s="163">
        <v>278.65219999999999</v>
      </c>
      <c r="IM21" s="163">
        <v>228.6652</v>
      </c>
      <c r="IN21" s="163">
        <v>-35.451500000000003</v>
      </c>
      <c r="IO21" s="163">
        <v>-222.78639999999999</v>
      </c>
      <c r="IP21" s="163">
        <v>218.78989999999999</v>
      </c>
      <c r="IQ21" s="163">
        <v>-142.9359</v>
      </c>
      <c r="IR21" s="163">
        <v>-135.57470000000001</v>
      </c>
      <c r="IS21" s="163">
        <v>-214.7021</v>
      </c>
      <c r="IT21" s="163">
        <v>39.609699999999997</v>
      </c>
      <c r="IU21" s="163">
        <v>40.328699999999998</v>
      </c>
      <c r="IV21" s="163">
        <v>147.80940000000001</v>
      </c>
      <c r="IW21" s="163">
        <v>-270.98869999999999</v>
      </c>
      <c r="IX21" s="163">
        <v>138.17840000000001</v>
      </c>
      <c r="IY21" s="163">
        <v>-131.17939999999999</v>
      </c>
      <c r="IZ21" s="163">
        <v>131.8049</v>
      </c>
      <c r="JA21" s="163">
        <v>-7.5133999999999999</v>
      </c>
      <c r="JB21" s="164"/>
      <c r="JC21" s="163">
        <v>8.24</v>
      </c>
      <c r="JD21" s="163">
        <v>3.9569999999999999</v>
      </c>
      <c r="JE21" s="163">
        <v>3.9830000000000001</v>
      </c>
      <c r="JF21" s="163">
        <v>-8.64</v>
      </c>
      <c r="JG21" s="163">
        <v>-6.72</v>
      </c>
      <c r="JH21" s="164"/>
      <c r="JI21" s="163">
        <v>6.8864000000000001</v>
      </c>
      <c r="JJ21" s="163">
        <v>-34.715800000000002</v>
      </c>
      <c r="JK21" s="163">
        <v>-27.5105</v>
      </c>
      <c r="JL21" s="163">
        <v>28.5</v>
      </c>
      <c r="JM21" s="163">
        <v>46.137</v>
      </c>
      <c r="JN21" s="163">
        <v>46.683</v>
      </c>
      <c r="JO21" s="163">
        <v>11.176500000000001</v>
      </c>
      <c r="JP21" s="163">
        <v>13.4002</v>
      </c>
      <c r="JQ21" s="163">
        <v>42.057400000000001</v>
      </c>
      <c r="JR21" s="163">
        <v>41.658499999999997</v>
      </c>
      <c r="JS21" s="163">
        <v>42.884900000000002</v>
      </c>
      <c r="JT21" s="164"/>
      <c r="JU21" s="163">
        <v>23.2</v>
      </c>
      <c r="JV21" s="163">
        <v>21.845099999999999</v>
      </c>
      <c r="JW21" s="163">
        <v>6.54</v>
      </c>
      <c r="JX21" s="164"/>
      <c r="JY21" s="163">
        <v>-46.929000000000002</v>
      </c>
      <c r="JZ21" s="163">
        <v>76.881900000000002</v>
      </c>
      <c r="KA21" s="163">
        <v>59.353700000000003</v>
      </c>
      <c r="KB21" s="163">
        <v>-45.7898</v>
      </c>
      <c r="KC21" s="163">
        <v>-76.549700000000001</v>
      </c>
      <c r="KD21" s="163">
        <v>49.622</v>
      </c>
      <c r="KE21" s="163">
        <v>26.040099999999999</v>
      </c>
      <c r="KF21" s="163">
        <v>-30.9</v>
      </c>
      <c r="KG21" s="163">
        <v>32</v>
      </c>
      <c r="KH21" s="164"/>
      <c r="KI21" s="163">
        <v>184.08940000000001</v>
      </c>
    </row>
    <row r="22" spans="1:295" ht="18" customHeight="1" x14ac:dyDescent="0.35">
      <c r="A22" s="160" t="s">
        <v>41</v>
      </c>
      <c r="B22" s="160" t="s">
        <v>834</v>
      </c>
      <c r="C22" s="163">
        <v>0</v>
      </c>
      <c r="D22" s="163">
        <v>17.076899999999998</v>
      </c>
      <c r="E22" s="163">
        <v>-34.161999999999999</v>
      </c>
      <c r="F22" s="163">
        <v>9.0429999999999993</v>
      </c>
      <c r="G22" s="163">
        <v>28.477799999999998</v>
      </c>
      <c r="H22" s="164"/>
      <c r="I22" s="163">
        <v>57.070300000000003</v>
      </c>
      <c r="J22" s="163">
        <v>-95.4602</v>
      </c>
      <c r="K22" s="163">
        <v>47.149099999999997</v>
      </c>
      <c r="L22" s="163">
        <v>23.647300000000001</v>
      </c>
      <c r="M22" s="163">
        <v>23.265499999999999</v>
      </c>
      <c r="N22" s="163">
        <v>-73.260000000000005</v>
      </c>
      <c r="O22" s="163">
        <v>-31.088000000000001</v>
      </c>
      <c r="P22" s="163">
        <v>0</v>
      </c>
      <c r="Q22" s="163">
        <v>14.904</v>
      </c>
      <c r="R22" s="163">
        <v>-26.4</v>
      </c>
      <c r="S22" s="163">
        <v>13.5975</v>
      </c>
      <c r="T22" s="163">
        <v>195.1164</v>
      </c>
      <c r="U22" s="163">
        <v>5.6798999999999999</v>
      </c>
      <c r="V22" s="163">
        <v>5.6349999999999998</v>
      </c>
      <c r="W22" s="163">
        <v>9.4381000000000004</v>
      </c>
      <c r="X22" s="163">
        <v>4.4843999999999999</v>
      </c>
      <c r="Y22" s="163">
        <v>0.37590000000000001</v>
      </c>
      <c r="Z22" s="163">
        <v>8.01</v>
      </c>
      <c r="AA22" s="164"/>
      <c r="AB22" s="164"/>
      <c r="AC22" s="163">
        <v>-82.65</v>
      </c>
      <c r="AD22" s="164"/>
      <c r="AE22" s="164"/>
      <c r="AF22" s="163">
        <v>75.48</v>
      </c>
      <c r="AG22" s="163">
        <v>28.6</v>
      </c>
      <c r="AH22" s="163">
        <v>20.34</v>
      </c>
      <c r="AI22" s="163">
        <v>0.316</v>
      </c>
      <c r="AJ22" s="163">
        <v>-56.04</v>
      </c>
      <c r="AK22" s="163">
        <v>-56.13</v>
      </c>
      <c r="AL22" s="163">
        <v>-98.4</v>
      </c>
      <c r="AM22" s="163">
        <v>56.39</v>
      </c>
      <c r="AN22" s="163">
        <v>56.77</v>
      </c>
      <c r="AO22" s="163">
        <v>8.0657999999999994</v>
      </c>
      <c r="AP22" s="163">
        <v>13.9339</v>
      </c>
      <c r="AQ22" s="163">
        <v>64.018000000000001</v>
      </c>
      <c r="AR22" s="163">
        <v>66.837599999999995</v>
      </c>
      <c r="AS22" s="163">
        <v>101.3145</v>
      </c>
      <c r="AT22" s="163">
        <v>-43.938600000000001</v>
      </c>
      <c r="AU22" s="163">
        <v>-43.925400000000003</v>
      </c>
      <c r="AV22" s="163">
        <v>29.059200000000001</v>
      </c>
      <c r="AW22" s="163">
        <v>28.875599999999999</v>
      </c>
      <c r="AX22" s="164"/>
      <c r="AY22" s="163">
        <v>104.8901</v>
      </c>
      <c r="AZ22" s="163">
        <v>0.53979999999999995</v>
      </c>
      <c r="BA22" s="163">
        <v>5.7862</v>
      </c>
      <c r="BB22" s="163">
        <v>-368.7747</v>
      </c>
      <c r="BC22" s="163">
        <v>26.828499999999998</v>
      </c>
      <c r="BD22" s="163">
        <v>-13.1</v>
      </c>
      <c r="BE22" s="163">
        <v>-13.1</v>
      </c>
      <c r="BF22" s="163">
        <v>50.922400000000003</v>
      </c>
      <c r="BG22" s="163">
        <v>49.274999999999999</v>
      </c>
      <c r="BH22" s="163">
        <v>-4.1925999999999997</v>
      </c>
      <c r="BI22" s="164"/>
      <c r="BJ22" s="163">
        <v>-76.378200000000007</v>
      </c>
      <c r="BK22" s="163">
        <v>4.5304000000000002</v>
      </c>
      <c r="BL22" s="163">
        <v>8.3537999999999997</v>
      </c>
      <c r="BM22" s="163">
        <v>5.9210000000000003</v>
      </c>
      <c r="BN22" s="163">
        <v>424.63440000000003</v>
      </c>
      <c r="BO22" s="163">
        <v>56.337200000000003</v>
      </c>
      <c r="BP22" s="163">
        <v>56.2761</v>
      </c>
      <c r="BQ22" s="163">
        <v>-275.73239999999998</v>
      </c>
      <c r="BR22" s="163">
        <v>403.30329999999998</v>
      </c>
      <c r="BS22" s="164"/>
      <c r="BT22" s="163">
        <v>-74.649199999999993</v>
      </c>
      <c r="BU22" s="163">
        <v>76.2714</v>
      </c>
      <c r="BV22" s="163">
        <v>74.317700000000002</v>
      </c>
      <c r="BW22" s="163">
        <v>24.8</v>
      </c>
      <c r="BX22" s="163">
        <v>18.93</v>
      </c>
      <c r="BY22" s="163">
        <v>51.96</v>
      </c>
      <c r="BZ22" s="163">
        <v>73.14</v>
      </c>
      <c r="CA22" s="163">
        <v>-68.447900000000004</v>
      </c>
      <c r="CB22" s="163">
        <v>-68.180000000000007</v>
      </c>
      <c r="CC22" s="163">
        <v>132.7227</v>
      </c>
      <c r="CD22" s="163">
        <v>133.2654</v>
      </c>
      <c r="CE22" s="163">
        <v>23.9434</v>
      </c>
      <c r="CF22" s="163">
        <v>-55.785800000000002</v>
      </c>
      <c r="CG22" s="163">
        <v>-55.675199999999997</v>
      </c>
      <c r="CH22" s="163">
        <v>5.3587999999999996</v>
      </c>
      <c r="CI22" s="163">
        <v>-46.099800000000002</v>
      </c>
      <c r="CJ22" s="164"/>
      <c r="CK22" s="164"/>
      <c r="CL22" s="163">
        <v>43.1</v>
      </c>
      <c r="CM22" s="163">
        <v>92.8</v>
      </c>
      <c r="CN22" s="163">
        <v>-13.42</v>
      </c>
      <c r="CO22" s="163">
        <v>41.256900000000002</v>
      </c>
      <c r="CP22" s="163">
        <v>40.805500000000002</v>
      </c>
      <c r="CQ22" s="163">
        <v>40.749200000000002</v>
      </c>
      <c r="CR22" s="163">
        <v>-37.688800000000001</v>
      </c>
      <c r="CS22" s="163">
        <v>-36.974699999999999</v>
      </c>
      <c r="CT22" s="163">
        <v>16.466699999999999</v>
      </c>
      <c r="CU22" s="163">
        <v>-17.762899999999998</v>
      </c>
      <c r="CV22" s="163">
        <v>18.912600000000001</v>
      </c>
      <c r="CW22" s="163">
        <v>12.394299999999999</v>
      </c>
      <c r="CX22" s="163">
        <v>53.36</v>
      </c>
      <c r="CY22" s="163">
        <v>59.7</v>
      </c>
      <c r="CZ22" s="163">
        <v>40.554200000000002</v>
      </c>
      <c r="DA22" s="163">
        <v>38.53</v>
      </c>
      <c r="DB22" s="163">
        <v>-27.64</v>
      </c>
      <c r="DC22" s="164"/>
      <c r="DD22" s="163">
        <v>45.972499999999997</v>
      </c>
      <c r="DE22" s="163">
        <v>45.741999999999997</v>
      </c>
      <c r="DF22" s="163">
        <v>-96.922200000000004</v>
      </c>
      <c r="DG22" s="163">
        <v>-1E-4</v>
      </c>
      <c r="DH22" s="163">
        <v>-16.855699999999999</v>
      </c>
      <c r="DI22" s="163">
        <v>-101</v>
      </c>
      <c r="DJ22" s="163">
        <v>-102.1</v>
      </c>
      <c r="DK22" s="163">
        <v>25.985399999999998</v>
      </c>
      <c r="DL22" s="164"/>
      <c r="DM22" s="163">
        <v>58.250799999999998</v>
      </c>
      <c r="DN22" s="163">
        <v>109.0027</v>
      </c>
      <c r="DO22" s="163">
        <v>77.09</v>
      </c>
      <c r="DP22" s="163">
        <v>-7.73</v>
      </c>
      <c r="DQ22" s="163">
        <v>49.207500000000003</v>
      </c>
      <c r="DR22" s="163">
        <v>95.297899999999998</v>
      </c>
      <c r="DS22" s="163">
        <v>-30.1</v>
      </c>
      <c r="DT22" s="163">
        <v>-30.14</v>
      </c>
      <c r="DU22" s="163">
        <v>113.38</v>
      </c>
      <c r="DV22" s="163">
        <v>56.74</v>
      </c>
      <c r="DW22" s="163">
        <v>96.563599999999994</v>
      </c>
      <c r="DX22" s="163">
        <v>94.781800000000004</v>
      </c>
      <c r="DY22" s="163">
        <v>-53.368499999999997</v>
      </c>
      <c r="DZ22" s="163">
        <v>-52.718200000000003</v>
      </c>
      <c r="EA22" s="163">
        <v>178.71360000000001</v>
      </c>
      <c r="EB22" s="163">
        <v>142.47219999999999</v>
      </c>
      <c r="EC22" s="163">
        <v>137.0438</v>
      </c>
      <c r="ED22" s="163">
        <v>140.2868</v>
      </c>
      <c r="EE22" s="163">
        <v>3.6128</v>
      </c>
      <c r="EF22" s="163">
        <v>-8.0100999999999996</v>
      </c>
      <c r="EG22" s="163">
        <v>-19.015999999999998</v>
      </c>
      <c r="EH22" s="163">
        <v>289.8451</v>
      </c>
      <c r="EI22" s="163">
        <v>-197.83959999999999</v>
      </c>
      <c r="EJ22" s="164"/>
      <c r="EK22" s="163">
        <v>-35.377699999999997</v>
      </c>
      <c r="EL22" s="163">
        <v>-33.560600000000001</v>
      </c>
      <c r="EM22" s="164"/>
      <c r="EN22" s="163">
        <v>-48.955800000000004</v>
      </c>
      <c r="EO22" s="163">
        <v>-44.940800000000003</v>
      </c>
      <c r="EP22" s="163">
        <v>36.911999999999999</v>
      </c>
      <c r="EQ22" s="163">
        <v>-66.791799999999995</v>
      </c>
      <c r="ER22" s="163">
        <v>-67.116399999999999</v>
      </c>
      <c r="ES22" s="163">
        <v>45.480499999999999</v>
      </c>
      <c r="ET22" s="163">
        <v>0</v>
      </c>
      <c r="EU22" s="163">
        <v>-5.37</v>
      </c>
      <c r="EV22" s="163">
        <v>1</v>
      </c>
      <c r="EW22" s="163">
        <v>10.0861</v>
      </c>
      <c r="EX22" s="163">
        <v>-135.70660000000001</v>
      </c>
      <c r="EY22" s="163">
        <v>-34.912199999999999</v>
      </c>
      <c r="EZ22" s="163">
        <v>-34.0152</v>
      </c>
      <c r="FA22" s="163">
        <v>7.2817999999999996</v>
      </c>
      <c r="FB22" s="163">
        <v>11.401899999999999</v>
      </c>
      <c r="FC22" s="163">
        <v>-41.907800000000002</v>
      </c>
      <c r="FD22" s="164"/>
      <c r="FE22" s="164"/>
      <c r="FF22" s="164"/>
      <c r="FG22" s="163">
        <v>39.188000000000002</v>
      </c>
      <c r="FH22" s="163">
        <v>39.344900000000003</v>
      </c>
      <c r="FI22" s="163">
        <v>37.946899999999999</v>
      </c>
      <c r="FJ22" s="163">
        <v>67.317400000000006</v>
      </c>
      <c r="FK22" s="163">
        <v>68.154700000000005</v>
      </c>
      <c r="FL22" s="163">
        <v>-16.578199999999999</v>
      </c>
      <c r="FM22" s="163">
        <v>55.776400000000002</v>
      </c>
      <c r="FN22" s="163">
        <v>55.398400000000002</v>
      </c>
      <c r="FO22" s="163">
        <v>-0.61939999999999995</v>
      </c>
      <c r="FP22" s="163">
        <v>18.483000000000001</v>
      </c>
      <c r="FQ22" s="163">
        <v>-35.3307</v>
      </c>
      <c r="FR22" s="163">
        <v>-26.94</v>
      </c>
      <c r="FS22" s="163">
        <v>12.8621</v>
      </c>
      <c r="FT22" s="163">
        <v>0.97319999999999995</v>
      </c>
      <c r="FU22" s="163">
        <v>-7.73</v>
      </c>
      <c r="FV22" s="163">
        <v>8.6999999999999993</v>
      </c>
      <c r="FW22" s="163">
        <v>-35.3399</v>
      </c>
      <c r="FX22" s="163">
        <v>9.7858000000000001</v>
      </c>
      <c r="FY22" s="163">
        <v>-12.887</v>
      </c>
      <c r="FZ22" s="163">
        <v>8.4250000000000007</v>
      </c>
      <c r="GA22" s="164"/>
      <c r="GB22" s="163">
        <v>15.24</v>
      </c>
      <c r="GC22" s="163">
        <v>-19.415800000000001</v>
      </c>
      <c r="GD22" s="163">
        <v>0.46060000000000001</v>
      </c>
      <c r="GE22" s="164"/>
      <c r="GF22" s="163">
        <v>65.683999999999997</v>
      </c>
      <c r="GG22" s="163">
        <v>23.8</v>
      </c>
      <c r="GH22" s="163">
        <v>-21.442599999999999</v>
      </c>
      <c r="GI22" s="164"/>
      <c r="GJ22" s="164"/>
      <c r="GK22" s="163">
        <v>1.6317999999999999</v>
      </c>
      <c r="GL22" s="164"/>
      <c r="GM22" s="164"/>
      <c r="GN22" s="163">
        <v>-11.522399999999999</v>
      </c>
      <c r="GO22" s="163">
        <v>-33.197400000000002</v>
      </c>
      <c r="GP22" s="163">
        <v>19.240600000000001</v>
      </c>
      <c r="GQ22" s="163">
        <v>51.7637</v>
      </c>
      <c r="GR22" s="164"/>
      <c r="GS22" s="164"/>
      <c r="GT22" s="163">
        <v>-133.31829999999999</v>
      </c>
      <c r="GU22" s="163">
        <v>-20.694800000000001</v>
      </c>
      <c r="GV22" s="163">
        <v>37.193600000000004</v>
      </c>
      <c r="GW22" s="163">
        <v>-43.337600000000002</v>
      </c>
      <c r="GX22" s="163">
        <v>11.411099999999999</v>
      </c>
      <c r="GY22" s="163">
        <v>6.5053000000000001</v>
      </c>
      <c r="GZ22" s="163">
        <v>6.2557999999999998</v>
      </c>
      <c r="HA22" s="163">
        <v>13</v>
      </c>
      <c r="HB22" s="163">
        <v>134.35329999999999</v>
      </c>
      <c r="HC22" s="163">
        <v>134.30869999999999</v>
      </c>
      <c r="HD22" s="163">
        <v>281.60000000000002</v>
      </c>
      <c r="HE22" s="163">
        <v>-281.0274</v>
      </c>
      <c r="HF22" s="163">
        <v>-428.4896</v>
      </c>
      <c r="HG22" s="163">
        <v>430.66329999999999</v>
      </c>
      <c r="HH22" s="163">
        <v>423.47329999999999</v>
      </c>
      <c r="HI22" s="163">
        <v>-130.2508</v>
      </c>
      <c r="HJ22" s="163">
        <v>-127.73220000000001</v>
      </c>
      <c r="HK22" s="163">
        <v>-57.298699999999997</v>
      </c>
      <c r="HL22" s="163">
        <v>-50.074399999999997</v>
      </c>
      <c r="HM22" s="163">
        <v>62.6145</v>
      </c>
      <c r="HN22" s="163">
        <v>62.149700000000003</v>
      </c>
      <c r="HO22" s="163">
        <v>-107.56829999999999</v>
      </c>
      <c r="HP22" s="163">
        <v>-113.5574</v>
      </c>
      <c r="HQ22" s="163">
        <v>36.576799999999999</v>
      </c>
      <c r="HR22" s="163">
        <v>36.027500000000003</v>
      </c>
      <c r="HS22" s="163">
        <v>-52.558199999999999</v>
      </c>
      <c r="HT22" s="163">
        <v>-52.048299999999998</v>
      </c>
      <c r="HU22" s="163">
        <v>37.049999999999997</v>
      </c>
      <c r="HV22" s="163">
        <v>36.79</v>
      </c>
      <c r="HW22" s="163">
        <v>29.2</v>
      </c>
      <c r="HX22" s="163">
        <v>29.5</v>
      </c>
      <c r="HY22" s="163">
        <v>22.295100000000001</v>
      </c>
      <c r="HZ22" s="163">
        <v>4.24</v>
      </c>
      <c r="IA22" s="163">
        <v>-255.0641</v>
      </c>
      <c r="IB22" s="163">
        <v>95.184200000000004</v>
      </c>
      <c r="IC22" s="163">
        <v>94.911100000000005</v>
      </c>
      <c r="ID22" s="163">
        <v>17.399999999999999</v>
      </c>
      <c r="IE22" s="163">
        <v>-16.5</v>
      </c>
      <c r="IF22" s="163">
        <v>-34.4</v>
      </c>
      <c r="IG22" s="163">
        <v>-34.700000000000003</v>
      </c>
      <c r="IH22" s="163">
        <v>1.2438</v>
      </c>
      <c r="II22" s="164"/>
      <c r="IJ22" s="163">
        <v>-416.48750000000001</v>
      </c>
      <c r="IK22" s="163">
        <v>238.67959999999999</v>
      </c>
      <c r="IL22" s="163">
        <v>205.86770000000001</v>
      </c>
      <c r="IM22" s="163">
        <v>171.37799999999999</v>
      </c>
      <c r="IN22" s="163">
        <v>-36.3977</v>
      </c>
      <c r="IO22" s="163">
        <v>-158.12780000000001</v>
      </c>
      <c r="IP22" s="163">
        <v>160.1935</v>
      </c>
      <c r="IQ22" s="163">
        <v>-104.79349999999999</v>
      </c>
      <c r="IR22" s="163">
        <v>-89.536199999999994</v>
      </c>
      <c r="IS22" s="163">
        <v>-154.7174</v>
      </c>
      <c r="IT22" s="163">
        <v>35.845599999999997</v>
      </c>
      <c r="IU22" s="163">
        <v>39.1556</v>
      </c>
      <c r="IV22" s="163">
        <v>102.5424</v>
      </c>
      <c r="IW22" s="163">
        <v>-189.92590000000001</v>
      </c>
      <c r="IX22" s="163">
        <v>90.122100000000003</v>
      </c>
      <c r="IY22" s="163">
        <v>-100.7183</v>
      </c>
      <c r="IZ22" s="163">
        <v>101.25369999999999</v>
      </c>
      <c r="JA22" s="163">
        <v>-7.6726999999999999</v>
      </c>
      <c r="JB22" s="164"/>
      <c r="JC22" s="163">
        <v>9.36</v>
      </c>
      <c r="JD22" s="163">
        <v>3.7149999999999999</v>
      </c>
      <c r="JE22" s="163">
        <v>3.6739999999999999</v>
      </c>
      <c r="JF22" s="163">
        <v>-9.6</v>
      </c>
      <c r="JG22" s="163">
        <v>-5.28</v>
      </c>
      <c r="JH22" s="164"/>
      <c r="JI22" s="163">
        <v>5.3056000000000001</v>
      </c>
      <c r="JJ22" s="163">
        <v>-29.942799999999998</v>
      </c>
      <c r="JK22" s="163">
        <v>-28.123899999999999</v>
      </c>
      <c r="JL22" s="163">
        <v>26.8</v>
      </c>
      <c r="JM22" s="163">
        <v>44.625999999999998</v>
      </c>
      <c r="JN22" s="163">
        <v>44.133000000000003</v>
      </c>
      <c r="JO22" s="164"/>
      <c r="JP22" s="164"/>
      <c r="JQ22" s="163">
        <v>41.040500000000002</v>
      </c>
      <c r="JR22" s="163">
        <v>40.454700000000003</v>
      </c>
      <c r="JS22" s="163">
        <v>40.686300000000003</v>
      </c>
      <c r="JT22" s="164"/>
      <c r="JU22" s="163">
        <v>16.5</v>
      </c>
      <c r="JV22" s="163">
        <v>21.2803</v>
      </c>
      <c r="JW22" s="163">
        <v>6.34</v>
      </c>
      <c r="JX22" s="164"/>
      <c r="JY22" s="163">
        <v>-45.514099999999999</v>
      </c>
      <c r="JZ22" s="163">
        <v>76.650899999999993</v>
      </c>
      <c r="KA22" s="163">
        <v>58.744999999999997</v>
      </c>
      <c r="KB22" s="163">
        <v>-46.119199999999999</v>
      </c>
      <c r="KC22" s="163">
        <v>-75.638599999999997</v>
      </c>
      <c r="KD22" s="163">
        <v>49.2624</v>
      </c>
      <c r="KE22" s="163">
        <v>25.894200000000001</v>
      </c>
      <c r="KF22" s="163">
        <v>-26.1</v>
      </c>
      <c r="KG22" s="163">
        <v>25.7</v>
      </c>
      <c r="KH22" s="164"/>
      <c r="KI22" s="163">
        <v>170.61160000000001</v>
      </c>
    </row>
    <row r="23" spans="1:295" ht="18" customHeight="1" x14ac:dyDescent="0.35">
      <c r="A23" s="160" t="s">
        <v>41</v>
      </c>
      <c r="B23" s="160" t="s">
        <v>835</v>
      </c>
      <c r="C23" s="163">
        <v>0</v>
      </c>
      <c r="D23" s="163">
        <v>17.262799999999999</v>
      </c>
      <c r="E23" s="163">
        <v>-34.513300000000001</v>
      </c>
      <c r="F23" s="163">
        <v>9.0096000000000007</v>
      </c>
      <c r="G23" s="163">
        <v>29.131699999999999</v>
      </c>
      <c r="H23" s="164"/>
      <c r="I23" s="163">
        <v>58.671900000000001</v>
      </c>
      <c r="J23" s="163">
        <v>-99.171199999999999</v>
      </c>
      <c r="K23" s="163">
        <v>49.695599999999999</v>
      </c>
      <c r="L23" s="163">
        <v>25.171199999999999</v>
      </c>
      <c r="M23" s="163">
        <v>24.404599999999999</v>
      </c>
      <c r="N23" s="163">
        <v>-73.260000000000005</v>
      </c>
      <c r="O23" s="163">
        <v>-35.316000000000003</v>
      </c>
      <c r="P23" s="163">
        <v>0</v>
      </c>
      <c r="Q23" s="163">
        <v>15.731999999999999</v>
      </c>
      <c r="R23" s="163">
        <v>-30.8</v>
      </c>
      <c r="S23" s="163">
        <v>13.171200000000001</v>
      </c>
      <c r="T23" s="163">
        <v>200.2714</v>
      </c>
      <c r="U23" s="163">
        <v>6.4135</v>
      </c>
      <c r="V23" s="163">
        <v>6.4184999999999999</v>
      </c>
      <c r="W23" s="163">
        <v>10.3047</v>
      </c>
      <c r="X23" s="163">
        <v>4.8197000000000001</v>
      </c>
      <c r="Y23" s="163">
        <v>0.42130000000000001</v>
      </c>
      <c r="Z23" s="163">
        <v>8.1442999999999994</v>
      </c>
      <c r="AA23" s="164"/>
      <c r="AB23" s="164"/>
      <c r="AC23" s="163">
        <v>-84.88</v>
      </c>
      <c r="AD23" s="164"/>
      <c r="AE23" s="164"/>
      <c r="AF23" s="163">
        <v>73.260000000000005</v>
      </c>
      <c r="AG23" s="163">
        <v>33</v>
      </c>
      <c r="AH23" s="163">
        <v>21.431000000000001</v>
      </c>
      <c r="AI23" s="163">
        <v>0.31900000000000001</v>
      </c>
      <c r="AJ23" s="163">
        <v>-58.43</v>
      </c>
      <c r="AK23" s="163">
        <v>-58.86</v>
      </c>
      <c r="AL23" s="163">
        <v>-95.82</v>
      </c>
      <c r="AM23" s="163">
        <v>59.24</v>
      </c>
      <c r="AN23" s="163">
        <v>58.74</v>
      </c>
      <c r="AO23" s="163">
        <v>8.2019000000000002</v>
      </c>
      <c r="AP23" s="163">
        <v>13.7059</v>
      </c>
      <c r="AQ23" s="163">
        <v>67.940799999999996</v>
      </c>
      <c r="AR23" s="163">
        <v>70.507400000000004</v>
      </c>
      <c r="AS23" s="163">
        <v>104.8805</v>
      </c>
      <c r="AT23" s="163">
        <v>-45.412199999999999</v>
      </c>
      <c r="AU23" s="163">
        <v>-44.684199999999997</v>
      </c>
      <c r="AV23" s="163">
        <v>29.979500000000002</v>
      </c>
      <c r="AW23" s="163">
        <v>28.439299999999999</v>
      </c>
      <c r="AX23" s="164"/>
      <c r="AY23" s="163">
        <v>107.5693</v>
      </c>
      <c r="AZ23" s="163">
        <v>1.0632999999999999</v>
      </c>
      <c r="BA23" s="163">
        <v>1.9738</v>
      </c>
      <c r="BB23" s="163">
        <v>-383.77190000000002</v>
      </c>
      <c r="BC23" s="163">
        <v>28.923200000000001</v>
      </c>
      <c r="BD23" s="163">
        <v>-13.9</v>
      </c>
      <c r="BE23" s="163">
        <v>-14</v>
      </c>
      <c r="BF23" s="163">
        <v>51.536799999999999</v>
      </c>
      <c r="BG23" s="163">
        <v>50.273000000000003</v>
      </c>
      <c r="BH23" s="163">
        <v>-4.4602000000000004</v>
      </c>
      <c r="BI23" s="164"/>
      <c r="BJ23" s="163">
        <v>-75.101699999999994</v>
      </c>
      <c r="BK23" s="163">
        <v>5.8895</v>
      </c>
      <c r="BL23" s="163">
        <v>8.7995999999999999</v>
      </c>
      <c r="BM23" s="163">
        <v>5.9947999999999997</v>
      </c>
      <c r="BN23" s="163">
        <v>440.59559999999999</v>
      </c>
      <c r="BO23" s="163">
        <v>77.974800000000002</v>
      </c>
      <c r="BP23" s="163">
        <v>77.974800000000002</v>
      </c>
      <c r="BQ23" s="163">
        <v>-322.04000000000002</v>
      </c>
      <c r="BR23" s="163">
        <v>430.92750000000001</v>
      </c>
      <c r="BS23" s="164"/>
      <c r="BT23" s="163">
        <v>-80.626000000000005</v>
      </c>
      <c r="BU23" s="163">
        <v>81.518299999999996</v>
      </c>
      <c r="BV23" s="163">
        <v>81.792400000000001</v>
      </c>
      <c r="BW23" s="163">
        <v>26.2</v>
      </c>
      <c r="BX23" s="163">
        <v>21.07</v>
      </c>
      <c r="BY23" s="163">
        <v>54.2</v>
      </c>
      <c r="BZ23" s="163">
        <v>75.89</v>
      </c>
      <c r="CA23" s="163">
        <v>-75.8155</v>
      </c>
      <c r="CB23" s="163">
        <v>-75.279700000000005</v>
      </c>
      <c r="CC23" s="163">
        <v>140.1148</v>
      </c>
      <c r="CD23" s="163">
        <v>142.31039999999999</v>
      </c>
      <c r="CE23" s="163">
        <v>21.922899999999998</v>
      </c>
      <c r="CF23" s="163">
        <v>-69.943200000000004</v>
      </c>
      <c r="CG23" s="163">
        <v>-69.110500000000002</v>
      </c>
      <c r="CH23" s="163">
        <v>5.8743999999999996</v>
      </c>
      <c r="CI23" s="163">
        <v>-52.988599999999998</v>
      </c>
      <c r="CJ23" s="164"/>
      <c r="CK23" s="164"/>
      <c r="CL23" s="163">
        <v>35.299999999999997</v>
      </c>
      <c r="CM23" s="163">
        <v>104.7</v>
      </c>
      <c r="CN23" s="163">
        <v>-14.05</v>
      </c>
      <c r="CO23" s="163">
        <v>35.195300000000003</v>
      </c>
      <c r="CP23" s="163">
        <v>34.927500000000002</v>
      </c>
      <c r="CQ23" s="163">
        <v>35.223199999999999</v>
      </c>
      <c r="CR23" s="163">
        <v>-22.657299999999999</v>
      </c>
      <c r="CS23" s="163">
        <v>-21.610399999999998</v>
      </c>
      <c r="CT23" s="163">
        <v>16.722100000000001</v>
      </c>
      <c r="CU23" s="163">
        <v>-39.140900000000002</v>
      </c>
      <c r="CV23" s="163">
        <v>20.7196</v>
      </c>
      <c r="CW23" s="163">
        <v>12.075100000000001</v>
      </c>
      <c r="CX23" s="163">
        <v>60.9</v>
      </c>
      <c r="CY23" s="163">
        <v>63.14</v>
      </c>
      <c r="CZ23" s="163">
        <v>43.366700000000002</v>
      </c>
      <c r="DA23" s="163">
        <v>40.727200000000003</v>
      </c>
      <c r="DB23" s="163">
        <v>-28.74</v>
      </c>
      <c r="DC23" s="164"/>
      <c r="DD23" s="163">
        <v>52.755000000000003</v>
      </c>
      <c r="DE23" s="163">
        <v>52.610999999999997</v>
      </c>
      <c r="DF23" s="163">
        <v>-104.93300000000001</v>
      </c>
      <c r="DG23" s="163">
        <v>-2.0000000000000001E-4</v>
      </c>
      <c r="DH23" s="163">
        <v>-17.501300000000001</v>
      </c>
      <c r="DI23" s="163">
        <v>-107.4</v>
      </c>
      <c r="DJ23" s="163">
        <v>-106.8</v>
      </c>
      <c r="DK23" s="163">
        <v>27.034600000000001</v>
      </c>
      <c r="DL23" s="164"/>
      <c r="DM23" s="163">
        <v>62.008000000000003</v>
      </c>
      <c r="DN23" s="163">
        <v>118.9636</v>
      </c>
      <c r="DO23" s="163">
        <v>83.92</v>
      </c>
      <c r="DP23" s="163">
        <v>-8.7799999999999994</v>
      </c>
      <c r="DQ23" s="163">
        <v>52.393500000000003</v>
      </c>
      <c r="DR23" s="163">
        <v>105.941</v>
      </c>
      <c r="DS23" s="163">
        <v>-27.68</v>
      </c>
      <c r="DT23" s="163">
        <v>-27.69</v>
      </c>
      <c r="DU23" s="163">
        <v>106.34</v>
      </c>
      <c r="DV23" s="163">
        <v>59.49</v>
      </c>
      <c r="DW23" s="163">
        <v>105.3455</v>
      </c>
      <c r="DX23" s="163">
        <v>103.5091</v>
      </c>
      <c r="DY23" s="163">
        <v>-59.618200000000002</v>
      </c>
      <c r="DZ23" s="163">
        <v>-58.327300000000001</v>
      </c>
      <c r="EA23" s="163">
        <v>188.73609999999999</v>
      </c>
      <c r="EB23" s="163">
        <v>148.33250000000001</v>
      </c>
      <c r="EC23" s="163">
        <v>142.7397</v>
      </c>
      <c r="ED23" s="163">
        <v>146.34469999999999</v>
      </c>
      <c r="EE23" s="163">
        <v>-1.169</v>
      </c>
      <c r="EF23" s="163">
        <v>-13.9011</v>
      </c>
      <c r="EG23" s="163">
        <v>-20.064</v>
      </c>
      <c r="EH23" s="163">
        <v>331.21359999999999</v>
      </c>
      <c r="EI23" s="163">
        <v>-301.90649999999999</v>
      </c>
      <c r="EJ23" s="164"/>
      <c r="EK23" s="163">
        <v>-35.911099999999998</v>
      </c>
      <c r="EL23" s="163">
        <v>-33.984099999999998</v>
      </c>
      <c r="EM23" s="164"/>
      <c r="EN23" s="163">
        <v>-43.862400000000001</v>
      </c>
      <c r="EO23" s="163">
        <v>-41.215200000000003</v>
      </c>
      <c r="EP23" s="163">
        <v>27.696000000000002</v>
      </c>
      <c r="EQ23" s="163">
        <v>-74.931299999999993</v>
      </c>
      <c r="ER23" s="163">
        <v>-75.805400000000006</v>
      </c>
      <c r="ES23" s="163">
        <v>52.326999999999998</v>
      </c>
      <c r="ET23" s="163">
        <v>0</v>
      </c>
      <c r="EU23" s="163">
        <v>-5.76</v>
      </c>
      <c r="EV23" s="164"/>
      <c r="EW23" s="163">
        <v>10.806699999999999</v>
      </c>
      <c r="EX23" s="163">
        <v>-129.47579999999999</v>
      </c>
      <c r="EY23" s="163">
        <v>-37.418799999999997</v>
      </c>
      <c r="EZ23" s="163">
        <v>-36.299599999999998</v>
      </c>
      <c r="FA23" s="163">
        <v>10.0655</v>
      </c>
      <c r="FB23" s="163">
        <v>17.4971</v>
      </c>
      <c r="FC23" s="163">
        <v>-47.142000000000003</v>
      </c>
      <c r="FD23" s="164"/>
      <c r="FE23" s="164"/>
      <c r="FF23" s="164"/>
      <c r="FG23" s="163">
        <v>39.340600000000002</v>
      </c>
      <c r="FH23" s="163">
        <v>39.6858</v>
      </c>
      <c r="FI23" s="163">
        <v>38.159599999999998</v>
      </c>
      <c r="FJ23" s="163">
        <v>75.690299999999993</v>
      </c>
      <c r="FK23" s="163">
        <v>76.025199999999998</v>
      </c>
      <c r="FL23" s="163">
        <v>-3.5165999999999999</v>
      </c>
      <c r="FM23" s="163">
        <v>62.129399999999997</v>
      </c>
      <c r="FN23" s="163">
        <v>61.3123</v>
      </c>
      <c r="FO23" s="163">
        <v>4.3243</v>
      </c>
      <c r="FP23" s="163">
        <v>20.2378</v>
      </c>
      <c r="FQ23" s="163">
        <v>-21.158200000000001</v>
      </c>
      <c r="FR23" s="163">
        <v>-31.88</v>
      </c>
      <c r="FS23" s="163">
        <v>5.4718999999999998</v>
      </c>
      <c r="FT23" s="163">
        <v>0.95</v>
      </c>
      <c r="FU23" s="163">
        <v>-2.72</v>
      </c>
      <c r="FV23" s="163">
        <v>8.91</v>
      </c>
      <c r="FW23" s="163">
        <v>-21.568300000000001</v>
      </c>
      <c r="FX23" s="163">
        <v>9.8629999999999995</v>
      </c>
      <c r="FY23" s="163">
        <v>-12.885</v>
      </c>
      <c r="FZ23" s="163">
        <v>8.1890000000000001</v>
      </c>
      <c r="GA23" s="164"/>
      <c r="GB23" s="163">
        <v>18.670000000000002</v>
      </c>
      <c r="GC23" s="163">
        <v>-20.9559</v>
      </c>
      <c r="GD23" s="163">
        <v>-3.6025999999999998</v>
      </c>
      <c r="GE23" s="164"/>
      <c r="GF23" s="163">
        <v>69.078900000000004</v>
      </c>
      <c r="GG23" s="163">
        <v>23.9</v>
      </c>
      <c r="GH23" s="163">
        <v>-24.5578</v>
      </c>
      <c r="GI23" s="164"/>
      <c r="GJ23" s="163">
        <v>2.1787999999999998</v>
      </c>
      <c r="GK23" s="163">
        <v>1.7065999999999999</v>
      </c>
      <c r="GL23" s="164"/>
      <c r="GM23" s="164"/>
      <c r="GN23" s="163">
        <v>-11.508800000000001</v>
      </c>
      <c r="GO23" s="163">
        <v>-36.178199999999997</v>
      </c>
      <c r="GP23" s="163">
        <v>18.625299999999999</v>
      </c>
      <c r="GQ23" s="163">
        <v>55.965299999999999</v>
      </c>
      <c r="GR23" s="163">
        <v>58.548999999999999</v>
      </c>
      <c r="GS23" s="163">
        <v>59.889099999999999</v>
      </c>
      <c r="GT23" s="163">
        <v>-150.07769999999999</v>
      </c>
      <c r="GU23" s="163">
        <v>-23.594799999999999</v>
      </c>
      <c r="GV23" s="163">
        <v>37.922600000000003</v>
      </c>
      <c r="GW23" s="163">
        <v>-46.873399999999997</v>
      </c>
      <c r="GX23" s="164"/>
      <c r="GY23" s="163">
        <v>7.1401000000000003</v>
      </c>
      <c r="GZ23" s="163">
        <v>6.7304000000000004</v>
      </c>
      <c r="HA23" s="163">
        <v>13.143700000000001</v>
      </c>
      <c r="HB23" s="163">
        <v>101.0575</v>
      </c>
      <c r="HC23" s="163">
        <v>99.8703</v>
      </c>
      <c r="HD23" s="163">
        <v>284.5</v>
      </c>
      <c r="HE23" s="163">
        <v>-280.75060000000002</v>
      </c>
      <c r="HF23" s="163">
        <v>-408.07380000000001</v>
      </c>
      <c r="HG23" s="163">
        <v>408.89749999999998</v>
      </c>
      <c r="HH23" s="163">
        <v>402.35</v>
      </c>
      <c r="HI23" s="163">
        <v>-97.828699999999998</v>
      </c>
      <c r="HJ23" s="163">
        <v>-98.263499999999993</v>
      </c>
      <c r="HK23" s="163">
        <v>-57.975099999999998</v>
      </c>
      <c r="HL23" s="163">
        <v>-49.702500000000001</v>
      </c>
      <c r="HM23" s="163">
        <v>60.606400000000001</v>
      </c>
      <c r="HN23" s="163">
        <v>57.904499999999999</v>
      </c>
      <c r="HO23" s="163">
        <v>-80.558300000000003</v>
      </c>
      <c r="HP23" s="163">
        <v>-86.841700000000003</v>
      </c>
      <c r="HQ23" s="163">
        <v>21.766999999999999</v>
      </c>
      <c r="HR23" s="163">
        <v>20.8551</v>
      </c>
      <c r="HS23" s="163">
        <v>-38.701700000000002</v>
      </c>
      <c r="HT23" s="163">
        <v>-37.690300000000001</v>
      </c>
      <c r="HU23" s="163">
        <v>15.09</v>
      </c>
      <c r="HV23" s="163">
        <v>15.2</v>
      </c>
      <c r="HW23" s="163">
        <v>31.2</v>
      </c>
      <c r="HX23" s="163">
        <v>32.1</v>
      </c>
      <c r="HY23" s="163">
        <v>22.273700000000002</v>
      </c>
      <c r="HZ23" s="163">
        <v>-22.48</v>
      </c>
      <c r="IA23" s="163">
        <v>-250.49879999999999</v>
      </c>
      <c r="IB23" s="163">
        <v>84.262200000000007</v>
      </c>
      <c r="IC23" s="163">
        <v>83.977699999999999</v>
      </c>
      <c r="ID23" s="163">
        <v>16.8</v>
      </c>
      <c r="IE23" s="163">
        <v>-9.6</v>
      </c>
      <c r="IF23" s="163">
        <v>-19.899999999999999</v>
      </c>
      <c r="IG23" s="163">
        <v>-19.2</v>
      </c>
      <c r="IH23" s="163">
        <v>1.3553999999999999</v>
      </c>
      <c r="II23" s="164"/>
      <c r="IJ23" s="163">
        <v>-396.62979999999999</v>
      </c>
      <c r="IK23" s="163">
        <v>340.46510000000001</v>
      </c>
      <c r="IL23" s="163">
        <v>77.516000000000005</v>
      </c>
      <c r="IM23" s="163">
        <v>64.888800000000003</v>
      </c>
      <c r="IN23" s="163">
        <v>-15.535</v>
      </c>
      <c r="IO23" s="163">
        <v>-58.505000000000003</v>
      </c>
      <c r="IP23" s="163">
        <v>53.027299999999997</v>
      </c>
      <c r="IQ23" s="163">
        <v>-95.805000000000007</v>
      </c>
      <c r="IR23" s="163">
        <v>0</v>
      </c>
      <c r="IS23" s="163">
        <v>-54.651800000000001</v>
      </c>
      <c r="IT23" s="163">
        <v>58.023899999999998</v>
      </c>
      <c r="IU23" s="163">
        <v>56.557699999999997</v>
      </c>
      <c r="IV23" s="163">
        <v>95.78</v>
      </c>
      <c r="IW23" s="163">
        <v>-69.745800000000003</v>
      </c>
      <c r="IX23" s="163">
        <v>15.213200000000001</v>
      </c>
      <c r="IY23" s="163">
        <v>-54.480699999999999</v>
      </c>
      <c r="IZ23" s="163">
        <v>53.656500000000001</v>
      </c>
      <c r="JA23" s="163">
        <v>-7.8567</v>
      </c>
      <c r="JB23" s="164"/>
      <c r="JC23" s="163">
        <v>12.4</v>
      </c>
      <c r="JD23" s="163">
        <v>5.1429999999999998</v>
      </c>
      <c r="JE23" s="163">
        <v>5.1369999999999996</v>
      </c>
      <c r="JF23" s="163">
        <v>-12.48</v>
      </c>
      <c r="JG23" s="163">
        <v>-2.48</v>
      </c>
      <c r="JH23" s="164"/>
      <c r="JI23" s="163">
        <v>2.4613</v>
      </c>
      <c r="JJ23" s="163">
        <v>-25.694700000000001</v>
      </c>
      <c r="JK23" s="163">
        <v>-28.651900000000001</v>
      </c>
      <c r="JL23" s="163">
        <v>26.2</v>
      </c>
      <c r="JM23" s="163">
        <v>47.622</v>
      </c>
      <c r="JN23" s="163">
        <v>47.484999999999999</v>
      </c>
      <c r="JO23" s="163">
        <v>11.231299999999999</v>
      </c>
      <c r="JP23" s="163">
        <v>13.426399999999999</v>
      </c>
      <c r="JQ23" s="163">
        <v>38.899500000000003</v>
      </c>
      <c r="JR23" s="163">
        <v>39.944200000000002</v>
      </c>
      <c r="JS23" s="163">
        <v>38.636299999999999</v>
      </c>
      <c r="JT23" s="164"/>
      <c r="JU23" s="163">
        <v>10.7</v>
      </c>
      <c r="JV23" s="163">
        <v>20.064299999999999</v>
      </c>
      <c r="JW23" s="163">
        <v>6.41</v>
      </c>
      <c r="JX23" s="164"/>
      <c r="JY23" s="163">
        <v>-46.202199999999998</v>
      </c>
      <c r="JZ23" s="163">
        <v>76.587900000000005</v>
      </c>
      <c r="KA23" s="163">
        <v>59.063499999999998</v>
      </c>
      <c r="KB23" s="163">
        <v>-46.032600000000002</v>
      </c>
      <c r="KC23" s="163">
        <v>-75.782499999999999</v>
      </c>
      <c r="KD23" s="163">
        <v>49.100099999999998</v>
      </c>
      <c r="KE23" s="163">
        <v>25.376799999999999</v>
      </c>
      <c r="KF23" s="163">
        <v>-18.399999999999999</v>
      </c>
      <c r="KG23" s="163">
        <v>18.399999999999999</v>
      </c>
      <c r="KH23" s="164"/>
      <c r="KI23" s="163">
        <v>174.39840000000001</v>
      </c>
    </row>
    <row r="24" spans="1:295" ht="18" customHeight="1" x14ac:dyDescent="0.35">
      <c r="A24" s="160" t="s">
        <v>41</v>
      </c>
      <c r="B24" s="160" t="s">
        <v>836</v>
      </c>
      <c r="C24" s="165">
        <v>0</v>
      </c>
      <c r="D24" s="165">
        <v>18.114000000000001</v>
      </c>
      <c r="E24" s="165">
        <v>-35.8949</v>
      </c>
      <c r="F24" s="165">
        <v>8.7911000000000001</v>
      </c>
      <c r="G24" s="165">
        <v>29.7409</v>
      </c>
      <c r="H24" s="166"/>
      <c r="I24" s="165">
        <v>59.410899999999998</v>
      </c>
      <c r="J24" s="165">
        <v>-100.84099999999999</v>
      </c>
      <c r="K24" s="165">
        <v>52.186500000000002</v>
      </c>
      <c r="L24" s="165">
        <v>26.373200000000001</v>
      </c>
      <c r="M24" s="165">
        <v>25.7271</v>
      </c>
      <c r="N24" s="165">
        <v>-77.7</v>
      </c>
      <c r="O24" s="165">
        <v>-41.323999999999998</v>
      </c>
      <c r="P24" s="165">
        <v>0</v>
      </c>
      <c r="Q24" s="165">
        <v>17.388000000000002</v>
      </c>
      <c r="R24" s="165">
        <v>-35.200000000000003</v>
      </c>
      <c r="S24" s="165">
        <v>13.863</v>
      </c>
      <c r="T24" s="165">
        <v>206.1472</v>
      </c>
      <c r="U24" s="165">
        <v>7.1191000000000004</v>
      </c>
      <c r="V24" s="165">
        <v>7.1631999999999998</v>
      </c>
      <c r="W24" s="165">
        <v>10.2478</v>
      </c>
      <c r="X24" s="165">
        <v>5.1219999999999999</v>
      </c>
      <c r="Y24" s="165">
        <v>0.41810000000000003</v>
      </c>
      <c r="Z24" s="165">
        <v>7.8502999999999998</v>
      </c>
      <c r="AA24" s="166"/>
      <c r="AB24" s="166"/>
      <c r="AC24" s="165">
        <v>-89.05</v>
      </c>
      <c r="AD24" s="166"/>
      <c r="AE24" s="166"/>
      <c r="AF24" s="165">
        <v>77.7</v>
      </c>
      <c r="AG24" s="165">
        <v>39.6</v>
      </c>
      <c r="AH24" s="165">
        <v>20.78</v>
      </c>
      <c r="AI24" s="165">
        <v>0.315</v>
      </c>
      <c r="AJ24" s="165">
        <v>-57.45</v>
      </c>
      <c r="AK24" s="165">
        <v>-57.48</v>
      </c>
      <c r="AL24" s="165">
        <v>-105.75</v>
      </c>
      <c r="AM24" s="165">
        <v>57.97</v>
      </c>
      <c r="AN24" s="165">
        <v>58.34</v>
      </c>
      <c r="AO24" s="165">
        <v>8.5927000000000007</v>
      </c>
      <c r="AP24" s="165">
        <v>13.9339</v>
      </c>
      <c r="AQ24" s="165">
        <v>70.022000000000006</v>
      </c>
      <c r="AR24" s="165">
        <v>73.121300000000005</v>
      </c>
      <c r="AS24" s="165">
        <v>113.15130000000001</v>
      </c>
      <c r="AT24" s="165">
        <v>-43.536700000000003</v>
      </c>
      <c r="AU24" s="165">
        <v>-43.640700000000002</v>
      </c>
      <c r="AV24" s="165">
        <v>8.0687999999999995</v>
      </c>
      <c r="AW24" s="165">
        <v>8.0335000000000001</v>
      </c>
      <c r="AX24" s="166"/>
      <c r="AY24" s="165">
        <v>117.48220000000001</v>
      </c>
      <c r="AZ24" s="165">
        <v>-2.0937999999999999</v>
      </c>
      <c r="BA24" s="165">
        <v>-11.337899999999999</v>
      </c>
      <c r="BB24" s="165">
        <v>-380.08839999999998</v>
      </c>
      <c r="BC24" s="165">
        <v>29.4587</v>
      </c>
      <c r="BD24" s="165">
        <v>-14.6</v>
      </c>
      <c r="BE24" s="165">
        <v>-14.6</v>
      </c>
      <c r="BF24" s="165">
        <v>50.125100000000003</v>
      </c>
      <c r="BG24" s="165">
        <v>49.150500000000001</v>
      </c>
      <c r="BH24" s="165">
        <v>-4.5218999999999996</v>
      </c>
      <c r="BI24" s="166"/>
      <c r="BJ24" s="165">
        <v>-75.086100000000002</v>
      </c>
      <c r="BK24" s="165">
        <v>5.9733999999999998</v>
      </c>
      <c r="BL24" s="165">
        <v>8.1068999999999996</v>
      </c>
      <c r="BM24" s="165">
        <v>5.5723000000000003</v>
      </c>
      <c r="BN24" s="165">
        <v>430.1583</v>
      </c>
      <c r="BO24" s="165">
        <v>75.228099999999998</v>
      </c>
      <c r="BP24" s="165">
        <v>75.197599999999994</v>
      </c>
      <c r="BQ24" s="165">
        <v>-307.51209999999998</v>
      </c>
      <c r="BR24" s="165">
        <v>441.82209999999998</v>
      </c>
      <c r="BS24" s="166"/>
      <c r="BT24" s="165">
        <v>-98.0779</v>
      </c>
      <c r="BU24" s="165">
        <v>95.695899999999995</v>
      </c>
      <c r="BV24" s="165">
        <v>85.744299999999996</v>
      </c>
      <c r="BW24" s="165">
        <v>26.42</v>
      </c>
      <c r="BX24" s="165">
        <v>21.56</v>
      </c>
      <c r="BY24" s="165">
        <v>56.47</v>
      </c>
      <c r="BZ24" s="165">
        <v>77.569999999999993</v>
      </c>
      <c r="CA24" s="165">
        <v>-78.360699999999994</v>
      </c>
      <c r="CB24" s="165">
        <v>-76.887200000000007</v>
      </c>
      <c r="CC24" s="165">
        <v>147.09979999999999</v>
      </c>
      <c r="CD24" s="165">
        <v>149.5581</v>
      </c>
      <c r="CE24" s="165">
        <v>20.795500000000001</v>
      </c>
      <c r="CF24" s="165">
        <v>-76.203299999999999</v>
      </c>
      <c r="CG24" s="165">
        <v>-76.184600000000003</v>
      </c>
      <c r="CH24" s="165">
        <v>9.5708000000000002</v>
      </c>
      <c r="CI24" s="165">
        <v>-57.108400000000003</v>
      </c>
      <c r="CJ24" s="166"/>
      <c r="CK24" s="166"/>
      <c r="CL24" s="165">
        <v>30.8</v>
      </c>
      <c r="CM24" s="165">
        <v>112.7</v>
      </c>
      <c r="CN24" s="165">
        <v>-14.58</v>
      </c>
      <c r="CO24" s="165">
        <v>33.878700000000002</v>
      </c>
      <c r="CP24" s="165">
        <v>33.374200000000002</v>
      </c>
      <c r="CQ24" s="165">
        <v>33.981099999999998</v>
      </c>
      <c r="CR24" s="165">
        <v>-24.2165</v>
      </c>
      <c r="CS24" s="165">
        <v>-23.875</v>
      </c>
      <c r="CT24" s="165">
        <v>15.3934</v>
      </c>
      <c r="CU24" s="165">
        <v>-36.325699999999998</v>
      </c>
      <c r="CV24" s="165">
        <v>18.824999999999999</v>
      </c>
      <c r="CW24" s="165">
        <v>12.357900000000001</v>
      </c>
      <c r="CX24" s="165">
        <v>39.35</v>
      </c>
      <c r="CY24" s="165">
        <v>65.400000000000006</v>
      </c>
      <c r="CZ24" s="165">
        <v>44.7729</v>
      </c>
      <c r="DA24" s="165">
        <v>42.0456</v>
      </c>
      <c r="DB24" s="165">
        <v>-29.3</v>
      </c>
      <c r="DC24" s="166"/>
      <c r="DD24" s="165">
        <v>57.355899999999998</v>
      </c>
      <c r="DE24" s="165">
        <v>56.9221</v>
      </c>
      <c r="DF24" s="165">
        <v>-101.09180000000001</v>
      </c>
      <c r="DG24" s="165">
        <v>-1E-4</v>
      </c>
      <c r="DH24" s="165">
        <v>-17.617999999999999</v>
      </c>
      <c r="DI24" s="165">
        <v>-110.6</v>
      </c>
      <c r="DJ24" s="165">
        <v>-110.5</v>
      </c>
      <c r="DK24" s="165">
        <v>31.192900000000002</v>
      </c>
      <c r="DL24" s="166"/>
      <c r="DM24" s="165">
        <v>65.295500000000004</v>
      </c>
      <c r="DN24" s="165">
        <v>125.9949</v>
      </c>
      <c r="DO24" s="165">
        <v>88.4</v>
      </c>
      <c r="DP24" s="165">
        <v>-9.31</v>
      </c>
      <c r="DQ24" s="165">
        <v>55.566000000000003</v>
      </c>
      <c r="DR24" s="165">
        <v>99.460599999999999</v>
      </c>
      <c r="DS24" s="165">
        <v>-25.42</v>
      </c>
      <c r="DT24" s="165">
        <v>-25.72</v>
      </c>
      <c r="DU24" s="165">
        <v>101.82</v>
      </c>
      <c r="DV24" s="165">
        <v>63.06</v>
      </c>
      <c r="DW24" s="165">
        <v>101.4727</v>
      </c>
      <c r="DX24" s="165">
        <v>99.6</v>
      </c>
      <c r="DY24" s="165">
        <v>-63.875599999999999</v>
      </c>
      <c r="DZ24" s="165">
        <v>-62.218200000000003</v>
      </c>
      <c r="EA24" s="165">
        <v>188.72579999999999</v>
      </c>
      <c r="EB24" s="165">
        <v>147.964</v>
      </c>
      <c r="EC24" s="165">
        <v>142.27950000000001</v>
      </c>
      <c r="ED24" s="165">
        <v>145.33099999999999</v>
      </c>
      <c r="EE24" s="165">
        <v>9.5272000000000006</v>
      </c>
      <c r="EF24" s="165">
        <v>-1.0838000000000001</v>
      </c>
      <c r="EG24" s="165">
        <v>-20.023</v>
      </c>
      <c r="EH24" s="165">
        <v>319.07100000000003</v>
      </c>
      <c r="EI24" s="165">
        <v>-357.9735</v>
      </c>
      <c r="EJ24" s="166"/>
      <c r="EK24" s="165">
        <v>-36.017299999999999</v>
      </c>
      <c r="EL24" s="165">
        <v>-34.169400000000003</v>
      </c>
      <c r="EM24" s="166"/>
      <c r="EN24" s="165">
        <v>-57.683199999999999</v>
      </c>
      <c r="EO24" s="165">
        <v>-54.252400000000002</v>
      </c>
      <c r="EP24" s="165">
        <v>109.104</v>
      </c>
      <c r="EQ24" s="165">
        <v>-88.798699999999997</v>
      </c>
      <c r="ER24" s="165">
        <v>-87.889700000000005</v>
      </c>
      <c r="ES24" s="165">
        <v>40.723799999999997</v>
      </c>
      <c r="ET24" s="165">
        <v>0</v>
      </c>
      <c r="EU24" s="165">
        <v>-5.89</v>
      </c>
      <c r="EV24" s="165">
        <v>69.3</v>
      </c>
      <c r="EW24" s="165">
        <v>10.9711</v>
      </c>
      <c r="EX24" s="165">
        <v>-158.16470000000001</v>
      </c>
      <c r="EY24" s="165">
        <v>-34.362900000000003</v>
      </c>
      <c r="EZ24" s="165">
        <v>-33.447400000000002</v>
      </c>
      <c r="FA24" s="165">
        <v>5.8796999999999997</v>
      </c>
      <c r="FB24" s="165">
        <v>4.1261999999999999</v>
      </c>
      <c r="FC24" s="165">
        <v>-39.927300000000002</v>
      </c>
      <c r="FD24" s="166"/>
      <c r="FE24" s="166"/>
      <c r="FF24" s="166"/>
      <c r="FG24" s="165">
        <v>39.285699999999999</v>
      </c>
      <c r="FH24" s="165">
        <v>39.502000000000002</v>
      </c>
      <c r="FI24" s="165">
        <v>38.270600000000002</v>
      </c>
      <c r="FJ24" s="165">
        <v>80.0441</v>
      </c>
      <c r="FK24" s="165">
        <v>77.532300000000006</v>
      </c>
      <c r="FL24" s="165">
        <v>-4.0190000000000001</v>
      </c>
      <c r="FM24" s="165">
        <v>65.927899999999994</v>
      </c>
      <c r="FN24" s="165">
        <v>65.807299999999998</v>
      </c>
      <c r="FO24" s="165">
        <v>11.817</v>
      </c>
      <c r="FP24" s="165">
        <v>34.131300000000003</v>
      </c>
      <c r="FQ24" s="165">
        <v>-37.139899999999997</v>
      </c>
      <c r="FR24" s="165">
        <v>-24.03</v>
      </c>
      <c r="FS24" s="165">
        <v>13.0745</v>
      </c>
      <c r="FT24" s="165">
        <v>0.92679999999999996</v>
      </c>
      <c r="FU24" s="165">
        <v>-8.23</v>
      </c>
      <c r="FV24" s="165">
        <v>9.1199999999999992</v>
      </c>
      <c r="FW24" s="165">
        <v>-38.063099999999999</v>
      </c>
      <c r="FX24" s="165">
        <v>10.0594</v>
      </c>
      <c r="FY24" s="165">
        <v>-13.134</v>
      </c>
      <c r="FZ24" s="165">
        <v>6.407</v>
      </c>
      <c r="GA24" s="166"/>
      <c r="GB24" s="165">
        <v>16.75</v>
      </c>
      <c r="GC24" s="165">
        <v>-33.670299999999997</v>
      </c>
      <c r="GD24" s="165">
        <v>-9.7104999999999997</v>
      </c>
      <c r="GE24" s="165">
        <v>17.97</v>
      </c>
      <c r="GF24" s="165">
        <v>70.448899999999995</v>
      </c>
      <c r="GG24" s="165">
        <v>23.5</v>
      </c>
      <c r="GH24" s="165">
        <v>-27.0505</v>
      </c>
      <c r="GI24" s="166"/>
      <c r="GJ24" s="165">
        <v>2.8468</v>
      </c>
      <c r="GK24" s="165">
        <v>1.7083999999999999</v>
      </c>
      <c r="GL24" s="166"/>
      <c r="GM24" s="166"/>
      <c r="GN24" s="165">
        <v>-11.0341</v>
      </c>
      <c r="GO24" s="165">
        <v>-38.2346</v>
      </c>
      <c r="GP24" s="165">
        <v>20.199100000000001</v>
      </c>
      <c r="GQ24" s="165">
        <v>59.578699999999998</v>
      </c>
      <c r="GR24" s="165">
        <v>61.672400000000003</v>
      </c>
      <c r="GS24" s="165">
        <v>62.778100000000002</v>
      </c>
      <c r="GT24" s="165">
        <v>-159.2525</v>
      </c>
      <c r="GU24" s="165">
        <v>-26.022099999999998</v>
      </c>
      <c r="GV24" s="165">
        <v>38.434199999999997</v>
      </c>
      <c r="GW24" s="165">
        <v>-50.8889</v>
      </c>
      <c r="GX24" s="165">
        <v>10.424200000000001</v>
      </c>
      <c r="GY24" s="165">
        <v>6.7885</v>
      </c>
      <c r="GZ24" s="165">
        <v>6.5617000000000001</v>
      </c>
      <c r="HA24" s="165">
        <v>12.097200000000001</v>
      </c>
      <c r="HB24" s="165">
        <v>84.477999999999994</v>
      </c>
      <c r="HC24" s="165">
        <v>85.289699999999996</v>
      </c>
      <c r="HD24" s="165">
        <v>285</v>
      </c>
      <c r="HE24" s="165">
        <v>-284.1653</v>
      </c>
      <c r="HF24" s="165">
        <v>-394.75229999999999</v>
      </c>
      <c r="HG24" s="165">
        <v>398.39580000000001</v>
      </c>
      <c r="HH24" s="165">
        <v>399.70569999999998</v>
      </c>
      <c r="HI24" s="165">
        <v>-84.476900000000001</v>
      </c>
      <c r="HJ24" s="165">
        <v>-83.514899999999997</v>
      </c>
      <c r="HK24" s="165">
        <v>-60.705800000000004</v>
      </c>
      <c r="HL24" s="165">
        <v>-53.671900000000001</v>
      </c>
      <c r="HM24" s="165">
        <v>57.886400000000002</v>
      </c>
      <c r="HN24" s="165">
        <v>56.1875</v>
      </c>
      <c r="HO24" s="166"/>
      <c r="HP24" s="165">
        <v>-71.036100000000005</v>
      </c>
      <c r="HQ24" s="165">
        <v>15.8123</v>
      </c>
      <c r="HR24" s="165">
        <v>14.5489</v>
      </c>
      <c r="HS24" s="165">
        <v>-32.177599999999998</v>
      </c>
      <c r="HT24" s="165">
        <v>-32.017400000000002</v>
      </c>
      <c r="HU24" s="165">
        <v>6.55</v>
      </c>
      <c r="HV24" s="165">
        <v>6.62</v>
      </c>
      <c r="HW24" s="165">
        <v>30.4</v>
      </c>
      <c r="HX24" s="165">
        <v>30.4</v>
      </c>
      <c r="HY24" s="165">
        <v>22.314299999999999</v>
      </c>
      <c r="HZ24" s="165">
        <v>-38.799999999999997</v>
      </c>
      <c r="IA24" s="165">
        <v>-251.15430000000001</v>
      </c>
      <c r="IB24" s="165">
        <v>81.323599999999999</v>
      </c>
      <c r="IC24" s="165">
        <v>81.019900000000007</v>
      </c>
      <c r="ID24" s="165">
        <v>13.4</v>
      </c>
      <c r="IE24" s="165">
        <v>-7.9</v>
      </c>
      <c r="IF24" s="165">
        <v>-13.7</v>
      </c>
      <c r="IG24" s="165">
        <v>-13.2</v>
      </c>
      <c r="IH24" s="165">
        <v>1.3103</v>
      </c>
      <c r="II24" s="166"/>
      <c r="IJ24" s="165">
        <v>-388.20949999999999</v>
      </c>
      <c r="IK24" s="165">
        <v>391.28649999999999</v>
      </c>
      <c r="IL24" s="165">
        <v>29.977799999999998</v>
      </c>
      <c r="IM24" s="165">
        <v>23.605799999999999</v>
      </c>
      <c r="IN24" s="165">
        <v>-9.0286000000000008</v>
      </c>
      <c r="IO24" s="165">
        <v>-18.900099999999998</v>
      </c>
      <c r="IP24" s="165">
        <v>13.348699999999999</v>
      </c>
      <c r="IQ24" s="165">
        <v>-84.224400000000003</v>
      </c>
      <c r="IR24" s="166"/>
      <c r="IS24" s="165">
        <v>-11.341200000000001</v>
      </c>
      <c r="IT24" s="165">
        <v>59.507399999999997</v>
      </c>
      <c r="IU24" s="165">
        <v>60.21</v>
      </c>
      <c r="IV24" s="165">
        <v>84.712900000000005</v>
      </c>
      <c r="IW24" s="165">
        <v>-19.379799999999999</v>
      </c>
      <c r="IX24" s="165">
        <v>-13.0878</v>
      </c>
      <c r="IY24" s="165">
        <v>-32.361400000000003</v>
      </c>
      <c r="IZ24" s="165">
        <v>32.200400000000002</v>
      </c>
      <c r="JA24" s="165">
        <v>-8.7521000000000004</v>
      </c>
      <c r="JB24" s="166"/>
      <c r="JC24" s="165">
        <v>12.8</v>
      </c>
      <c r="JD24" s="165">
        <v>5.3440000000000003</v>
      </c>
      <c r="JE24" s="165">
        <v>5.3819999999999997</v>
      </c>
      <c r="JF24" s="165">
        <v>-12.8</v>
      </c>
      <c r="JG24" s="165">
        <v>-2.08</v>
      </c>
      <c r="JH24" s="166"/>
      <c r="JI24" s="165">
        <v>2.2568000000000001</v>
      </c>
      <c r="JJ24" s="165">
        <v>-25.340699999999998</v>
      </c>
      <c r="JK24" s="165">
        <v>-28.242899999999999</v>
      </c>
      <c r="JL24" s="165">
        <v>25.5</v>
      </c>
      <c r="JM24" s="165">
        <v>47.438000000000002</v>
      </c>
      <c r="JN24" s="165">
        <v>46.993000000000002</v>
      </c>
      <c r="JO24" s="166"/>
      <c r="JP24" s="166"/>
      <c r="JQ24" s="165">
        <v>35.610500000000002</v>
      </c>
      <c r="JR24" s="165">
        <v>36.113100000000003</v>
      </c>
      <c r="JS24" s="165">
        <v>37.572899999999997</v>
      </c>
      <c r="JT24" s="166"/>
      <c r="JU24" s="165">
        <v>7.4</v>
      </c>
      <c r="JV24" s="165">
        <v>19.762799999999999</v>
      </c>
      <c r="JW24" s="165">
        <v>6.69</v>
      </c>
      <c r="JX24" s="166"/>
      <c r="JY24" s="165">
        <v>-50.8125</v>
      </c>
      <c r="JZ24" s="165">
        <v>77.985200000000006</v>
      </c>
      <c r="KA24" s="165">
        <v>61.7791</v>
      </c>
      <c r="KB24" s="165">
        <v>-50.596600000000002</v>
      </c>
      <c r="KC24" s="165">
        <v>-77.303600000000003</v>
      </c>
      <c r="KD24" s="165">
        <v>52.334800000000001</v>
      </c>
      <c r="KE24" s="165">
        <v>23.519600000000001</v>
      </c>
      <c r="KF24" s="165">
        <v>-16.600000000000001</v>
      </c>
      <c r="KG24" s="165">
        <v>16.7</v>
      </c>
      <c r="KH24" s="166"/>
      <c r="KI24" s="165">
        <v>183.92169999999999</v>
      </c>
    </row>
    <row r="25" spans="1:295" ht="18" customHeight="1" x14ac:dyDescent="0.35">
      <c r="A25" s="160" t="s">
        <v>41</v>
      </c>
      <c r="B25" s="160" t="s">
        <v>837</v>
      </c>
      <c r="C25" s="161">
        <v>0</v>
      </c>
      <c r="D25" s="161">
        <v>18.793299999999999</v>
      </c>
      <c r="E25" s="161">
        <v>-37.673200000000001</v>
      </c>
      <c r="F25" s="161">
        <v>9.5808</v>
      </c>
      <c r="G25" s="161">
        <v>30.119</v>
      </c>
      <c r="H25" s="162"/>
      <c r="I25" s="161">
        <v>60.630499999999998</v>
      </c>
      <c r="J25" s="161">
        <v>-102.31270000000001</v>
      </c>
      <c r="K25" s="161">
        <v>54.299700000000001</v>
      </c>
      <c r="L25" s="161">
        <v>27.351199999999999</v>
      </c>
      <c r="M25" s="161">
        <v>27.177700000000002</v>
      </c>
      <c r="N25" s="161">
        <v>-91.02</v>
      </c>
      <c r="O25" s="161">
        <v>-43.695999999999998</v>
      </c>
      <c r="P25" s="161">
        <v>0</v>
      </c>
      <c r="Q25" s="161">
        <v>19.044</v>
      </c>
      <c r="R25" s="161">
        <v>-39.6</v>
      </c>
      <c r="S25" s="161">
        <v>13.3284</v>
      </c>
      <c r="T25" s="161">
        <v>209.8322</v>
      </c>
      <c r="U25" s="161">
        <v>7.1059000000000001</v>
      </c>
      <c r="V25" s="161">
        <v>7.5461</v>
      </c>
      <c r="W25" s="161">
        <v>11.9474</v>
      </c>
      <c r="X25" s="161">
        <v>5.3076999999999996</v>
      </c>
      <c r="Y25" s="161">
        <v>0.40229999999999999</v>
      </c>
      <c r="Z25" s="161">
        <v>8.1343999999999994</v>
      </c>
      <c r="AA25" s="162"/>
      <c r="AB25" s="162"/>
      <c r="AC25" s="161">
        <v>-94.08</v>
      </c>
      <c r="AD25" s="162"/>
      <c r="AE25" s="162"/>
      <c r="AF25" s="161">
        <v>93.24</v>
      </c>
      <c r="AG25" s="161">
        <v>41.8</v>
      </c>
      <c r="AH25" s="161">
        <v>22.222999999999999</v>
      </c>
      <c r="AI25" s="161">
        <v>0.32</v>
      </c>
      <c r="AJ25" s="161">
        <v>-66.97</v>
      </c>
      <c r="AK25" s="161">
        <v>-66.56</v>
      </c>
      <c r="AL25" s="161">
        <v>-100.17</v>
      </c>
      <c r="AM25" s="161">
        <v>67.42</v>
      </c>
      <c r="AN25" s="161">
        <v>67.489999999999995</v>
      </c>
      <c r="AO25" s="161">
        <v>9.7223000000000006</v>
      </c>
      <c r="AP25" s="161">
        <v>13.3611</v>
      </c>
      <c r="AQ25" s="161">
        <v>71.444699999999997</v>
      </c>
      <c r="AR25" s="161">
        <v>74.438800000000001</v>
      </c>
      <c r="AS25" s="161">
        <v>120.3074</v>
      </c>
      <c r="AT25" s="161">
        <v>-49.832799999999999</v>
      </c>
      <c r="AU25" s="161">
        <v>-49.610100000000003</v>
      </c>
      <c r="AV25" s="161">
        <v>19.276499999999999</v>
      </c>
      <c r="AW25" s="161">
        <v>19.0901</v>
      </c>
      <c r="AX25" s="162"/>
      <c r="AY25" s="161">
        <v>122.70659999999999</v>
      </c>
      <c r="AZ25" s="161">
        <v>1.0632999999999999</v>
      </c>
      <c r="BA25" s="161">
        <v>5.1546000000000003</v>
      </c>
      <c r="BB25" s="161">
        <v>-412.6191</v>
      </c>
      <c r="BC25" s="161">
        <v>29.166399999999999</v>
      </c>
      <c r="BD25" s="161">
        <v>-14.5</v>
      </c>
      <c r="BE25" s="161">
        <v>-14.5</v>
      </c>
      <c r="BF25" s="161">
        <v>55.593800000000002</v>
      </c>
      <c r="BG25" s="161">
        <v>55.041899999999998</v>
      </c>
      <c r="BH25" s="161">
        <v>-4.4466000000000001</v>
      </c>
      <c r="BI25" s="162"/>
      <c r="BJ25" s="161">
        <v>-79.799599999999998</v>
      </c>
      <c r="BK25" s="161">
        <v>6.9492000000000003</v>
      </c>
      <c r="BL25" s="161">
        <v>8.8289000000000009</v>
      </c>
      <c r="BM25" s="161">
        <v>5.9322999999999997</v>
      </c>
      <c r="BN25" s="161">
        <v>468.58109999999999</v>
      </c>
      <c r="BO25" s="161">
        <v>62.379800000000003</v>
      </c>
      <c r="BP25" s="161">
        <v>62.318800000000003</v>
      </c>
      <c r="BQ25" s="161">
        <v>-291.26280000000003</v>
      </c>
      <c r="BR25" s="161">
        <v>465.57369999999997</v>
      </c>
      <c r="BS25" s="162"/>
      <c r="BT25" s="161">
        <v>-126.08329999999999</v>
      </c>
      <c r="BU25" s="161">
        <v>129.7046</v>
      </c>
      <c r="BV25" s="161">
        <v>89.017600000000002</v>
      </c>
      <c r="BW25" s="161">
        <v>29.35</v>
      </c>
      <c r="BX25" s="161">
        <v>25.04</v>
      </c>
      <c r="BY25" s="161">
        <v>62.78</v>
      </c>
      <c r="BZ25" s="161">
        <v>82.72</v>
      </c>
      <c r="CA25" s="161">
        <v>-72.064700000000002</v>
      </c>
      <c r="CB25" s="161">
        <v>-70.859099999999998</v>
      </c>
      <c r="CC25" s="161">
        <v>143.90049999999999</v>
      </c>
      <c r="CD25" s="161">
        <v>142.81530000000001</v>
      </c>
      <c r="CE25" s="161">
        <v>18.111799999999999</v>
      </c>
      <c r="CF25" s="161">
        <v>-73.904700000000005</v>
      </c>
      <c r="CG25" s="161">
        <v>-74.316000000000003</v>
      </c>
      <c r="CH25" s="161">
        <v>7.6271000000000004</v>
      </c>
      <c r="CI25" s="161">
        <v>-56.320599999999999</v>
      </c>
      <c r="CJ25" s="162"/>
      <c r="CK25" s="162"/>
      <c r="CL25" s="161">
        <v>43.9</v>
      </c>
      <c r="CM25" s="161">
        <v>108</v>
      </c>
      <c r="CN25" s="161">
        <v>-15.26</v>
      </c>
      <c r="CO25" s="161">
        <v>41.036200000000001</v>
      </c>
      <c r="CP25" s="161">
        <v>39.9512</v>
      </c>
      <c r="CQ25" s="161">
        <v>41.727699999999999</v>
      </c>
      <c r="CR25" s="161">
        <v>-60.388199999999998</v>
      </c>
      <c r="CS25" s="161">
        <v>-58.899099999999997</v>
      </c>
      <c r="CT25" s="161">
        <v>21.1218</v>
      </c>
      <c r="CU25" s="161">
        <v>-11.011799999999999</v>
      </c>
      <c r="CV25" s="161">
        <v>26.427199999999999</v>
      </c>
      <c r="CW25" s="161">
        <v>12.7088</v>
      </c>
      <c r="CX25" s="161">
        <v>48.14</v>
      </c>
      <c r="CY25" s="161">
        <v>72.61</v>
      </c>
      <c r="CZ25" s="161">
        <v>47.116700000000002</v>
      </c>
      <c r="DA25" s="161">
        <v>44.828800000000001</v>
      </c>
      <c r="DB25" s="161">
        <v>-31.17</v>
      </c>
      <c r="DC25" s="162"/>
      <c r="DD25" s="161">
        <v>55.850099999999998</v>
      </c>
      <c r="DE25" s="161">
        <v>53.581600000000002</v>
      </c>
      <c r="DF25" s="161">
        <v>-104.83110000000001</v>
      </c>
      <c r="DG25" s="161">
        <v>0</v>
      </c>
      <c r="DH25" s="161">
        <v>-18.780799999999999</v>
      </c>
      <c r="DI25" s="161">
        <v>-117.9</v>
      </c>
      <c r="DJ25" s="161">
        <v>-118.4</v>
      </c>
      <c r="DK25" s="161">
        <v>31.923500000000001</v>
      </c>
      <c r="DL25" s="161">
        <v>67.391999999999996</v>
      </c>
      <c r="DM25" s="161">
        <v>68.113399999999999</v>
      </c>
      <c r="DN25" s="161">
        <v>94.940200000000004</v>
      </c>
      <c r="DO25" s="161">
        <v>66.22</v>
      </c>
      <c r="DP25" s="161">
        <v>-10.58</v>
      </c>
      <c r="DQ25" s="161">
        <v>59.116500000000002</v>
      </c>
      <c r="DR25" s="161">
        <v>102.99339999999999</v>
      </c>
      <c r="DS25" s="161">
        <v>-23.03</v>
      </c>
      <c r="DT25" s="161">
        <v>-23.44</v>
      </c>
      <c r="DU25" s="161">
        <v>98.28</v>
      </c>
      <c r="DV25" s="161">
        <v>66.92</v>
      </c>
      <c r="DW25" s="161">
        <v>99.927300000000002</v>
      </c>
      <c r="DX25" s="161">
        <v>97.236400000000003</v>
      </c>
      <c r="DY25" s="161">
        <v>-58.372300000000003</v>
      </c>
      <c r="DZ25" s="161">
        <v>-58.090899999999998</v>
      </c>
      <c r="EA25" s="161">
        <v>198.5095</v>
      </c>
      <c r="EB25" s="161">
        <v>159.41749999999999</v>
      </c>
      <c r="EC25" s="161">
        <v>149.94739999999999</v>
      </c>
      <c r="ED25" s="161">
        <v>156.46469999999999</v>
      </c>
      <c r="EE25" s="161">
        <v>27.558299999999999</v>
      </c>
      <c r="EF25" s="161">
        <v>16.325299999999999</v>
      </c>
      <c r="EG25" s="161">
        <v>-20.65</v>
      </c>
      <c r="EH25" s="161">
        <v>302.98329999999999</v>
      </c>
      <c r="EI25" s="161">
        <v>-245.0367</v>
      </c>
      <c r="EJ25" s="162"/>
      <c r="EK25" s="161">
        <v>-35.319099999999999</v>
      </c>
      <c r="EL25" s="161">
        <v>-32.524999999999999</v>
      </c>
      <c r="EM25" s="162"/>
      <c r="EN25" s="161">
        <v>-42.578699999999998</v>
      </c>
      <c r="EO25" s="161">
        <v>-43.967199999999998</v>
      </c>
      <c r="EP25" s="161">
        <v>124.464</v>
      </c>
      <c r="EQ25" s="161">
        <v>-80.6417</v>
      </c>
      <c r="ER25" s="161">
        <v>-82.092600000000004</v>
      </c>
      <c r="ES25" s="161">
        <v>21.192299999999999</v>
      </c>
      <c r="ET25" s="161">
        <v>0</v>
      </c>
      <c r="EU25" s="161">
        <v>-4.68</v>
      </c>
      <c r="EV25" s="161">
        <v>58.9</v>
      </c>
      <c r="EW25" s="161">
        <v>11.5108</v>
      </c>
      <c r="EX25" s="161">
        <v>-133.33709999999999</v>
      </c>
      <c r="EY25" s="161">
        <v>-35.851100000000002</v>
      </c>
      <c r="EZ25" s="161">
        <v>-35.003500000000003</v>
      </c>
      <c r="FA25" s="161">
        <v>8.4298999999999999</v>
      </c>
      <c r="FB25" s="161">
        <v>-12.6435</v>
      </c>
      <c r="FC25" s="161">
        <v>-16.042100000000001</v>
      </c>
      <c r="FD25" s="162"/>
      <c r="FE25" s="162"/>
      <c r="FF25" s="162"/>
      <c r="FG25" s="161">
        <v>40.733199999999997</v>
      </c>
      <c r="FH25" s="161">
        <v>40.067500000000003</v>
      </c>
      <c r="FI25" s="161">
        <v>39.055399999999999</v>
      </c>
      <c r="FJ25" s="161">
        <v>71.001499999999993</v>
      </c>
      <c r="FK25" s="161">
        <v>72.508600000000001</v>
      </c>
      <c r="FL25" s="161">
        <v>-24.951000000000001</v>
      </c>
      <c r="FM25" s="161">
        <v>60.062199999999997</v>
      </c>
      <c r="FN25" s="161">
        <v>60.785699999999999</v>
      </c>
      <c r="FO25" s="161">
        <v>-2.5179999999999998</v>
      </c>
      <c r="FP25" s="161">
        <v>18.313400000000001</v>
      </c>
      <c r="FQ25" s="161">
        <v>-39.732700000000001</v>
      </c>
      <c r="FR25" s="161">
        <v>-25.58</v>
      </c>
      <c r="FS25" s="161">
        <v>13.9681</v>
      </c>
      <c r="FT25" s="161">
        <v>1.0207999999999999</v>
      </c>
      <c r="FU25" s="161">
        <v>-8.81</v>
      </c>
      <c r="FV25" s="161">
        <v>9.56</v>
      </c>
      <c r="FW25" s="161">
        <v>-39.835799999999999</v>
      </c>
      <c r="FX25" s="161">
        <v>10.0382</v>
      </c>
      <c r="FY25" s="161">
        <v>-12.403</v>
      </c>
      <c r="FZ25" s="161">
        <v>5.5330000000000004</v>
      </c>
      <c r="GA25" s="162"/>
      <c r="GB25" s="161">
        <v>19.27</v>
      </c>
      <c r="GC25" s="161">
        <v>-17.121200000000002</v>
      </c>
      <c r="GD25" s="161">
        <v>4.3608000000000002</v>
      </c>
      <c r="GE25" s="161">
        <v>17.670000000000002</v>
      </c>
      <c r="GF25" s="161">
        <v>77.278499999999994</v>
      </c>
      <c r="GG25" s="161">
        <v>24.2</v>
      </c>
      <c r="GH25" s="161">
        <v>-29.32</v>
      </c>
      <c r="GI25" s="162"/>
      <c r="GJ25" s="161">
        <v>1.3957999999999999</v>
      </c>
      <c r="GK25" s="161">
        <v>1.8715999999999999</v>
      </c>
      <c r="GL25" s="162"/>
      <c r="GM25" s="162"/>
      <c r="GN25" s="161">
        <v>-11.750400000000001</v>
      </c>
      <c r="GO25" s="161">
        <v>-41.609299999999998</v>
      </c>
      <c r="GP25" s="161">
        <v>22.0092</v>
      </c>
      <c r="GQ25" s="161">
        <v>65.881100000000004</v>
      </c>
      <c r="GR25" s="161">
        <v>63.501600000000003</v>
      </c>
      <c r="GS25" s="161">
        <v>63.2393</v>
      </c>
      <c r="GT25" s="161">
        <v>-168.47730000000001</v>
      </c>
      <c r="GU25" s="161">
        <v>-28.1938</v>
      </c>
      <c r="GV25" s="161">
        <v>42.812899999999999</v>
      </c>
      <c r="GW25" s="161">
        <v>-57.9283</v>
      </c>
      <c r="GX25" s="162"/>
      <c r="GY25" s="161">
        <v>7.7553999999999998</v>
      </c>
      <c r="GZ25" s="161">
        <v>7.4897999999999998</v>
      </c>
      <c r="HA25" s="161">
        <v>11.8628</v>
      </c>
      <c r="HB25" s="161">
        <v>104.95529999999999</v>
      </c>
      <c r="HC25" s="161">
        <v>106.3935</v>
      </c>
      <c r="HD25" s="161">
        <v>285.8</v>
      </c>
      <c r="HE25" s="161">
        <v>-285.40480000000002</v>
      </c>
      <c r="HF25" s="161">
        <v>-437.0136</v>
      </c>
      <c r="HG25" s="161">
        <v>436.7593</v>
      </c>
      <c r="HH25" s="161">
        <v>432.3861</v>
      </c>
      <c r="HI25" s="161">
        <v>-101.3506</v>
      </c>
      <c r="HJ25" s="161">
        <v>-101.8169</v>
      </c>
      <c r="HK25" s="161">
        <v>-59.666600000000003</v>
      </c>
      <c r="HL25" s="161">
        <v>-50.920999999999999</v>
      </c>
      <c r="HM25" s="161">
        <v>49.533900000000003</v>
      </c>
      <c r="HN25" s="161">
        <v>45.4086</v>
      </c>
      <c r="HO25" s="161">
        <v>-91.8399</v>
      </c>
      <c r="HP25" s="161">
        <v>-92.4983</v>
      </c>
      <c r="HQ25" s="161">
        <v>12.4834</v>
      </c>
      <c r="HR25" s="161">
        <v>12.252700000000001</v>
      </c>
      <c r="HS25" s="161">
        <v>-31.995100000000001</v>
      </c>
      <c r="HT25" s="161">
        <v>-31.407</v>
      </c>
      <c r="HU25" s="161">
        <v>45.62</v>
      </c>
      <c r="HV25" s="161">
        <v>45.49</v>
      </c>
      <c r="HW25" s="161">
        <v>30.5</v>
      </c>
      <c r="HX25" s="161">
        <v>30.8</v>
      </c>
      <c r="HY25" s="161">
        <v>22.0687</v>
      </c>
      <c r="HZ25" s="161">
        <v>-40.880000000000003</v>
      </c>
      <c r="IA25" s="161">
        <v>-246.0727</v>
      </c>
      <c r="IB25" s="161">
        <v>84.9452</v>
      </c>
      <c r="IC25" s="161">
        <v>84.152699999999996</v>
      </c>
      <c r="ID25" s="161">
        <v>11.1</v>
      </c>
      <c r="IE25" s="161">
        <v>-6.2</v>
      </c>
      <c r="IF25" s="161">
        <v>-10.5</v>
      </c>
      <c r="IG25" s="161">
        <v>-10.5</v>
      </c>
      <c r="IH25" s="161">
        <v>1.1886000000000001</v>
      </c>
      <c r="II25" s="161">
        <v>1.0165999999999999</v>
      </c>
      <c r="IJ25" s="161">
        <v>-428.0016</v>
      </c>
      <c r="IK25" s="161">
        <v>273.77440000000001</v>
      </c>
      <c r="IL25" s="161">
        <v>86.839299999999994</v>
      </c>
      <c r="IM25" s="161">
        <v>81.635099999999994</v>
      </c>
      <c r="IN25" s="161">
        <v>-1.3752</v>
      </c>
      <c r="IO25" s="161">
        <v>-72.159000000000006</v>
      </c>
      <c r="IP25" s="161">
        <v>66.428700000000006</v>
      </c>
      <c r="IQ25" s="161">
        <v>-36.551900000000003</v>
      </c>
      <c r="IR25" s="161">
        <v>-20.213999999999999</v>
      </c>
      <c r="IS25" s="161">
        <v>-69.215599999999995</v>
      </c>
      <c r="IT25" s="161">
        <v>27.398299999999999</v>
      </c>
      <c r="IU25" s="161">
        <v>27.658100000000001</v>
      </c>
      <c r="IV25" s="161">
        <v>36.2545</v>
      </c>
      <c r="IW25" s="161">
        <v>-75.94</v>
      </c>
      <c r="IX25" s="161">
        <v>23.378299999999999</v>
      </c>
      <c r="IY25" s="161">
        <v>-51.675699999999999</v>
      </c>
      <c r="IZ25" s="161">
        <v>51.773299999999999</v>
      </c>
      <c r="JA25" s="161">
        <v>-8.9389000000000003</v>
      </c>
      <c r="JB25" s="162"/>
      <c r="JC25" s="161">
        <v>12.64</v>
      </c>
      <c r="JD25" s="161">
        <v>5.1920000000000002</v>
      </c>
      <c r="JE25" s="161">
        <v>5.22</v>
      </c>
      <c r="JF25" s="161">
        <v>-12.72</v>
      </c>
      <c r="JG25" s="161">
        <v>-1.68</v>
      </c>
      <c r="JH25" s="162"/>
      <c r="JI25" s="161">
        <v>2.6383000000000001</v>
      </c>
      <c r="JJ25" s="161">
        <v>-27.8309</v>
      </c>
      <c r="JK25" s="161">
        <v>-27.9499</v>
      </c>
      <c r="JL25" s="161">
        <v>28.1</v>
      </c>
      <c r="JM25" s="161">
        <v>46.484000000000002</v>
      </c>
      <c r="JN25" s="161">
        <v>47.677999999999997</v>
      </c>
      <c r="JO25" s="161">
        <v>11.170999999999999</v>
      </c>
      <c r="JP25" s="161">
        <v>13.1448</v>
      </c>
      <c r="JQ25" s="161">
        <v>29.9085</v>
      </c>
      <c r="JR25" s="161">
        <v>30.912299999999998</v>
      </c>
      <c r="JS25" s="161">
        <v>30.832999999999998</v>
      </c>
      <c r="JT25" s="162"/>
      <c r="JU25" s="161">
        <v>6.7</v>
      </c>
      <c r="JV25" s="161">
        <v>19.642099999999999</v>
      </c>
      <c r="JW25" s="161">
        <v>6.78</v>
      </c>
      <c r="JX25" s="162"/>
      <c r="JY25" s="161">
        <v>-49.210700000000003</v>
      </c>
      <c r="JZ25" s="161">
        <v>79.717500000000001</v>
      </c>
      <c r="KA25" s="161">
        <v>62.1295</v>
      </c>
      <c r="KB25" s="161">
        <v>-47.713299999999997</v>
      </c>
      <c r="KC25" s="161">
        <v>-77.615700000000004</v>
      </c>
      <c r="KD25" s="161">
        <v>50.276600000000002</v>
      </c>
      <c r="KE25" s="161">
        <v>26.495200000000001</v>
      </c>
      <c r="KF25" s="161">
        <v>-14.3</v>
      </c>
      <c r="KG25" s="161">
        <v>15</v>
      </c>
      <c r="KH25" s="162"/>
      <c r="KI25" s="161">
        <v>192.24979999999999</v>
      </c>
    </row>
    <row r="26" spans="1:295" ht="18" customHeight="1" x14ac:dyDescent="0.35">
      <c r="A26" s="160" t="s">
        <v>41</v>
      </c>
      <c r="B26" s="160" t="s">
        <v>838</v>
      </c>
      <c r="C26" s="163">
        <v>0</v>
      </c>
      <c r="D26" s="163">
        <v>19.590299999999999</v>
      </c>
      <c r="E26" s="163">
        <v>-39.256599999999999</v>
      </c>
      <c r="F26" s="163">
        <v>9.8431999999999995</v>
      </c>
      <c r="G26" s="163">
        <v>31.342700000000001</v>
      </c>
      <c r="H26" s="164"/>
      <c r="I26" s="163">
        <v>62.670099999999998</v>
      </c>
      <c r="J26" s="163">
        <v>-102.82980000000001</v>
      </c>
      <c r="K26" s="163">
        <v>55.0929</v>
      </c>
      <c r="L26" s="163">
        <v>27.793199999999999</v>
      </c>
      <c r="M26" s="163">
        <v>27.839099999999998</v>
      </c>
      <c r="N26" s="163">
        <v>-97.68</v>
      </c>
      <c r="O26" s="163">
        <v>-45.963999999999999</v>
      </c>
      <c r="P26" s="163">
        <v>39.6</v>
      </c>
      <c r="Q26" s="163">
        <v>19.872</v>
      </c>
      <c r="R26" s="163">
        <v>-39.6</v>
      </c>
      <c r="S26" s="163">
        <v>13.1126</v>
      </c>
      <c r="T26" s="163">
        <v>208.8272</v>
      </c>
      <c r="U26" s="163">
        <v>7.5548999999999999</v>
      </c>
      <c r="V26" s="163">
        <v>7.492</v>
      </c>
      <c r="W26" s="163">
        <v>12.6122</v>
      </c>
      <c r="X26" s="163">
        <v>5.2054999999999998</v>
      </c>
      <c r="Y26" s="163">
        <v>0.38040000000000002</v>
      </c>
      <c r="Z26" s="163">
        <v>7.8727999999999998</v>
      </c>
      <c r="AA26" s="164"/>
      <c r="AB26" s="164"/>
      <c r="AC26" s="163">
        <v>-97.63</v>
      </c>
      <c r="AD26" s="164"/>
      <c r="AE26" s="164"/>
      <c r="AF26" s="163">
        <v>95.46</v>
      </c>
      <c r="AG26" s="163">
        <v>44</v>
      </c>
      <c r="AH26" s="163">
        <v>22.228999999999999</v>
      </c>
      <c r="AI26" s="163">
        <v>0.317</v>
      </c>
      <c r="AJ26" s="163">
        <v>-68.58</v>
      </c>
      <c r="AK26" s="163">
        <v>-69.239999999999995</v>
      </c>
      <c r="AL26" s="163">
        <v>-100.71</v>
      </c>
      <c r="AM26" s="163">
        <v>69.59</v>
      </c>
      <c r="AN26" s="163">
        <v>70.3</v>
      </c>
      <c r="AO26" s="163">
        <v>10.280200000000001</v>
      </c>
      <c r="AP26" s="163">
        <v>12.930300000000001</v>
      </c>
      <c r="AQ26" s="163">
        <v>72.750100000000003</v>
      </c>
      <c r="AR26" s="163">
        <v>76.573099999999997</v>
      </c>
      <c r="AS26" s="163">
        <v>122.9618</v>
      </c>
      <c r="AT26" s="163">
        <v>-51.172400000000003</v>
      </c>
      <c r="AU26" s="163">
        <v>-49.684899999999999</v>
      </c>
      <c r="AV26" s="163">
        <v>19.7835</v>
      </c>
      <c r="AW26" s="163">
        <v>19.543299999999999</v>
      </c>
      <c r="AX26" s="164"/>
      <c r="AY26" s="163">
        <v>125.25190000000001</v>
      </c>
      <c r="AZ26" s="163">
        <v>1.0632999999999999</v>
      </c>
      <c r="BA26" s="163">
        <v>2.5855000000000001</v>
      </c>
      <c r="BB26" s="163">
        <v>-435.8211</v>
      </c>
      <c r="BC26" s="163">
        <v>27.343</v>
      </c>
      <c r="BD26" s="163">
        <v>-13.1</v>
      </c>
      <c r="BE26" s="163">
        <v>-13.4</v>
      </c>
      <c r="BF26" s="163">
        <v>56.508499999999998</v>
      </c>
      <c r="BG26" s="163">
        <v>56.161799999999999</v>
      </c>
      <c r="BH26" s="163">
        <v>-4.4271000000000003</v>
      </c>
      <c r="BI26" s="164"/>
      <c r="BJ26" s="163">
        <v>-83.532200000000003</v>
      </c>
      <c r="BK26" s="163">
        <v>6.9337999999999997</v>
      </c>
      <c r="BL26" s="163">
        <v>9.2196999999999996</v>
      </c>
      <c r="BM26" s="163">
        <v>6.2008999999999999</v>
      </c>
      <c r="BN26" s="163">
        <v>480.66640000000001</v>
      </c>
      <c r="BO26" s="163">
        <v>66.316699999999997</v>
      </c>
      <c r="BP26" s="163">
        <v>66.255700000000004</v>
      </c>
      <c r="BQ26" s="163">
        <v>-311.43090000000001</v>
      </c>
      <c r="BR26" s="163">
        <v>475.7482</v>
      </c>
      <c r="BS26" s="164"/>
      <c r="BT26" s="163">
        <v>-127.1602</v>
      </c>
      <c r="BU26" s="163">
        <v>128.48400000000001</v>
      </c>
      <c r="BV26" s="163">
        <v>92.011499999999998</v>
      </c>
      <c r="BW26" s="163">
        <v>30.63</v>
      </c>
      <c r="BX26" s="163">
        <v>26.45</v>
      </c>
      <c r="BY26" s="163">
        <v>64.150000000000006</v>
      </c>
      <c r="BZ26" s="163">
        <v>85.23</v>
      </c>
      <c r="CA26" s="163">
        <v>-71.260999999999996</v>
      </c>
      <c r="CB26" s="163">
        <v>-70.189300000000003</v>
      </c>
      <c r="CC26" s="163">
        <v>141.2217</v>
      </c>
      <c r="CD26" s="163">
        <v>141.6669</v>
      </c>
      <c r="CE26" s="163">
        <v>15.497299999999999</v>
      </c>
      <c r="CF26" s="163">
        <v>-66.460899999999995</v>
      </c>
      <c r="CG26" s="163">
        <v>-66.036799999999999</v>
      </c>
      <c r="CH26" s="163">
        <v>10.559100000000001</v>
      </c>
      <c r="CI26" s="163">
        <v>-77.2654</v>
      </c>
      <c r="CJ26" s="164"/>
      <c r="CK26" s="164"/>
      <c r="CL26" s="163">
        <v>83.6</v>
      </c>
      <c r="CM26" s="163">
        <v>75.3</v>
      </c>
      <c r="CN26" s="163">
        <v>-15.8</v>
      </c>
      <c r="CO26" s="163">
        <v>37.223799999999997</v>
      </c>
      <c r="CP26" s="163">
        <v>36.701099999999997</v>
      </c>
      <c r="CQ26" s="163">
        <v>37.825499999999998</v>
      </c>
      <c r="CR26" s="163">
        <v>-65.881399999999999</v>
      </c>
      <c r="CS26" s="163">
        <v>-65.437399999999997</v>
      </c>
      <c r="CT26" s="163">
        <v>26.000599999999999</v>
      </c>
      <c r="CU26" s="163">
        <v>-10.921799999999999</v>
      </c>
      <c r="CV26" s="163">
        <v>31.344899999999999</v>
      </c>
      <c r="CW26" s="163">
        <v>13.180300000000001</v>
      </c>
      <c r="CX26" s="163">
        <v>56.99</v>
      </c>
      <c r="CY26" s="163">
        <v>72.27</v>
      </c>
      <c r="CZ26" s="163">
        <v>49.226100000000002</v>
      </c>
      <c r="DA26" s="163">
        <v>46.586599999999997</v>
      </c>
      <c r="DB26" s="163">
        <v>-32.22</v>
      </c>
      <c r="DC26" s="164"/>
      <c r="DD26" s="163">
        <v>77.149500000000003</v>
      </c>
      <c r="DE26" s="163">
        <v>75.784599999999998</v>
      </c>
      <c r="DF26" s="163">
        <v>-121.03619999999999</v>
      </c>
      <c r="DG26" s="163">
        <v>-1E-4</v>
      </c>
      <c r="DH26" s="163">
        <v>-19.621400000000001</v>
      </c>
      <c r="DI26" s="163">
        <v>-121.8</v>
      </c>
      <c r="DJ26" s="163">
        <v>-123.7</v>
      </c>
      <c r="DK26" s="163">
        <v>31.874099999999999</v>
      </c>
      <c r="DL26" s="163">
        <v>70.028700000000001</v>
      </c>
      <c r="DM26" s="163">
        <v>71.400899999999993</v>
      </c>
      <c r="DN26" s="163">
        <v>98.455799999999996</v>
      </c>
      <c r="DO26" s="163">
        <v>69.09</v>
      </c>
      <c r="DP26" s="163">
        <v>-11.82</v>
      </c>
      <c r="DQ26" s="163">
        <v>59.4</v>
      </c>
      <c r="DR26" s="163">
        <v>120.2743</v>
      </c>
      <c r="DS26" s="163">
        <v>-27.97</v>
      </c>
      <c r="DT26" s="163">
        <v>-28.22</v>
      </c>
      <c r="DU26" s="163">
        <v>108.75</v>
      </c>
      <c r="DV26" s="163">
        <v>69.099999999999994</v>
      </c>
      <c r="DW26" s="163">
        <v>121.2364</v>
      </c>
      <c r="DX26" s="163">
        <v>119.29089999999999</v>
      </c>
      <c r="DY26" s="163">
        <v>-54.343899999999998</v>
      </c>
      <c r="DZ26" s="163">
        <v>-52.863599999999998</v>
      </c>
      <c r="EA26" s="163">
        <v>220.43459999999999</v>
      </c>
      <c r="EB26" s="163">
        <v>177.24870000000001</v>
      </c>
      <c r="EC26" s="163">
        <v>170.1309</v>
      </c>
      <c r="ED26" s="163">
        <v>174.34389999999999</v>
      </c>
      <c r="EE26" s="163">
        <v>35.587000000000003</v>
      </c>
      <c r="EF26" s="163">
        <v>22.7288</v>
      </c>
      <c r="EG26" s="163">
        <v>-20.640999999999998</v>
      </c>
      <c r="EH26" s="163">
        <v>323.95260000000002</v>
      </c>
      <c r="EI26" s="163">
        <v>-258.8014</v>
      </c>
      <c r="EJ26" s="164"/>
      <c r="EK26" s="163">
        <v>-35.994599999999998</v>
      </c>
      <c r="EL26" s="163">
        <v>-33.511000000000003</v>
      </c>
      <c r="EM26" s="164"/>
      <c r="EN26" s="163">
        <v>-51.196599999999997</v>
      </c>
      <c r="EO26" s="163">
        <v>-47.051499999999997</v>
      </c>
      <c r="EP26" s="163">
        <v>132.15600000000001</v>
      </c>
      <c r="EQ26" s="163">
        <v>-85.005799999999994</v>
      </c>
      <c r="ER26" s="163">
        <v>-85.628399999999999</v>
      </c>
      <c r="ES26" s="163">
        <v>15.5518</v>
      </c>
      <c r="ET26" s="163">
        <v>17.64</v>
      </c>
      <c r="EU26" s="163">
        <v>-5.28</v>
      </c>
      <c r="EV26" s="163">
        <v>88.6</v>
      </c>
      <c r="EW26" s="163">
        <v>11.923500000000001</v>
      </c>
      <c r="EX26" s="163">
        <v>-148.69220000000001</v>
      </c>
      <c r="EY26" s="163">
        <v>-36.883099999999999</v>
      </c>
      <c r="EZ26" s="163">
        <v>-36.411000000000001</v>
      </c>
      <c r="FA26" s="163">
        <v>9.4159000000000006</v>
      </c>
      <c r="FB26" s="163">
        <v>-18.7455</v>
      </c>
      <c r="FC26" s="163">
        <v>-11.1999</v>
      </c>
      <c r="FD26" s="164"/>
      <c r="FE26" s="164"/>
      <c r="FF26" s="164"/>
      <c r="FG26" s="163">
        <v>40.067700000000002</v>
      </c>
      <c r="FH26" s="163">
        <v>40.432000000000002</v>
      </c>
      <c r="FI26" s="163">
        <v>38.894300000000001</v>
      </c>
      <c r="FJ26" s="163">
        <v>71.001499999999993</v>
      </c>
      <c r="FK26" s="163">
        <v>69.159499999999994</v>
      </c>
      <c r="FL26" s="163">
        <v>-16.410699999999999</v>
      </c>
      <c r="FM26" s="163">
        <v>56.204900000000002</v>
      </c>
      <c r="FN26" s="163">
        <v>56.739400000000003</v>
      </c>
      <c r="FO26" s="163">
        <v>1.8597999999999999</v>
      </c>
      <c r="FP26" s="163">
        <v>23.335100000000001</v>
      </c>
      <c r="FQ26" s="163">
        <v>-38.743899999999996</v>
      </c>
      <c r="FR26" s="163">
        <v>-24.5</v>
      </c>
      <c r="FS26" s="163">
        <v>14.0609</v>
      </c>
      <c r="FT26" s="163">
        <v>0.96220000000000006</v>
      </c>
      <c r="FU26" s="163">
        <v>-9</v>
      </c>
      <c r="FV26" s="163">
        <v>10.32</v>
      </c>
      <c r="FW26" s="163">
        <v>-39.378999999999998</v>
      </c>
      <c r="FX26" s="163">
        <v>10.193199999999999</v>
      </c>
      <c r="FY26" s="163">
        <v>-12.429</v>
      </c>
      <c r="FZ26" s="163">
        <v>5.5759999999999996</v>
      </c>
      <c r="GA26" s="164"/>
      <c r="GB26" s="163">
        <v>18.21</v>
      </c>
      <c r="GC26" s="163">
        <v>-25.781300000000002</v>
      </c>
      <c r="GD26" s="163">
        <v>-2.4211999999999998</v>
      </c>
      <c r="GE26" s="163">
        <v>17.52</v>
      </c>
      <c r="GF26" s="163">
        <v>76.550299999999993</v>
      </c>
      <c r="GG26" s="163">
        <v>24.8</v>
      </c>
      <c r="GH26" s="163">
        <v>-30.179200000000002</v>
      </c>
      <c r="GI26" s="164"/>
      <c r="GJ26" s="163">
        <v>1.9358</v>
      </c>
      <c r="GK26" s="163">
        <v>1.8801000000000001</v>
      </c>
      <c r="GL26" s="164"/>
      <c r="GM26" s="164"/>
      <c r="GN26" s="163">
        <v>-11.206200000000001</v>
      </c>
      <c r="GO26" s="163">
        <v>-44.930999999999997</v>
      </c>
      <c r="GP26" s="163">
        <v>21.701499999999999</v>
      </c>
      <c r="GQ26" s="163">
        <v>70.082700000000003</v>
      </c>
      <c r="GR26" s="163">
        <v>64.575800000000001</v>
      </c>
      <c r="GS26" s="163">
        <v>68.346299999999999</v>
      </c>
      <c r="GT26" s="163">
        <v>-176.76689999999999</v>
      </c>
      <c r="GU26" s="163">
        <v>-29.3553</v>
      </c>
      <c r="GV26" s="163">
        <v>44.456200000000003</v>
      </c>
      <c r="GW26" s="163">
        <v>-61.177500000000002</v>
      </c>
      <c r="GX26" s="164"/>
      <c r="GY26" s="163">
        <v>8.7027000000000001</v>
      </c>
      <c r="GZ26" s="163">
        <v>8.4284999999999997</v>
      </c>
      <c r="HA26" s="163">
        <v>12</v>
      </c>
      <c r="HB26" s="163">
        <v>98.038399999999996</v>
      </c>
      <c r="HC26" s="163">
        <v>99.358699999999999</v>
      </c>
      <c r="HD26" s="163">
        <v>281.2</v>
      </c>
      <c r="HE26" s="163">
        <v>-281.92930000000001</v>
      </c>
      <c r="HF26" s="163">
        <v>-414.24400000000003</v>
      </c>
      <c r="HG26" s="163">
        <v>417.81330000000003</v>
      </c>
      <c r="HH26" s="163">
        <v>412.9649</v>
      </c>
      <c r="HI26" s="163">
        <v>-96.948700000000002</v>
      </c>
      <c r="HJ26" s="163">
        <v>-95.942999999999998</v>
      </c>
      <c r="HK26" s="163">
        <v>-56.160200000000003</v>
      </c>
      <c r="HL26" s="163">
        <v>-49.090800000000002</v>
      </c>
      <c r="HM26" s="163">
        <v>47.177700000000002</v>
      </c>
      <c r="HN26" s="163">
        <v>47.073399999999999</v>
      </c>
      <c r="HO26" s="164"/>
      <c r="HP26" s="164"/>
      <c r="HQ26" s="163">
        <v>12.4285</v>
      </c>
      <c r="HR26" s="163">
        <v>12.3626</v>
      </c>
      <c r="HS26" s="163">
        <v>-13.6206</v>
      </c>
      <c r="HT26" s="163">
        <v>-13.5937</v>
      </c>
      <c r="HU26" s="163">
        <v>45.01</v>
      </c>
      <c r="HV26" s="163">
        <v>45.19</v>
      </c>
      <c r="HW26" s="163">
        <v>33.1</v>
      </c>
      <c r="HX26" s="163">
        <v>33</v>
      </c>
      <c r="HY26" s="163">
        <v>22.416899999999998</v>
      </c>
      <c r="HZ26" s="163">
        <v>-47.2</v>
      </c>
      <c r="IA26" s="163">
        <v>-242.38409999999999</v>
      </c>
      <c r="IB26" s="163">
        <v>85.598399999999998</v>
      </c>
      <c r="IC26" s="163">
        <v>84.589699999999993</v>
      </c>
      <c r="ID26" s="163">
        <v>11.6</v>
      </c>
      <c r="IE26" s="163">
        <v>-4.5</v>
      </c>
      <c r="IF26" s="163">
        <v>-11.3</v>
      </c>
      <c r="IG26" s="163">
        <v>-11.4</v>
      </c>
      <c r="IH26" s="163">
        <v>1.2958000000000001</v>
      </c>
      <c r="II26" s="163">
        <v>1.1304000000000001</v>
      </c>
      <c r="IJ26" s="163">
        <v>-408.43200000000002</v>
      </c>
      <c r="IK26" s="163">
        <v>291.77550000000002</v>
      </c>
      <c r="IL26" s="163">
        <v>70.470799999999997</v>
      </c>
      <c r="IM26" s="163">
        <v>70.752600000000001</v>
      </c>
      <c r="IN26" s="163">
        <v>-2.2088999999999999</v>
      </c>
      <c r="IO26" s="163">
        <v>-64.342799999999997</v>
      </c>
      <c r="IP26" s="163">
        <v>57.881700000000002</v>
      </c>
      <c r="IQ26" s="163">
        <v>-32.625700000000002</v>
      </c>
      <c r="IR26" s="163">
        <v>0</v>
      </c>
      <c r="IS26" s="163">
        <v>-57.960700000000003</v>
      </c>
      <c r="IT26" s="163">
        <v>26.9939</v>
      </c>
      <c r="IU26" s="163">
        <v>26.515499999999999</v>
      </c>
      <c r="IV26" s="163">
        <v>32.4681</v>
      </c>
      <c r="IW26" s="163">
        <v>-63.802799999999998</v>
      </c>
      <c r="IX26" s="163">
        <v>19.860700000000001</v>
      </c>
      <c r="IY26" s="163">
        <v>-42.7425</v>
      </c>
      <c r="IZ26" s="163">
        <v>42.341099999999997</v>
      </c>
      <c r="JA26" s="163">
        <v>-8.1999999999999993</v>
      </c>
      <c r="JB26" s="164"/>
      <c r="JC26" s="163">
        <v>17.28</v>
      </c>
      <c r="JD26" s="163">
        <v>4.835</v>
      </c>
      <c r="JE26" s="163">
        <v>4.8250000000000002</v>
      </c>
      <c r="JF26" s="163">
        <v>-15.36</v>
      </c>
      <c r="JG26" s="163">
        <v>0.08</v>
      </c>
      <c r="JH26" s="164"/>
      <c r="JI26" s="163">
        <v>-1.5518000000000001</v>
      </c>
      <c r="JJ26" s="163">
        <v>-25.108699999999999</v>
      </c>
      <c r="JK26" s="163">
        <v>-27.071000000000002</v>
      </c>
      <c r="JL26" s="163">
        <v>29.5</v>
      </c>
      <c r="JM26" s="163">
        <v>46.918999999999997</v>
      </c>
      <c r="JN26" s="163">
        <v>49.899000000000001</v>
      </c>
      <c r="JO26" s="163">
        <v>11.1975</v>
      </c>
      <c r="JP26" s="163">
        <v>13.3965</v>
      </c>
      <c r="JQ26" s="163">
        <v>31.685400000000001</v>
      </c>
      <c r="JR26" s="163">
        <v>32.065600000000003</v>
      </c>
      <c r="JS26" s="163">
        <v>30.831800000000001</v>
      </c>
      <c r="JT26" s="164"/>
      <c r="JU26" s="163">
        <v>5.7</v>
      </c>
      <c r="JV26" s="163">
        <v>18.3066</v>
      </c>
      <c r="JW26" s="163">
        <v>7.22</v>
      </c>
      <c r="JX26" s="164"/>
      <c r="JY26" s="163">
        <v>-43.902200000000001</v>
      </c>
      <c r="JZ26" s="163">
        <v>75.916399999999996</v>
      </c>
      <c r="KA26" s="163">
        <v>57.550400000000003</v>
      </c>
      <c r="KB26" s="163">
        <v>-44.258099999999999</v>
      </c>
      <c r="KC26" s="163">
        <v>-75.446600000000004</v>
      </c>
      <c r="KD26" s="163">
        <v>47.390599999999999</v>
      </c>
      <c r="KE26" s="163">
        <v>26.991900000000001</v>
      </c>
      <c r="KF26" s="163">
        <v>-13.3</v>
      </c>
      <c r="KG26" s="163">
        <v>12.6</v>
      </c>
      <c r="KH26" s="164"/>
      <c r="KI26" s="163">
        <v>188.84630000000001</v>
      </c>
    </row>
    <row r="27" spans="1:295" ht="18" customHeight="1" x14ac:dyDescent="0.35">
      <c r="A27" s="160" t="s">
        <v>41</v>
      </c>
      <c r="B27" s="160" t="s">
        <v>839</v>
      </c>
      <c r="C27" s="163">
        <v>0</v>
      </c>
      <c r="D27" s="163">
        <v>19.966000000000001</v>
      </c>
      <c r="E27" s="163">
        <v>-40.118000000000002</v>
      </c>
      <c r="F27" s="163">
        <v>10.583600000000001</v>
      </c>
      <c r="G27" s="163">
        <v>31.979199999999999</v>
      </c>
      <c r="H27" s="164"/>
      <c r="I27" s="163">
        <v>63.4223</v>
      </c>
      <c r="J27" s="163">
        <v>-101.6613</v>
      </c>
      <c r="K27" s="163">
        <v>56.312600000000003</v>
      </c>
      <c r="L27" s="163">
        <v>28.8491</v>
      </c>
      <c r="M27" s="163">
        <v>28.5471</v>
      </c>
      <c r="N27" s="163">
        <v>6.66</v>
      </c>
      <c r="O27" s="163">
        <v>-54.709000000000003</v>
      </c>
      <c r="P27" s="163">
        <v>50.6</v>
      </c>
      <c r="Q27" s="163">
        <v>19.872</v>
      </c>
      <c r="R27" s="163">
        <v>-48.4</v>
      </c>
      <c r="S27" s="163">
        <v>12.900499999999999</v>
      </c>
      <c r="T27" s="163">
        <v>204.0324</v>
      </c>
      <c r="U27" s="163">
        <v>7.7638999999999996</v>
      </c>
      <c r="V27" s="163">
        <v>7.8030999999999997</v>
      </c>
      <c r="W27" s="163">
        <v>12.7766</v>
      </c>
      <c r="X27" s="163">
        <v>5.1957000000000004</v>
      </c>
      <c r="Y27" s="163">
        <v>0.38290000000000002</v>
      </c>
      <c r="Z27" s="163">
        <v>7.8592000000000004</v>
      </c>
      <c r="AA27" s="164"/>
      <c r="AB27" s="164"/>
      <c r="AC27" s="163">
        <v>-71.41</v>
      </c>
      <c r="AD27" s="164"/>
      <c r="AE27" s="164"/>
      <c r="AF27" s="163">
        <v>-6.66</v>
      </c>
      <c r="AG27" s="163">
        <v>52.8</v>
      </c>
      <c r="AH27" s="163">
        <v>21.974</v>
      </c>
      <c r="AI27" s="163">
        <v>0.318</v>
      </c>
      <c r="AJ27" s="163">
        <v>-51.42</v>
      </c>
      <c r="AK27" s="163">
        <v>-51.54</v>
      </c>
      <c r="AL27" s="163">
        <v>-81.17</v>
      </c>
      <c r="AM27" s="163">
        <v>52.49</v>
      </c>
      <c r="AN27" s="163">
        <v>52.63</v>
      </c>
      <c r="AO27" s="163">
        <v>11.247</v>
      </c>
      <c r="AP27" s="163">
        <v>12.7601</v>
      </c>
      <c r="AQ27" s="163">
        <v>74.771600000000007</v>
      </c>
      <c r="AR27" s="163">
        <v>77.775800000000004</v>
      </c>
      <c r="AS27" s="163">
        <v>32.895400000000002</v>
      </c>
      <c r="AT27" s="163">
        <v>-48.895099999999999</v>
      </c>
      <c r="AU27" s="163">
        <v>-48.284100000000002</v>
      </c>
      <c r="AV27" s="163">
        <v>22.8994</v>
      </c>
      <c r="AW27" s="163">
        <v>20.6629</v>
      </c>
      <c r="AX27" s="164"/>
      <c r="AY27" s="163">
        <v>96.986500000000007</v>
      </c>
      <c r="AZ27" s="163">
        <v>-0.52349999999999997</v>
      </c>
      <c r="BA27" s="163">
        <v>-4.6627000000000001</v>
      </c>
      <c r="BB27" s="163">
        <v>-411.17759999999998</v>
      </c>
      <c r="BC27" s="163">
        <v>26.789000000000001</v>
      </c>
      <c r="BD27" s="163">
        <v>-13.1</v>
      </c>
      <c r="BE27" s="163">
        <v>-13.2</v>
      </c>
      <c r="BF27" s="163">
        <v>54.846499999999999</v>
      </c>
      <c r="BG27" s="163">
        <v>54.6036</v>
      </c>
      <c r="BH27" s="163">
        <v>-5.2434000000000003</v>
      </c>
      <c r="BI27" s="164"/>
      <c r="BJ27" s="163">
        <v>-71.728099999999998</v>
      </c>
      <c r="BK27" s="163">
        <v>8.3894000000000002</v>
      </c>
      <c r="BL27" s="163">
        <v>8.3001000000000005</v>
      </c>
      <c r="BM27" s="163">
        <v>5.5728</v>
      </c>
      <c r="BN27" s="163">
        <v>463.72859999999997</v>
      </c>
      <c r="BO27" s="163">
        <v>77.272800000000004</v>
      </c>
      <c r="BP27" s="163">
        <v>77.303399999999996</v>
      </c>
      <c r="BQ27" s="163">
        <v>-329.50369999999998</v>
      </c>
      <c r="BR27" s="163">
        <v>473.8605</v>
      </c>
      <c r="BS27" s="164"/>
      <c r="BT27" s="163">
        <v>-110.0256</v>
      </c>
      <c r="BU27" s="163">
        <v>112.512</v>
      </c>
      <c r="BV27" s="163">
        <v>95.115099999999998</v>
      </c>
      <c r="BW27" s="163">
        <v>30.11</v>
      </c>
      <c r="BX27" s="163">
        <v>26.8</v>
      </c>
      <c r="BY27" s="163">
        <v>65.540000000000006</v>
      </c>
      <c r="BZ27" s="163">
        <v>86.22</v>
      </c>
      <c r="CA27" s="163">
        <v>-82.647300000000001</v>
      </c>
      <c r="CB27" s="163">
        <v>-81.843599999999995</v>
      </c>
      <c r="CC27" s="163">
        <v>148.65</v>
      </c>
      <c r="CD27" s="163">
        <v>149.66829999999999</v>
      </c>
      <c r="CE27" s="163">
        <v>15.134</v>
      </c>
      <c r="CF27" s="163">
        <v>-64.986800000000002</v>
      </c>
      <c r="CG27" s="163">
        <v>-65.304900000000004</v>
      </c>
      <c r="CH27" s="163">
        <v>8.6362000000000005</v>
      </c>
      <c r="CI27" s="163">
        <v>-64.902199999999993</v>
      </c>
      <c r="CJ27" s="164"/>
      <c r="CK27" s="164"/>
      <c r="CL27" s="163">
        <v>156.1</v>
      </c>
      <c r="CM27" s="163">
        <v>0</v>
      </c>
      <c r="CN27" s="163">
        <v>-15.92</v>
      </c>
      <c r="CO27" s="163">
        <v>44.534700000000001</v>
      </c>
      <c r="CP27" s="163">
        <v>43.9803</v>
      </c>
      <c r="CQ27" s="163">
        <v>45.217399999999998</v>
      </c>
      <c r="CR27" s="163">
        <v>-48.757399999999997</v>
      </c>
      <c r="CS27" s="163">
        <v>-48.200400000000002</v>
      </c>
      <c r="CT27" s="163">
        <v>14.9556</v>
      </c>
      <c r="CU27" s="163">
        <v>-19.032599999999999</v>
      </c>
      <c r="CV27" s="163">
        <v>21.5975</v>
      </c>
      <c r="CW27" s="163">
        <v>12.926299999999999</v>
      </c>
      <c r="CX27" s="163">
        <v>50.87</v>
      </c>
      <c r="CY27" s="163">
        <v>72.44</v>
      </c>
      <c r="CZ27" s="163">
        <v>50.632300000000001</v>
      </c>
      <c r="DA27" s="163">
        <v>47.758499999999998</v>
      </c>
      <c r="DB27" s="163">
        <v>-32.54</v>
      </c>
      <c r="DC27" s="163">
        <v>-3.2654999999999998</v>
      </c>
      <c r="DD27" s="163">
        <v>65.545500000000004</v>
      </c>
      <c r="DE27" s="163">
        <v>64.508099999999999</v>
      </c>
      <c r="DF27" s="163">
        <v>-102.4782</v>
      </c>
      <c r="DG27" s="163">
        <v>-1E-4</v>
      </c>
      <c r="DH27" s="163">
        <v>-19.7181</v>
      </c>
      <c r="DI27" s="163">
        <v>-129.1</v>
      </c>
      <c r="DJ27" s="163">
        <v>-131.30000000000001</v>
      </c>
      <c r="DK27" s="163">
        <v>32.209200000000003</v>
      </c>
      <c r="DL27" s="163">
        <v>71.786500000000004</v>
      </c>
      <c r="DM27" s="163">
        <v>70.931200000000004</v>
      </c>
      <c r="DN27" s="163">
        <v>101.9714</v>
      </c>
      <c r="DO27" s="163">
        <v>71.34</v>
      </c>
      <c r="DP27" s="163">
        <v>-11.21</v>
      </c>
      <c r="DQ27" s="163">
        <v>57.577500000000001</v>
      </c>
      <c r="DR27" s="163">
        <v>101.1157</v>
      </c>
      <c r="DS27" s="163">
        <v>-28.01</v>
      </c>
      <c r="DT27" s="163">
        <v>-28.35</v>
      </c>
      <c r="DU27" s="163">
        <v>110.52</v>
      </c>
      <c r="DV27" s="163">
        <v>71.22</v>
      </c>
      <c r="DW27" s="163">
        <v>102.9273</v>
      </c>
      <c r="DX27" s="163">
        <v>100.3818</v>
      </c>
      <c r="DY27" s="163">
        <v>-69.232100000000003</v>
      </c>
      <c r="DZ27" s="163">
        <v>-67.690899999999999</v>
      </c>
      <c r="EA27" s="163">
        <v>206.5307</v>
      </c>
      <c r="EB27" s="163">
        <v>162.1206</v>
      </c>
      <c r="EC27" s="163">
        <v>157.21729999999999</v>
      </c>
      <c r="ED27" s="163">
        <v>159.30760000000001</v>
      </c>
      <c r="EE27" s="163">
        <v>-5.3550000000000004</v>
      </c>
      <c r="EF27" s="163">
        <v>-20.056699999999999</v>
      </c>
      <c r="EG27" s="163">
        <v>-23.17</v>
      </c>
      <c r="EH27" s="163">
        <v>343.5378</v>
      </c>
      <c r="EI27" s="163">
        <v>-352.94510000000002</v>
      </c>
      <c r="EJ27" s="164"/>
      <c r="EK27" s="163">
        <v>-35.8461</v>
      </c>
      <c r="EL27" s="163">
        <v>-33.272500000000001</v>
      </c>
      <c r="EM27" s="164"/>
      <c r="EN27" s="163">
        <v>-52.524799999999999</v>
      </c>
      <c r="EO27" s="163">
        <v>-47.9514</v>
      </c>
      <c r="EP27" s="163">
        <v>32.304000000000002</v>
      </c>
      <c r="EQ27" s="163">
        <v>-75.940399999999997</v>
      </c>
      <c r="ER27" s="163">
        <v>-77.271799999999999</v>
      </c>
      <c r="ES27" s="163">
        <v>59.208399999999997</v>
      </c>
      <c r="ET27" s="163">
        <v>0</v>
      </c>
      <c r="EU27" s="163">
        <v>-6.94</v>
      </c>
      <c r="EV27" s="163">
        <v>1</v>
      </c>
      <c r="EW27" s="163">
        <v>12.6144</v>
      </c>
      <c r="EX27" s="163">
        <v>-152.13310000000001</v>
      </c>
      <c r="EY27" s="163">
        <v>-35.151699999999998</v>
      </c>
      <c r="EZ27" s="163">
        <v>-34.540300000000002</v>
      </c>
      <c r="FA27" s="163">
        <v>7.3693</v>
      </c>
      <c r="FB27" s="163">
        <v>21.280200000000001</v>
      </c>
      <c r="FC27" s="163">
        <v>-55.073900000000002</v>
      </c>
      <c r="FD27" s="164"/>
      <c r="FE27" s="164"/>
      <c r="FF27" s="164"/>
      <c r="FG27" s="163">
        <v>39.847700000000003</v>
      </c>
      <c r="FH27" s="163">
        <v>41.054900000000004</v>
      </c>
      <c r="FI27" s="163">
        <v>40.218899999999998</v>
      </c>
      <c r="FJ27" s="163">
        <v>83.393199999999993</v>
      </c>
      <c r="FK27" s="163">
        <v>82.388499999999993</v>
      </c>
      <c r="FL27" s="163">
        <v>-18.755099999999999</v>
      </c>
      <c r="FM27" s="163">
        <v>71.596100000000007</v>
      </c>
      <c r="FN27" s="163">
        <v>71.785799999999995</v>
      </c>
      <c r="FO27" s="163">
        <v>-4.4203999999999999</v>
      </c>
      <c r="FP27" s="163">
        <v>16.353999999999999</v>
      </c>
      <c r="FQ27" s="163">
        <v>-39.666699999999999</v>
      </c>
      <c r="FR27" s="163">
        <v>-24.18</v>
      </c>
      <c r="FS27" s="163">
        <v>13.9681</v>
      </c>
      <c r="FT27" s="163">
        <v>0.99760000000000004</v>
      </c>
      <c r="FU27" s="163">
        <v>-9.25</v>
      </c>
      <c r="FV27" s="163">
        <v>9.9700000000000006</v>
      </c>
      <c r="FW27" s="163">
        <v>-40.356299999999997</v>
      </c>
      <c r="FX27" s="163">
        <v>10.4472</v>
      </c>
      <c r="FY27" s="163">
        <v>-12.284000000000001</v>
      </c>
      <c r="FZ27" s="163">
        <v>5.4009999999999998</v>
      </c>
      <c r="GA27" s="164"/>
      <c r="GB27" s="163">
        <v>19.57</v>
      </c>
      <c r="GC27" s="163">
        <v>-18.834800000000001</v>
      </c>
      <c r="GD27" s="163">
        <v>3.3746999999999998</v>
      </c>
      <c r="GE27" s="163">
        <v>18.34</v>
      </c>
      <c r="GF27" s="163">
        <v>78.658799999999999</v>
      </c>
      <c r="GG27" s="163">
        <v>25</v>
      </c>
      <c r="GH27" s="163">
        <v>-29.737200000000001</v>
      </c>
      <c r="GI27" s="164"/>
      <c r="GJ27" s="163">
        <v>3.7888000000000002</v>
      </c>
      <c r="GK27" s="163">
        <v>1.8932</v>
      </c>
      <c r="GL27" s="164"/>
      <c r="GM27" s="164"/>
      <c r="GN27" s="163">
        <v>-13.1371</v>
      </c>
      <c r="GO27" s="163">
        <v>-43.182200000000002</v>
      </c>
      <c r="GP27" s="163">
        <v>21.588000000000001</v>
      </c>
      <c r="GQ27" s="163">
        <v>67.141599999999997</v>
      </c>
      <c r="GR27" s="163">
        <v>66.032399999999996</v>
      </c>
      <c r="GS27" s="163">
        <v>67.861199999999997</v>
      </c>
      <c r="GT27" s="163">
        <v>-174.6936</v>
      </c>
      <c r="GU27" s="163">
        <v>-30.4907</v>
      </c>
      <c r="GV27" s="163">
        <v>39.2468</v>
      </c>
      <c r="GW27" s="163">
        <v>-59.532400000000003</v>
      </c>
      <c r="GX27" s="164"/>
      <c r="GY27" s="163">
        <v>9.3178999999999998</v>
      </c>
      <c r="GZ27" s="163">
        <v>8.8292999999999999</v>
      </c>
      <c r="HA27" s="164"/>
      <c r="HB27" s="163">
        <v>88.960099999999997</v>
      </c>
      <c r="HC27" s="163">
        <v>88.493899999999996</v>
      </c>
      <c r="HD27" s="163">
        <v>282.89999999999998</v>
      </c>
      <c r="HE27" s="163">
        <v>-280.72410000000002</v>
      </c>
      <c r="HF27" s="163">
        <v>-395.52519999999998</v>
      </c>
      <c r="HG27" s="163">
        <v>394.685</v>
      </c>
      <c r="HH27" s="163">
        <v>394.38479999999998</v>
      </c>
      <c r="HI27" s="163">
        <v>-86.632599999999996</v>
      </c>
      <c r="HJ27" s="163">
        <v>-85.992099999999994</v>
      </c>
      <c r="HK27" s="163">
        <v>-54.009099999999997</v>
      </c>
      <c r="HL27" s="163">
        <v>-45.4298</v>
      </c>
      <c r="HM27" s="163">
        <v>46.053699999999999</v>
      </c>
      <c r="HN27" s="163">
        <v>46.4071</v>
      </c>
      <c r="HO27" s="163">
        <v>-64.683800000000005</v>
      </c>
      <c r="HP27" s="163">
        <v>-64.442999999999998</v>
      </c>
      <c r="HQ27" s="163">
        <v>14.7356</v>
      </c>
      <c r="HR27" s="163">
        <v>13.9556</v>
      </c>
      <c r="HS27" s="163">
        <v>-19.139900000000001</v>
      </c>
      <c r="HT27" s="163">
        <v>-18.9846</v>
      </c>
      <c r="HU27" s="163">
        <v>4.8899999999999997</v>
      </c>
      <c r="HV27" s="163">
        <v>4.91</v>
      </c>
      <c r="HW27" s="163">
        <v>57.4</v>
      </c>
      <c r="HX27" s="163">
        <v>56.9</v>
      </c>
      <c r="HY27" s="163">
        <v>22.540800000000001</v>
      </c>
      <c r="HZ27" s="163">
        <v>-50.24</v>
      </c>
      <c r="IA27" s="163">
        <v>-266.96039999999999</v>
      </c>
      <c r="IB27" s="163">
        <v>82.026499999999999</v>
      </c>
      <c r="IC27" s="163">
        <v>81.660300000000007</v>
      </c>
      <c r="ID27" s="163">
        <v>11.7</v>
      </c>
      <c r="IE27" s="163">
        <v>32</v>
      </c>
      <c r="IF27" s="163">
        <v>-13</v>
      </c>
      <c r="IG27" s="163">
        <v>-13.1</v>
      </c>
      <c r="IH27" s="163">
        <v>1.4154</v>
      </c>
      <c r="II27" s="163">
        <v>1.0335000000000001</v>
      </c>
      <c r="IJ27" s="163">
        <v>-386.39359999999999</v>
      </c>
      <c r="IK27" s="163">
        <v>381.476</v>
      </c>
      <c r="IL27" s="163">
        <v>42.685899999999997</v>
      </c>
      <c r="IM27" s="163">
        <v>31.686800000000002</v>
      </c>
      <c r="IN27" s="163">
        <v>-10.2636</v>
      </c>
      <c r="IO27" s="163">
        <v>-30.022500000000001</v>
      </c>
      <c r="IP27" s="163">
        <v>18.4055</v>
      </c>
      <c r="IQ27" s="163">
        <v>-91.424400000000006</v>
      </c>
      <c r="IR27" s="163">
        <v>0</v>
      </c>
      <c r="IS27" s="163">
        <v>-20.2803</v>
      </c>
      <c r="IT27" s="163">
        <v>69.174199999999999</v>
      </c>
      <c r="IU27" s="163">
        <v>68.656800000000004</v>
      </c>
      <c r="IV27" s="163">
        <v>90.051199999999994</v>
      </c>
      <c r="IW27" s="163">
        <v>-32.433199999999999</v>
      </c>
      <c r="IX27" s="163">
        <v>-14.266299999999999</v>
      </c>
      <c r="IY27" s="163">
        <v>-45.946199999999997</v>
      </c>
      <c r="IZ27" s="163">
        <v>46.296700000000001</v>
      </c>
      <c r="JA27" s="163">
        <v>-8.0681999999999992</v>
      </c>
      <c r="JB27" s="164"/>
      <c r="JC27" s="163">
        <v>26.16</v>
      </c>
      <c r="JD27" s="163">
        <v>4.5490000000000004</v>
      </c>
      <c r="JE27" s="163">
        <v>4.5110000000000001</v>
      </c>
      <c r="JF27" s="163">
        <v>-26.24</v>
      </c>
      <c r="JG27" s="163">
        <v>9.36</v>
      </c>
      <c r="JH27" s="164"/>
      <c r="JI27" s="163">
        <v>-9.9901</v>
      </c>
      <c r="JJ27" s="163">
        <v>-28.886900000000001</v>
      </c>
      <c r="JK27" s="163">
        <v>-16.023499999999999</v>
      </c>
      <c r="JL27" s="163">
        <v>29.9</v>
      </c>
      <c r="JM27" s="163">
        <v>48.08</v>
      </c>
      <c r="JN27" s="163">
        <v>49.426000000000002</v>
      </c>
      <c r="JO27" s="163">
        <v>11.048400000000001</v>
      </c>
      <c r="JP27" s="163">
        <v>13.245699999999999</v>
      </c>
      <c r="JQ27" s="163">
        <v>30.5413</v>
      </c>
      <c r="JR27" s="163">
        <v>30.625299999999999</v>
      </c>
      <c r="JS27" s="163">
        <v>31.127500000000001</v>
      </c>
      <c r="JT27" s="164"/>
      <c r="JU27" s="163">
        <v>-32.299999999999997</v>
      </c>
      <c r="JV27" s="163">
        <v>17.383099999999999</v>
      </c>
      <c r="JW27" s="163">
        <v>7.31</v>
      </c>
      <c r="JX27" s="164"/>
      <c r="JY27" s="163">
        <v>-41.722900000000003</v>
      </c>
      <c r="JZ27" s="163">
        <v>75.136700000000005</v>
      </c>
      <c r="KA27" s="163">
        <v>55.289499999999997</v>
      </c>
      <c r="KB27" s="163">
        <v>-40.977600000000002</v>
      </c>
      <c r="KC27" s="163">
        <v>-74.3904</v>
      </c>
      <c r="KD27" s="163">
        <v>44.615499999999997</v>
      </c>
      <c r="KE27" s="163">
        <v>28.641100000000002</v>
      </c>
      <c r="KF27" s="163">
        <v>23.5</v>
      </c>
      <c r="KG27" s="163">
        <v>-24.4</v>
      </c>
      <c r="KH27" s="164"/>
      <c r="KI27" s="163">
        <v>194.2593</v>
      </c>
    </row>
    <row r="28" spans="1:295" ht="18" customHeight="1" x14ac:dyDescent="0.35">
      <c r="A28" s="160" t="s">
        <v>41</v>
      </c>
      <c r="B28" s="160" t="s">
        <v>840</v>
      </c>
      <c r="C28" s="163">
        <v>0</v>
      </c>
      <c r="D28" s="163">
        <v>20.227699999999999</v>
      </c>
      <c r="E28" s="163">
        <v>-40.625399999999999</v>
      </c>
      <c r="F28" s="163">
        <v>10.7225</v>
      </c>
      <c r="G28" s="163">
        <v>32.339700000000001</v>
      </c>
      <c r="H28" s="164"/>
      <c r="I28" s="163">
        <v>64.8964</v>
      </c>
      <c r="J28" s="163">
        <v>-103.2129</v>
      </c>
      <c r="K28" s="163">
        <v>58.2164</v>
      </c>
      <c r="L28" s="163">
        <v>29.819099999999999</v>
      </c>
      <c r="M28" s="163">
        <v>29.6296</v>
      </c>
      <c r="N28" s="163">
        <v>6.66</v>
      </c>
      <c r="O28" s="163">
        <v>-58.058</v>
      </c>
      <c r="P28" s="163">
        <v>52.8</v>
      </c>
      <c r="Q28" s="163">
        <v>20.7</v>
      </c>
      <c r="R28" s="163">
        <v>-52.8</v>
      </c>
      <c r="S28" s="163">
        <v>13.380800000000001</v>
      </c>
      <c r="T28" s="163">
        <v>209.2158</v>
      </c>
      <c r="U28" s="163">
        <v>7.9715999999999996</v>
      </c>
      <c r="V28" s="163">
        <v>8.2797999999999998</v>
      </c>
      <c r="W28" s="163">
        <v>12.9885</v>
      </c>
      <c r="X28" s="163">
        <v>5.2525000000000004</v>
      </c>
      <c r="Y28" s="163">
        <v>0.41599999999999998</v>
      </c>
      <c r="Z28" s="163">
        <v>8.2392000000000003</v>
      </c>
      <c r="AA28" s="164"/>
      <c r="AB28" s="164"/>
      <c r="AC28" s="163">
        <v>-71.61</v>
      </c>
      <c r="AD28" s="164"/>
      <c r="AE28" s="164"/>
      <c r="AF28" s="163">
        <v>-6.66</v>
      </c>
      <c r="AG28" s="163">
        <v>55</v>
      </c>
      <c r="AH28" s="163">
        <v>21.466000000000001</v>
      </c>
      <c r="AI28" s="163">
        <v>0.316</v>
      </c>
      <c r="AJ28" s="163">
        <v>-49.24</v>
      </c>
      <c r="AK28" s="163">
        <v>-49.22</v>
      </c>
      <c r="AL28" s="163">
        <v>-85.47</v>
      </c>
      <c r="AM28" s="163">
        <v>49.67</v>
      </c>
      <c r="AN28" s="163">
        <v>49.81</v>
      </c>
      <c r="AO28" s="163">
        <v>11.010899999999999</v>
      </c>
      <c r="AP28" s="163">
        <v>13.1439</v>
      </c>
      <c r="AQ28" s="163">
        <v>75.587500000000006</v>
      </c>
      <c r="AR28" s="163">
        <v>77.768199999999993</v>
      </c>
      <c r="AS28" s="163">
        <v>31.280999999999999</v>
      </c>
      <c r="AT28" s="163">
        <v>-46.349899999999998</v>
      </c>
      <c r="AU28" s="163">
        <v>-46.262099999999997</v>
      </c>
      <c r="AV28" s="163">
        <v>8.9402000000000008</v>
      </c>
      <c r="AW28" s="163">
        <v>8.6486999999999998</v>
      </c>
      <c r="AX28" s="164"/>
      <c r="AY28" s="163">
        <v>97.790199999999999</v>
      </c>
      <c r="AZ28" s="163">
        <v>-2.6173000000000002</v>
      </c>
      <c r="BA28" s="163">
        <v>-14.174200000000001</v>
      </c>
      <c r="BB28" s="163">
        <v>-396.71190000000001</v>
      </c>
      <c r="BC28" s="163">
        <v>29.307500000000001</v>
      </c>
      <c r="BD28" s="163">
        <v>-14.6</v>
      </c>
      <c r="BE28" s="163">
        <v>-14.6</v>
      </c>
      <c r="BF28" s="163">
        <v>52.222700000000003</v>
      </c>
      <c r="BG28" s="163">
        <v>51.162300000000002</v>
      </c>
      <c r="BH28" s="163">
        <v>-5.5308000000000002</v>
      </c>
      <c r="BI28" s="164"/>
      <c r="BJ28" s="163">
        <v>-69.695700000000002</v>
      </c>
      <c r="BK28" s="163">
        <v>8.1560000000000006</v>
      </c>
      <c r="BL28" s="163">
        <v>8.3688000000000002</v>
      </c>
      <c r="BM28" s="163">
        <v>5.9257999999999997</v>
      </c>
      <c r="BN28" s="163">
        <v>445.32600000000002</v>
      </c>
      <c r="BO28" s="163">
        <v>85.360200000000006</v>
      </c>
      <c r="BP28" s="163">
        <v>85.329700000000003</v>
      </c>
      <c r="BQ28" s="163">
        <v>-346.3091</v>
      </c>
      <c r="BR28" s="163">
        <v>464.44200000000001</v>
      </c>
      <c r="BS28" s="164"/>
      <c r="BT28" s="163">
        <v>-89.018799999999999</v>
      </c>
      <c r="BU28" s="163">
        <v>92.516800000000003</v>
      </c>
      <c r="BV28" s="163">
        <v>98.6678</v>
      </c>
      <c r="BW28" s="163">
        <v>28.56</v>
      </c>
      <c r="BX28" s="163">
        <v>25.63</v>
      </c>
      <c r="BY28" s="163">
        <v>66.260000000000005</v>
      </c>
      <c r="BZ28" s="163">
        <v>85.43</v>
      </c>
      <c r="CA28" s="163">
        <v>-83.317099999999996</v>
      </c>
      <c r="CB28" s="163">
        <v>-82.915300000000002</v>
      </c>
      <c r="CC28" s="163">
        <v>152.1628</v>
      </c>
      <c r="CD28" s="163">
        <v>152.49860000000001</v>
      </c>
      <c r="CE28" s="163">
        <v>14.0298</v>
      </c>
      <c r="CF28" s="163">
        <v>-62.656100000000002</v>
      </c>
      <c r="CG28" s="163">
        <v>-62.647199999999998</v>
      </c>
      <c r="CH28" s="163">
        <v>9.3392999999999997</v>
      </c>
      <c r="CI28" s="163">
        <v>-63.972000000000001</v>
      </c>
      <c r="CJ28" s="164"/>
      <c r="CK28" s="164"/>
      <c r="CL28" s="163">
        <v>160.1</v>
      </c>
      <c r="CM28" s="164"/>
      <c r="CN28" s="163">
        <v>-16.29</v>
      </c>
      <c r="CO28" s="163">
        <v>47.464700000000001</v>
      </c>
      <c r="CP28" s="163">
        <v>47.046500000000002</v>
      </c>
      <c r="CQ28" s="163">
        <v>48.027700000000003</v>
      </c>
      <c r="CR28" s="163">
        <v>-44.331200000000003</v>
      </c>
      <c r="CS28" s="163">
        <v>-43.820399999999999</v>
      </c>
      <c r="CT28" s="163">
        <v>13.693</v>
      </c>
      <c r="CU28" s="163">
        <v>-23.048999999999999</v>
      </c>
      <c r="CV28" s="163">
        <v>19.2178</v>
      </c>
      <c r="CW28" s="163">
        <v>13.229100000000001</v>
      </c>
      <c r="CX28" s="163">
        <v>53.95</v>
      </c>
      <c r="CY28" s="163">
        <v>73.53</v>
      </c>
      <c r="CZ28" s="163">
        <v>52.038600000000002</v>
      </c>
      <c r="DA28" s="163">
        <v>48.930399999999999</v>
      </c>
      <c r="DB28" s="163">
        <v>-32.880000000000003</v>
      </c>
      <c r="DC28" s="163">
        <v>-3.1398999999999999</v>
      </c>
      <c r="DD28" s="163">
        <v>64.109200000000001</v>
      </c>
      <c r="DE28" s="163">
        <v>63.509399999999999</v>
      </c>
      <c r="DF28" s="163">
        <v>-107.6567</v>
      </c>
      <c r="DG28" s="163">
        <v>-1E-4</v>
      </c>
      <c r="DH28" s="163">
        <v>-19.960899999999999</v>
      </c>
      <c r="DI28" s="163">
        <v>-135.1</v>
      </c>
      <c r="DJ28" s="163">
        <v>-135.30000000000001</v>
      </c>
      <c r="DK28" s="163">
        <v>31.8796</v>
      </c>
      <c r="DL28" s="163">
        <v>72.665400000000005</v>
      </c>
      <c r="DM28" s="163">
        <v>71.870500000000007</v>
      </c>
      <c r="DN28" s="163">
        <v>103.1433</v>
      </c>
      <c r="DO28" s="163">
        <v>72.8</v>
      </c>
      <c r="DP28" s="163">
        <v>-11.39</v>
      </c>
      <c r="DQ28" s="163">
        <v>60.155999999999999</v>
      </c>
      <c r="DR28" s="163">
        <v>107.4661</v>
      </c>
      <c r="DS28" s="163">
        <v>-27.38</v>
      </c>
      <c r="DT28" s="163">
        <v>-27.63</v>
      </c>
      <c r="DU28" s="163">
        <v>113.06</v>
      </c>
      <c r="DV28" s="163">
        <v>71.150000000000006</v>
      </c>
      <c r="DW28" s="163">
        <v>108.56359999999999</v>
      </c>
      <c r="DX28" s="163">
        <v>105.1818</v>
      </c>
      <c r="DY28" s="163">
        <v>-69.142899999999997</v>
      </c>
      <c r="DZ28" s="163">
        <v>-68.2727</v>
      </c>
      <c r="EA28" s="163">
        <v>212.8657</v>
      </c>
      <c r="EB28" s="163">
        <v>165.6687</v>
      </c>
      <c r="EC28" s="163">
        <v>161.14779999999999</v>
      </c>
      <c r="ED28" s="163">
        <v>163.9879</v>
      </c>
      <c r="EE28" s="163">
        <v>-4.7161</v>
      </c>
      <c r="EF28" s="163">
        <v>-20.001300000000001</v>
      </c>
      <c r="EG28" s="163">
        <v>-23.843</v>
      </c>
      <c r="EH28" s="163">
        <v>359.1232</v>
      </c>
      <c r="EI28" s="163">
        <v>-385.98430000000002</v>
      </c>
      <c r="EJ28" s="164"/>
      <c r="EK28" s="163">
        <v>-35.224400000000003</v>
      </c>
      <c r="EL28" s="163">
        <v>-32.7926</v>
      </c>
      <c r="EM28" s="164"/>
      <c r="EN28" s="163">
        <v>-53.811999999999998</v>
      </c>
      <c r="EO28" s="163">
        <v>-49.951500000000003</v>
      </c>
      <c r="EP28" s="163">
        <v>41.52</v>
      </c>
      <c r="EQ28" s="163">
        <v>-76.306200000000004</v>
      </c>
      <c r="ER28" s="163">
        <v>-77.512100000000004</v>
      </c>
      <c r="ES28" s="163">
        <v>58.140500000000003</v>
      </c>
      <c r="ET28" s="163">
        <v>0</v>
      </c>
      <c r="EU28" s="163">
        <v>-8.06</v>
      </c>
      <c r="EV28" s="163">
        <v>1</v>
      </c>
      <c r="EW28" s="163">
        <v>12.753500000000001</v>
      </c>
      <c r="EX28" s="163">
        <v>-156.3467</v>
      </c>
      <c r="EY28" s="163">
        <v>-35.8504</v>
      </c>
      <c r="EZ28" s="163">
        <v>-35.109699999999997</v>
      </c>
      <c r="FA28" s="163">
        <v>8.1181000000000001</v>
      </c>
      <c r="FB28" s="163">
        <v>22.975100000000001</v>
      </c>
      <c r="FC28" s="163">
        <v>-52.435299999999998</v>
      </c>
      <c r="FD28" s="164"/>
      <c r="FE28" s="164"/>
      <c r="FF28" s="164"/>
      <c r="FG28" s="163">
        <v>39.554400000000001</v>
      </c>
      <c r="FH28" s="163">
        <v>39.933999999999997</v>
      </c>
      <c r="FI28" s="163">
        <v>39.0535</v>
      </c>
      <c r="FJ28" s="163">
        <v>83.728200000000001</v>
      </c>
      <c r="FK28" s="163">
        <v>83.225800000000007</v>
      </c>
      <c r="FL28" s="163">
        <v>-19.759799999999998</v>
      </c>
      <c r="FM28" s="163">
        <v>72.690399999999997</v>
      </c>
      <c r="FN28" s="163">
        <v>71.574700000000007</v>
      </c>
      <c r="FO28" s="163">
        <v>-1.9411</v>
      </c>
      <c r="FP28" s="163">
        <v>16.9925</v>
      </c>
      <c r="FQ28" s="163">
        <v>-36.656399999999998</v>
      </c>
      <c r="FR28" s="163">
        <v>-23.94</v>
      </c>
      <c r="FS28" s="163">
        <v>13.9657</v>
      </c>
      <c r="FT28" s="163">
        <v>0.98540000000000005</v>
      </c>
      <c r="FU28" s="163">
        <v>-9.3000000000000007</v>
      </c>
      <c r="FV28" s="163">
        <v>11.1</v>
      </c>
      <c r="FW28" s="163">
        <v>-36.177399999999999</v>
      </c>
      <c r="FX28" s="163">
        <v>10.471399999999999</v>
      </c>
      <c r="FY28" s="163">
        <v>-12.401</v>
      </c>
      <c r="FZ28" s="163">
        <v>5.6680000000000001</v>
      </c>
      <c r="GA28" s="164"/>
      <c r="GB28" s="163">
        <v>22.28</v>
      </c>
      <c r="GC28" s="163">
        <v>-17.4467</v>
      </c>
      <c r="GD28" s="163">
        <v>3.5184000000000002</v>
      </c>
      <c r="GE28" s="164"/>
      <c r="GF28" s="163">
        <v>81.708299999999994</v>
      </c>
      <c r="GG28" s="163">
        <v>26</v>
      </c>
      <c r="GH28" s="163">
        <v>-27.974599999999999</v>
      </c>
      <c r="GI28" s="164"/>
      <c r="GJ28" s="163">
        <v>2.7507000000000001</v>
      </c>
      <c r="GK28" s="163">
        <v>1.923</v>
      </c>
      <c r="GL28" s="164"/>
      <c r="GM28" s="164"/>
      <c r="GN28" s="164"/>
      <c r="GO28" s="163">
        <v>-42.894799999999996</v>
      </c>
      <c r="GP28" s="163">
        <v>21.2621</v>
      </c>
      <c r="GQ28" s="163">
        <v>67.477699999999999</v>
      </c>
      <c r="GR28" s="163">
        <v>63.892499999999998</v>
      </c>
      <c r="GS28" s="163">
        <v>65.262200000000007</v>
      </c>
      <c r="GT28" s="163">
        <v>-173.16480000000001</v>
      </c>
      <c r="GU28" s="163">
        <v>-31.285599999999999</v>
      </c>
      <c r="GV28" s="163">
        <v>39.324599999999997</v>
      </c>
      <c r="GW28" s="163">
        <v>-62.912199999999999</v>
      </c>
      <c r="GX28" s="163">
        <v>10.815200000000001</v>
      </c>
      <c r="GY28" s="163">
        <v>9.5425000000000004</v>
      </c>
      <c r="GZ28" s="163">
        <v>9.0718999999999994</v>
      </c>
      <c r="HA28" s="163">
        <v>12</v>
      </c>
      <c r="HB28" s="163">
        <v>91.194599999999994</v>
      </c>
      <c r="HC28" s="163">
        <v>88.848399999999998</v>
      </c>
      <c r="HD28" s="163">
        <v>280.8</v>
      </c>
      <c r="HE28" s="163">
        <v>-277.78359999999998</v>
      </c>
      <c r="HF28" s="163">
        <v>-375.99250000000001</v>
      </c>
      <c r="HG28" s="163">
        <v>375.31060000000002</v>
      </c>
      <c r="HH28" s="163">
        <v>373.21519999999998</v>
      </c>
      <c r="HI28" s="163">
        <v>-90.764600000000002</v>
      </c>
      <c r="HJ28" s="163">
        <v>-86.968900000000005</v>
      </c>
      <c r="HK28" s="163">
        <v>-52.504800000000003</v>
      </c>
      <c r="HL28" s="163">
        <v>-42.957900000000002</v>
      </c>
      <c r="HM28" s="163">
        <v>46.499200000000002</v>
      </c>
      <c r="HN28" s="163">
        <v>45.3324</v>
      </c>
      <c r="HO28" s="163">
        <v>-74.099000000000004</v>
      </c>
      <c r="HP28" s="163">
        <v>-76.652699999999996</v>
      </c>
      <c r="HQ28" s="163">
        <v>-5.3806000000000003</v>
      </c>
      <c r="HR28" s="163">
        <v>-5.4794999999999998</v>
      </c>
      <c r="HS28" s="163">
        <v>-14.7559</v>
      </c>
      <c r="HT28" s="163">
        <v>-13.8627</v>
      </c>
      <c r="HU28" s="163">
        <v>67.37</v>
      </c>
      <c r="HV28" s="163">
        <v>66.55</v>
      </c>
      <c r="HW28" s="163">
        <v>54.2</v>
      </c>
      <c r="HX28" s="163">
        <v>54</v>
      </c>
      <c r="HY28" s="163">
        <v>22.683900000000001</v>
      </c>
      <c r="HZ28" s="163">
        <v>-52.88</v>
      </c>
      <c r="IA28" s="163">
        <v>-294.21159999999998</v>
      </c>
      <c r="IB28" s="163">
        <v>81.383899999999997</v>
      </c>
      <c r="IC28" s="163">
        <v>80.981099999999998</v>
      </c>
      <c r="ID28" s="163">
        <v>11.7</v>
      </c>
      <c r="IE28" s="163">
        <v>39.4</v>
      </c>
      <c r="IF28" s="163">
        <v>5.0999999999999996</v>
      </c>
      <c r="IG28" s="163">
        <v>5.7</v>
      </c>
      <c r="IH28" s="163">
        <v>1.3277000000000001</v>
      </c>
      <c r="II28" s="163">
        <v>1.1251</v>
      </c>
      <c r="IJ28" s="163">
        <v>-366.37220000000002</v>
      </c>
      <c r="IK28" s="163">
        <v>409.63130000000001</v>
      </c>
      <c r="IL28" s="163">
        <v>41.798400000000001</v>
      </c>
      <c r="IM28" s="163">
        <v>-7.6994999999999996</v>
      </c>
      <c r="IN28" s="163">
        <v>-12.599500000000001</v>
      </c>
      <c r="IO28" s="163">
        <v>8.1795000000000009</v>
      </c>
      <c r="IP28" s="163">
        <v>-17.131699999999999</v>
      </c>
      <c r="IQ28" s="163">
        <v>-201.0874</v>
      </c>
      <c r="IR28" s="163">
        <v>90.621399999999994</v>
      </c>
      <c r="IS28" s="163">
        <v>16.198</v>
      </c>
      <c r="IT28" s="163">
        <v>0</v>
      </c>
      <c r="IU28" s="163">
        <v>0</v>
      </c>
      <c r="IV28" s="163">
        <v>203.7671</v>
      </c>
      <c r="IW28" s="163">
        <v>-29.2593</v>
      </c>
      <c r="IX28" s="163">
        <v>-89.597300000000004</v>
      </c>
      <c r="IY28" s="163">
        <v>-117.7581</v>
      </c>
      <c r="IZ28" s="163">
        <v>120.0147</v>
      </c>
      <c r="JA28" s="163">
        <v>-8.0681999999999992</v>
      </c>
      <c r="JB28" s="164"/>
      <c r="JC28" s="163">
        <v>26.16</v>
      </c>
      <c r="JD28" s="163">
        <v>7.7</v>
      </c>
      <c r="JE28" s="163">
        <v>7.6580000000000004</v>
      </c>
      <c r="JF28" s="163">
        <v>-25.6</v>
      </c>
      <c r="JG28" s="163">
        <v>9.84</v>
      </c>
      <c r="JH28" s="164"/>
      <c r="JI28" s="163">
        <v>-10.518000000000001</v>
      </c>
      <c r="JJ28" s="163">
        <v>-28.123899999999999</v>
      </c>
      <c r="JK28" s="163">
        <v>-15.996</v>
      </c>
      <c r="JL28" s="163">
        <v>29.9</v>
      </c>
      <c r="JM28" s="163">
        <v>46.454999999999998</v>
      </c>
      <c r="JN28" s="163">
        <v>47.441000000000003</v>
      </c>
      <c r="JO28" s="164"/>
      <c r="JP28" s="164"/>
      <c r="JQ28" s="163">
        <v>30.137899999999998</v>
      </c>
      <c r="JR28" s="163">
        <v>30.5411</v>
      </c>
      <c r="JS28" s="163">
        <v>29.794899999999998</v>
      </c>
      <c r="JT28" s="164"/>
      <c r="JU28" s="163">
        <v>-39.200000000000003</v>
      </c>
      <c r="JV28" s="163">
        <v>15.454800000000001</v>
      </c>
      <c r="JW28" s="163">
        <v>7.38</v>
      </c>
      <c r="JX28" s="164"/>
      <c r="JY28" s="163">
        <v>-40.710599999999999</v>
      </c>
      <c r="JZ28" s="163">
        <v>72.728999999999999</v>
      </c>
      <c r="KA28" s="163">
        <v>53.029200000000003</v>
      </c>
      <c r="KB28" s="163">
        <v>-40.068899999999999</v>
      </c>
      <c r="KC28" s="163">
        <v>-72.1648</v>
      </c>
      <c r="KD28" s="163">
        <v>42.752299999999998</v>
      </c>
      <c r="KE28" s="163">
        <v>28.4937</v>
      </c>
      <c r="KF28" s="163">
        <v>30</v>
      </c>
      <c r="KG28" s="163">
        <v>-29.5</v>
      </c>
      <c r="KH28" s="164"/>
      <c r="KI28" s="163">
        <v>190.4932</v>
      </c>
    </row>
    <row r="29" spans="1:295" ht="18" customHeight="1" x14ac:dyDescent="0.35">
      <c r="A29" s="160" t="s">
        <v>41</v>
      </c>
      <c r="B29" s="160" t="s">
        <v>841</v>
      </c>
      <c r="C29" s="163">
        <v>0</v>
      </c>
      <c r="D29" s="163">
        <v>20.430399999999999</v>
      </c>
      <c r="E29" s="163">
        <v>-41.0336</v>
      </c>
      <c r="F29" s="163">
        <v>11.070499999999999</v>
      </c>
      <c r="G29" s="163">
        <v>33.5154</v>
      </c>
      <c r="H29" s="164"/>
      <c r="I29" s="163">
        <v>66.898499999999999</v>
      </c>
      <c r="J29" s="163">
        <v>-107.4156</v>
      </c>
      <c r="K29" s="163">
        <v>59.366900000000001</v>
      </c>
      <c r="L29" s="163">
        <v>30.5151</v>
      </c>
      <c r="M29" s="163">
        <v>30.373000000000001</v>
      </c>
      <c r="N29" s="163">
        <v>8.8800000000000008</v>
      </c>
      <c r="O29" s="163">
        <v>-58.619</v>
      </c>
      <c r="P29" s="163">
        <v>52.8</v>
      </c>
      <c r="Q29" s="163">
        <v>20.7</v>
      </c>
      <c r="R29" s="163">
        <v>-52.8</v>
      </c>
      <c r="S29" s="163">
        <v>13.100099999999999</v>
      </c>
      <c r="T29" s="163">
        <v>218.1592</v>
      </c>
      <c r="U29" s="163">
        <v>8.0653000000000006</v>
      </c>
      <c r="V29" s="163">
        <v>8.5341000000000005</v>
      </c>
      <c r="W29" s="163">
        <v>13.3024</v>
      </c>
      <c r="X29" s="163">
        <v>5.2354000000000003</v>
      </c>
      <c r="Y29" s="163">
        <v>0.40710000000000002</v>
      </c>
      <c r="Z29" s="163">
        <v>8.1681000000000008</v>
      </c>
      <c r="AA29" s="164"/>
      <c r="AB29" s="164"/>
      <c r="AC29" s="163">
        <v>-71.55</v>
      </c>
      <c r="AD29" s="164"/>
      <c r="AE29" s="164"/>
      <c r="AF29" s="163">
        <v>-8.8800000000000008</v>
      </c>
      <c r="AG29" s="163">
        <v>57.2</v>
      </c>
      <c r="AH29" s="163">
        <v>22.282</v>
      </c>
      <c r="AI29" s="163">
        <v>0.316</v>
      </c>
      <c r="AJ29" s="163">
        <v>-49.58</v>
      </c>
      <c r="AK29" s="163">
        <v>-49.72</v>
      </c>
      <c r="AL29" s="163">
        <v>-85.6</v>
      </c>
      <c r="AM29" s="163">
        <v>49.85</v>
      </c>
      <c r="AN29" s="163">
        <v>50.18</v>
      </c>
      <c r="AO29" s="163">
        <v>11.200100000000001</v>
      </c>
      <c r="AP29" s="163">
        <v>12.9267</v>
      </c>
      <c r="AQ29" s="163">
        <v>75.860500000000002</v>
      </c>
      <c r="AR29" s="163">
        <v>78.526300000000006</v>
      </c>
      <c r="AS29" s="163">
        <v>25.457599999999999</v>
      </c>
      <c r="AT29" s="163">
        <v>-46.215899999999998</v>
      </c>
      <c r="AU29" s="163">
        <v>-45.9754</v>
      </c>
      <c r="AV29" s="163">
        <v>14.631600000000001</v>
      </c>
      <c r="AW29" s="163">
        <v>16.977499999999999</v>
      </c>
      <c r="AX29" s="164"/>
      <c r="AY29" s="163">
        <v>97.522300000000001</v>
      </c>
      <c r="AZ29" s="163">
        <v>-2.6173000000000002</v>
      </c>
      <c r="BA29" s="163">
        <v>-9.0599000000000007</v>
      </c>
      <c r="BB29" s="163">
        <v>-393.13709999999998</v>
      </c>
      <c r="BC29" s="163">
        <v>28.504000000000001</v>
      </c>
      <c r="BD29" s="163">
        <v>-14.4</v>
      </c>
      <c r="BE29" s="163">
        <v>-14.3</v>
      </c>
      <c r="BF29" s="163">
        <v>51.922400000000003</v>
      </c>
      <c r="BG29" s="163">
        <v>50.618499999999997</v>
      </c>
      <c r="BH29" s="163">
        <v>-5.1180000000000003</v>
      </c>
      <c r="BI29" s="164"/>
      <c r="BJ29" s="163">
        <v>-68.714600000000004</v>
      </c>
      <c r="BK29" s="163">
        <v>10.5426</v>
      </c>
      <c r="BL29" s="163">
        <v>8.0348000000000006</v>
      </c>
      <c r="BM29" s="163">
        <v>5.6</v>
      </c>
      <c r="BN29" s="163">
        <v>448.68299999999999</v>
      </c>
      <c r="BO29" s="163">
        <v>85.024500000000003</v>
      </c>
      <c r="BP29" s="163">
        <v>84.963499999999996</v>
      </c>
      <c r="BQ29" s="163">
        <v>-339.90949999999998</v>
      </c>
      <c r="BR29" s="163">
        <v>475.11439999999999</v>
      </c>
      <c r="BS29" s="164"/>
      <c r="BT29" s="163">
        <v>-96.004900000000006</v>
      </c>
      <c r="BU29" s="163">
        <v>99.238399999999999</v>
      </c>
      <c r="BV29" s="163">
        <v>106.51179999999999</v>
      </c>
      <c r="BW29" s="163">
        <v>0</v>
      </c>
      <c r="BX29" s="163">
        <v>37.299999999999997</v>
      </c>
      <c r="BY29" s="163">
        <v>48.41</v>
      </c>
      <c r="BZ29" s="163">
        <v>93.65</v>
      </c>
      <c r="CA29" s="163">
        <v>-82.915300000000002</v>
      </c>
      <c r="CB29" s="163">
        <v>-81.441699999999997</v>
      </c>
      <c r="CC29" s="163">
        <v>152.4538</v>
      </c>
      <c r="CD29" s="163">
        <v>151.61340000000001</v>
      </c>
      <c r="CE29" s="163">
        <v>14.1304</v>
      </c>
      <c r="CF29" s="163">
        <v>-63.8247</v>
      </c>
      <c r="CG29" s="163">
        <v>-63.871000000000002</v>
      </c>
      <c r="CH29" s="163">
        <v>8.2120999999999995</v>
      </c>
      <c r="CI29" s="163">
        <v>-65.772900000000007</v>
      </c>
      <c r="CJ29" s="164"/>
      <c r="CK29" s="164"/>
      <c r="CL29" s="163">
        <v>164.1</v>
      </c>
      <c r="CM29" s="164"/>
      <c r="CN29" s="163">
        <v>-16.52</v>
      </c>
      <c r="CO29" s="163">
        <v>46.761699999999998</v>
      </c>
      <c r="CP29" s="163">
        <v>46.239699999999999</v>
      </c>
      <c r="CQ29" s="163">
        <v>47.538800000000002</v>
      </c>
      <c r="CR29" s="163">
        <v>-54.106699999999996</v>
      </c>
      <c r="CS29" s="163">
        <v>-52.439500000000002</v>
      </c>
      <c r="CT29" s="163">
        <v>14.482200000000001</v>
      </c>
      <c r="CU29" s="163">
        <v>-19.596299999999999</v>
      </c>
      <c r="CV29" s="163">
        <v>22.4544</v>
      </c>
      <c r="CW29" s="163">
        <v>13.791700000000001</v>
      </c>
      <c r="CX29" s="163">
        <v>52.09</v>
      </c>
      <c r="CY29" s="163">
        <v>73.819999999999993</v>
      </c>
      <c r="CZ29" s="163">
        <v>52.741700000000002</v>
      </c>
      <c r="DA29" s="163">
        <v>49.516300000000001</v>
      </c>
      <c r="DB29" s="163">
        <v>-32.93</v>
      </c>
      <c r="DC29" s="164"/>
      <c r="DD29" s="163">
        <v>67.1417</v>
      </c>
      <c r="DE29" s="163">
        <v>65.644300000000001</v>
      </c>
      <c r="DF29" s="163">
        <v>-109.1772</v>
      </c>
      <c r="DG29" s="163">
        <v>-1E-4</v>
      </c>
      <c r="DH29" s="163">
        <v>-20.07</v>
      </c>
      <c r="DI29" s="163">
        <v>-135</v>
      </c>
      <c r="DJ29" s="163">
        <v>-135.19999999999999</v>
      </c>
      <c r="DK29" s="163">
        <v>32.203699999999998</v>
      </c>
      <c r="DL29" s="163">
        <v>74.423199999999994</v>
      </c>
      <c r="DM29" s="163">
        <v>71.400899999999993</v>
      </c>
      <c r="DN29" s="163">
        <v>104.3152</v>
      </c>
      <c r="DO29" s="163">
        <v>73.58</v>
      </c>
      <c r="DP29" s="163">
        <v>-11.52</v>
      </c>
      <c r="DQ29" s="163">
        <v>63.045000000000002</v>
      </c>
      <c r="DR29" s="163">
        <v>110.0963</v>
      </c>
      <c r="DS29" s="163">
        <v>-26.16</v>
      </c>
      <c r="DT29" s="163">
        <v>-26.36</v>
      </c>
      <c r="DU29" s="163">
        <v>108.44</v>
      </c>
      <c r="DV29" s="163">
        <v>72.06</v>
      </c>
      <c r="DW29" s="163">
        <v>109.8364</v>
      </c>
      <c r="DX29" s="163">
        <v>108.2364</v>
      </c>
      <c r="DY29" s="163">
        <v>-68.412800000000004</v>
      </c>
      <c r="DZ29" s="163">
        <v>-66.609099999999998</v>
      </c>
      <c r="EA29" s="163">
        <v>213.39179999999999</v>
      </c>
      <c r="EB29" s="163">
        <v>168.68209999999999</v>
      </c>
      <c r="EC29" s="163">
        <v>162.672</v>
      </c>
      <c r="ED29" s="163">
        <v>164.45230000000001</v>
      </c>
      <c r="EE29" s="163">
        <v>-3.6147999999999998</v>
      </c>
      <c r="EF29" s="163">
        <v>-20.024100000000001</v>
      </c>
      <c r="EG29" s="163">
        <v>-24.891999999999999</v>
      </c>
      <c r="EH29" s="163">
        <v>353.10500000000002</v>
      </c>
      <c r="EI29" s="163">
        <v>-364.42430000000002</v>
      </c>
      <c r="EJ29" s="164"/>
      <c r="EK29" s="163">
        <v>-35.080100000000002</v>
      </c>
      <c r="EL29" s="163">
        <v>-32.685899999999997</v>
      </c>
      <c r="EM29" s="164"/>
      <c r="EN29" s="163">
        <v>-56.076500000000003</v>
      </c>
      <c r="EO29" s="163">
        <v>-52.6753</v>
      </c>
      <c r="EP29" s="163">
        <v>38.448</v>
      </c>
      <c r="EQ29" s="163">
        <v>-74.090100000000007</v>
      </c>
      <c r="ER29" s="163">
        <v>-75.049400000000006</v>
      </c>
      <c r="ES29" s="163">
        <v>59.484000000000002</v>
      </c>
      <c r="ET29" s="163">
        <v>0</v>
      </c>
      <c r="EU29" s="163">
        <v>-8.35</v>
      </c>
      <c r="EV29" s="163">
        <v>1.1000000000000001</v>
      </c>
      <c r="EW29" s="163">
        <v>12.929500000000001</v>
      </c>
      <c r="EX29" s="163">
        <v>-160.69309999999999</v>
      </c>
      <c r="EY29" s="163">
        <v>-35.625100000000003</v>
      </c>
      <c r="EZ29" s="163">
        <v>-34.431899999999999</v>
      </c>
      <c r="FA29" s="163">
        <v>8.7283000000000008</v>
      </c>
      <c r="FB29" s="163">
        <v>23.162400000000002</v>
      </c>
      <c r="FC29" s="163">
        <v>-53.722999999999999</v>
      </c>
      <c r="FD29" s="164"/>
      <c r="FE29" s="164"/>
      <c r="FF29" s="164"/>
      <c r="FG29" s="163">
        <v>40.105899999999998</v>
      </c>
      <c r="FH29" s="163">
        <v>40.004100000000001</v>
      </c>
      <c r="FI29" s="163">
        <v>38.71</v>
      </c>
      <c r="FJ29" s="163">
        <v>80.713899999999995</v>
      </c>
      <c r="FK29" s="163">
        <v>81.886099999999999</v>
      </c>
      <c r="FL29" s="163">
        <v>-21.266999999999999</v>
      </c>
      <c r="FM29" s="163">
        <v>69.862899999999996</v>
      </c>
      <c r="FN29" s="163">
        <v>69.784400000000005</v>
      </c>
      <c r="FO29" s="163">
        <v>-3.319</v>
      </c>
      <c r="FP29" s="163">
        <v>16.821300000000001</v>
      </c>
      <c r="FQ29" s="163">
        <v>-38.187199999999997</v>
      </c>
      <c r="FR29" s="163">
        <v>-24.68</v>
      </c>
      <c r="FS29" s="163">
        <v>14.0609</v>
      </c>
      <c r="FT29" s="163">
        <v>0.93779999999999997</v>
      </c>
      <c r="FU29" s="163">
        <v>-9.34</v>
      </c>
      <c r="FV29" s="163">
        <v>10.64</v>
      </c>
      <c r="FW29" s="163">
        <v>-38.192799999999998</v>
      </c>
      <c r="FX29" s="163">
        <v>10.089700000000001</v>
      </c>
      <c r="FY29" s="163">
        <v>-12.254</v>
      </c>
      <c r="FZ29" s="163">
        <v>5.3339999999999996</v>
      </c>
      <c r="GA29" s="164"/>
      <c r="GB29" s="163">
        <v>21.94</v>
      </c>
      <c r="GC29" s="163">
        <v>-16.955300000000001</v>
      </c>
      <c r="GD29" s="163">
        <v>0.98799999999999999</v>
      </c>
      <c r="GE29" s="163">
        <v>18.649999999999999</v>
      </c>
      <c r="GF29" s="163">
        <v>82.791200000000003</v>
      </c>
      <c r="GG29" s="163">
        <v>25.8</v>
      </c>
      <c r="GH29" s="163">
        <v>-28.444700000000001</v>
      </c>
      <c r="GI29" s="164"/>
      <c r="GJ29" s="163">
        <v>1.9476</v>
      </c>
      <c r="GK29" s="163">
        <v>2.0127000000000002</v>
      </c>
      <c r="GL29" s="164"/>
      <c r="GM29" s="164"/>
      <c r="GN29" s="163">
        <v>-13.4496</v>
      </c>
      <c r="GO29" s="163">
        <v>-43.556899999999999</v>
      </c>
      <c r="GP29" s="163">
        <v>21.456199999999999</v>
      </c>
      <c r="GQ29" s="163">
        <v>68.065899999999999</v>
      </c>
      <c r="GR29" s="163">
        <v>61.061199999999999</v>
      </c>
      <c r="GS29" s="163">
        <v>62.582099999999997</v>
      </c>
      <c r="GT29" s="163">
        <v>-173.20179999999999</v>
      </c>
      <c r="GU29" s="163">
        <v>-31.3795</v>
      </c>
      <c r="GV29" s="163">
        <v>40.081299999999999</v>
      </c>
      <c r="GW29" s="163">
        <v>-63.984499999999997</v>
      </c>
      <c r="GX29" s="163">
        <v>10.531599999999999</v>
      </c>
      <c r="GY29" s="163">
        <v>9.7378</v>
      </c>
      <c r="GZ29" s="163">
        <v>9.3778000000000006</v>
      </c>
      <c r="HA29" s="164"/>
      <c r="HB29" s="163">
        <v>101.03700000000001</v>
      </c>
      <c r="HC29" s="163">
        <v>100.4431</v>
      </c>
      <c r="HD29" s="163">
        <v>284.5</v>
      </c>
      <c r="HE29" s="163">
        <v>-281.85579999999999</v>
      </c>
      <c r="HF29" s="163">
        <v>-384.08069999999998</v>
      </c>
      <c r="HG29" s="163">
        <v>387.13619999999997</v>
      </c>
      <c r="HH29" s="163">
        <v>384.33760000000001</v>
      </c>
      <c r="HI29" s="163">
        <v>-97.046499999999995</v>
      </c>
      <c r="HJ29" s="163">
        <v>-97.370199999999997</v>
      </c>
      <c r="HK29" s="163">
        <v>-53.505699999999997</v>
      </c>
      <c r="HL29" s="163">
        <v>-44.386099999999999</v>
      </c>
      <c r="HM29" s="163">
        <v>48.8247</v>
      </c>
      <c r="HN29" s="163">
        <v>46.323599999999999</v>
      </c>
      <c r="HO29" s="164"/>
      <c r="HP29" s="164"/>
      <c r="HQ29" s="163">
        <v>-5.3806000000000003</v>
      </c>
      <c r="HR29" s="163">
        <v>-5.5235000000000003</v>
      </c>
      <c r="HS29" s="163">
        <v>-26.274899999999999</v>
      </c>
      <c r="HT29" s="163">
        <v>-25.869900000000001</v>
      </c>
      <c r="HU29" s="163">
        <v>74.06</v>
      </c>
      <c r="HV29" s="163">
        <v>73.94</v>
      </c>
      <c r="HW29" s="163">
        <v>55.5</v>
      </c>
      <c r="HX29" s="163">
        <v>55.4</v>
      </c>
      <c r="HY29" s="163">
        <v>22.335699999999999</v>
      </c>
      <c r="HZ29" s="163">
        <v>-57.12</v>
      </c>
      <c r="IA29" s="163">
        <v>-314.88690000000003</v>
      </c>
      <c r="IB29" s="163">
        <v>88.2761</v>
      </c>
      <c r="IC29" s="163">
        <v>87.852199999999996</v>
      </c>
      <c r="ID29" s="163">
        <v>11.6</v>
      </c>
      <c r="IE29" s="163">
        <v>39.5</v>
      </c>
      <c r="IF29" s="163">
        <v>4.8</v>
      </c>
      <c r="IG29" s="163">
        <v>4.9000000000000004</v>
      </c>
      <c r="IH29" s="164"/>
      <c r="II29" s="163">
        <v>1.2254</v>
      </c>
      <c r="IJ29" s="163">
        <v>-375.08319999999998</v>
      </c>
      <c r="IK29" s="163">
        <v>390.56169999999997</v>
      </c>
      <c r="IL29" s="163">
        <v>71.987300000000005</v>
      </c>
      <c r="IM29" s="163">
        <v>12.9758</v>
      </c>
      <c r="IN29" s="163">
        <v>-16.546700000000001</v>
      </c>
      <c r="IO29" s="163">
        <v>-13.483000000000001</v>
      </c>
      <c r="IP29" s="163">
        <v>3.2631000000000001</v>
      </c>
      <c r="IQ29" s="163">
        <v>-196.97139999999999</v>
      </c>
      <c r="IR29" s="163">
        <v>79.690299999999993</v>
      </c>
      <c r="IS29" s="163">
        <v>-4.2317999999999998</v>
      </c>
      <c r="IT29" s="164"/>
      <c r="IU29" s="164"/>
      <c r="IV29" s="163">
        <v>202.52850000000001</v>
      </c>
      <c r="IW29" s="163">
        <v>-62.573900000000002</v>
      </c>
      <c r="IX29" s="163">
        <v>-77.934299999999993</v>
      </c>
      <c r="IY29" s="163">
        <v>-139.9734</v>
      </c>
      <c r="IZ29" s="163">
        <v>142.5119</v>
      </c>
      <c r="JA29" s="163">
        <v>-7.8841999999999999</v>
      </c>
      <c r="JB29" s="164"/>
      <c r="JC29" s="163">
        <v>24.48</v>
      </c>
      <c r="JD29" s="163">
        <v>7.9569999999999999</v>
      </c>
      <c r="JE29" s="163">
        <v>7.9130000000000003</v>
      </c>
      <c r="JF29" s="163">
        <v>-23.12</v>
      </c>
      <c r="JG29" s="163">
        <v>6.88</v>
      </c>
      <c r="JH29" s="164"/>
      <c r="JI29" s="163">
        <v>-7.4692999999999996</v>
      </c>
      <c r="JJ29" s="163">
        <v>-29.942799999999998</v>
      </c>
      <c r="JK29" s="163">
        <v>-16.582000000000001</v>
      </c>
      <c r="JL29" s="163">
        <v>28.3</v>
      </c>
      <c r="JM29" s="163">
        <v>48.517000000000003</v>
      </c>
      <c r="JN29" s="163">
        <v>45.982999999999997</v>
      </c>
      <c r="JO29" s="164"/>
      <c r="JP29" s="164"/>
      <c r="JQ29" s="163">
        <v>31.002700000000001</v>
      </c>
      <c r="JR29" s="163">
        <v>30.5397</v>
      </c>
      <c r="JS29" s="163">
        <v>32.372300000000003</v>
      </c>
      <c r="JT29" s="164"/>
      <c r="JU29" s="163">
        <v>-39.200000000000003</v>
      </c>
      <c r="JV29" s="163">
        <v>15.4061</v>
      </c>
      <c r="JW29" s="163">
        <v>7.46</v>
      </c>
      <c r="JX29" s="164"/>
      <c r="JY29" s="163">
        <v>-39.525500000000001</v>
      </c>
      <c r="JZ29" s="163">
        <v>73.754599999999996</v>
      </c>
      <c r="KA29" s="163">
        <v>54.988300000000002</v>
      </c>
      <c r="KB29" s="163">
        <v>-39.527000000000001</v>
      </c>
      <c r="KC29" s="163">
        <v>-72.579400000000007</v>
      </c>
      <c r="KD29" s="163">
        <v>43.6143</v>
      </c>
      <c r="KE29" s="163">
        <v>28.923300000000001</v>
      </c>
      <c r="KF29" s="163">
        <v>30.7</v>
      </c>
      <c r="KG29" s="163">
        <v>-30.2</v>
      </c>
      <c r="KH29" s="164"/>
      <c r="KI29" s="163">
        <v>192.09440000000001</v>
      </c>
    </row>
    <row r="30" spans="1:295" ht="18" customHeight="1" x14ac:dyDescent="0.35">
      <c r="A30" s="160" t="s">
        <v>41</v>
      </c>
      <c r="B30" s="160" t="s">
        <v>842</v>
      </c>
      <c r="C30" s="163">
        <v>0</v>
      </c>
      <c r="D30" s="163">
        <v>20.661300000000001</v>
      </c>
      <c r="E30" s="164"/>
      <c r="F30" s="163">
        <v>11.7773</v>
      </c>
      <c r="G30" s="163">
        <v>34.037199999999999</v>
      </c>
      <c r="H30" s="164"/>
      <c r="I30" s="163">
        <v>68.1494</v>
      </c>
      <c r="J30" s="163">
        <v>-118.7966</v>
      </c>
      <c r="K30" s="163">
        <v>61.292200000000001</v>
      </c>
      <c r="L30" s="163">
        <v>31.0671</v>
      </c>
      <c r="M30" s="163">
        <v>30.6356</v>
      </c>
      <c r="N30" s="163">
        <v>4.4400000000000004</v>
      </c>
      <c r="O30" s="163">
        <v>-58.668999999999997</v>
      </c>
      <c r="P30" s="163">
        <v>52.8</v>
      </c>
      <c r="Q30" s="163">
        <v>20.7</v>
      </c>
      <c r="R30" s="163">
        <v>-52.8</v>
      </c>
      <c r="S30" s="163">
        <v>13.4094</v>
      </c>
      <c r="T30" s="163">
        <v>242.94380000000001</v>
      </c>
      <c r="U30" s="163">
        <v>8.2957000000000001</v>
      </c>
      <c r="V30" s="163">
        <v>8.0459999999999994</v>
      </c>
      <c r="W30" s="163">
        <v>12.559799999999999</v>
      </c>
      <c r="X30" s="163">
        <v>5.1942000000000004</v>
      </c>
      <c r="Y30" s="163">
        <v>0.40129999999999999</v>
      </c>
      <c r="Z30" s="163">
        <v>8.1935000000000002</v>
      </c>
      <c r="AA30" s="164"/>
      <c r="AB30" s="164"/>
      <c r="AC30" s="163">
        <v>-72.739999999999995</v>
      </c>
      <c r="AD30" s="164"/>
      <c r="AE30" s="164"/>
      <c r="AF30" s="163">
        <v>-4.4400000000000004</v>
      </c>
      <c r="AG30" s="163">
        <v>57.2</v>
      </c>
      <c r="AH30" s="163">
        <v>22.335999999999999</v>
      </c>
      <c r="AI30" s="163">
        <v>0.317</v>
      </c>
      <c r="AJ30" s="163">
        <v>-52.8</v>
      </c>
      <c r="AK30" s="163">
        <v>-53.41</v>
      </c>
      <c r="AL30" s="163">
        <v>-80.08</v>
      </c>
      <c r="AM30" s="163">
        <v>53.5</v>
      </c>
      <c r="AN30" s="163">
        <v>54.12</v>
      </c>
      <c r="AO30" s="163">
        <v>11.3439</v>
      </c>
      <c r="AP30" s="163">
        <v>13.519399999999999</v>
      </c>
      <c r="AQ30" s="163">
        <v>76.549199999999999</v>
      </c>
      <c r="AR30" s="163">
        <v>78.900499999999994</v>
      </c>
      <c r="AS30" s="163">
        <v>27.992599999999999</v>
      </c>
      <c r="AT30" s="163">
        <v>-51.708199999999998</v>
      </c>
      <c r="AU30" s="163">
        <v>-50.244700000000002</v>
      </c>
      <c r="AV30" s="163">
        <v>28.616099999999999</v>
      </c>
      <c r="AW30" s="163">
        <v>26.607500000000002</v>
      </c>
      <c r="AX30" s="164"/>
      <c r="AY30" s="163">
        <v>97.790199999999999</v>
      </c>
      <c r="AZ30" s="163">
        <v>0</v>
      </c>
      <c r="BA30" s="163">
        <v>-0.84870000000000001</v>
      </c>
      <c r="BB30" s="163">
        <v>-429.37299999999999</v>
      </c>
      <c r="BC30" s="163">
        <v>26.532699999999998</v>
      </c>
      <c r="BD30" s="163">
        <v>-12.9</v>
      </c>
      <c r="BE30" s="163">
        <v>-13.1</v>
      </c>
      <c r="BF30" s="163">
        <v>56.976300000000002</v>
      </c>
      <c r="BG30" s="163">
        <v>56.800400000000003</v>
      </c>
      <c r="BH30" s="163">
        <v>-5.0594999999999999</v>
      </c>
      <c r="BI30" s="164"/>
      <c r="BJ30" s="163">
        <v>-74.501900000000006</v>
      </c>
      <c r="BK30" s="163">
        <v>9.8033000000000001</v>
      </c>
      <c r="BL30" s="163">
        <v>8.3429000000000002</v>
      </c>
      <c r="BM30" s="163">
        <v>5.4680999999999997</v>
      </c>
      <c r="BN30" s="163">
        <v>472.88420000000002</v>
      </c>
      <c r="BO30" s="163">
        <v>94.698899999999995</v>
      </c>
      <c r="BP30" s="163">
        <v>94.668400000000005</v>
      </c>
      <c r="BQ30" s="163">
        <v>-355.87889999999999</v>
      </c>
      <c r="BR30" s="163">
        <v>504.09230000000002</v>
      </c>
      <c r="BS30" s="164"/>
      <c r="BT30" s="163">
        <v>-132.465</v>
      </c>
      <c r="BU30" s="163">
        <v>134.6454</v>
      </c>
      <c r="BV30" s="163">
        <v>108.9468</v>
      </c>
      <c r="BW30" s="164"/>
      <c r="BX30" s="163">
        <v>37.14</v>
      </c>
      <c r="BY30" s="163">
        <v>47.35</v>
      </c>
      <c r="BZ30" s="163">
        <v>93.51</v>
      </c>
      <c r="CA30" s="163">
        <v>-81.039900000000003</v>
      </c>
      <c r="CB30" s="163">
        <v>-80.638000000000005</v>
      </c>
      <c r="CC30" s="163">
        <v>152.21789999999999</v>
      </c>
      <c r="CD30" s="163">
        <v>153.62379999999999</v>
      </c>
      <c r="CE30" s="163">
        <v>14.5748</v>
      </c>
      <c r="CF30" s="163">
        <v>-81.465599999999995</v>
      </c>
      <c r="CG30" s="163">
        <v>-81.801599999999993</v>
      </c>
      <c r="CH30" s="163">
        <v>8.9901</v>
      </c>
      <c r="CI30" s="163">
        <v>-91.697699999999998</v>
      </c>
      <c r="CJ30" s="164"/>
      <c r="CK30" s="164"/>
      <c r="CL30" s="163">
        <v>160.30000000000001</v>
      </c>
      <c r="CM30" s="164"/>
      <c r="CN30" s="163">
        <v>-16.68</v>
      </c>
      <c r="CO30" s="163">
        <v>23.801300000000001</v>
      </c>
      <c r="CP30" s="163">
        <v>23.035799999999998</v>
      </c>
      <c r="CQ30" s="163">
        <v>25.158899999999999</v>
      </c>
      <c r="CR30" s="163">
        <v>-44.969200000000001</v>
      </c>
      <c r="CS30" s="163">
        <v>-45.376899999999999</v>
      </c>
      <c r="CT30" s="163">
        <v>15.095499999999999</v>
      </c>
      <c r="CU30" s="163">
        <v>-28.652000000000001</v>
      </c>
      <c r="CV30" s="163">
        <v>22.953900000000001</v>
      </c>
      <c r="CW30" s="163">
        <v>13.8165</v>
      </c>
      <c r="CX30" s="163">
        <v>51.23</v>
      </c>
      <c r="CY30" s="163">
        <v>77.36</v>
      </c>
      <c r="CZ30" s="163">
        <v>53.444800000000001</v>
      </c>
      <c r="DA30" s="163">
        <v>50.102200000000003</v>
      </c>
      <c r="DB30" s="163">
        <v>-33.6</v>
      </c>
      <c r="DC30" s="164"/>
      <c r="DD30" s="163">
        <v>91.877799999999993</v>
      </c>
      <c r="DE30" s="163">
        <v>91.4405</v>
      </c>
      <c r="DF30" s="163">
        <v>-126.39709999999999</v>
      </c>
      <c r="DG30" s="163">
        <v>0</v>
      </c>
      <c r="DH30" s="163">
        <v>-20.377400000000002</v>
      </c>
      <c r="DI30" s="163">
        <v>-135</v>
      </c>
      <c r="DJ30" s="163">
        <v>-135.80000000000001</v>
      </c>
      <c r="DK30" s="163">
        <v>32.615699999999997</v>
      </c>
      <c r="DL30" s="164"/>
      <c r="DM30" s="163">
        <v>71.400899999999993</v>
      </c>
      <c r="DN30" s="163">
        <v>104.3152</v>
      </c>
      <c r="DO30" s="164"/>
      <c r="DP30" s="163">
        <v>-11.48</v>
      </c>
      <c r="DQ30" s="163">
        <v>63.463500000000003</v>
      </c>
      <c r="DR30" s="163">
        <v>124.67959999999999</v>
      </c>
      <c r="DS30" s="163">
        <v>-26.04</v>
      </c>
      <c r="DT30" s="163">
        <v>-26.23</v>
      </c>
      <c r="DU30" s="163">
        <v>108.21</v>
      </c>
      <c r="DV30" s="163">
        <v>71.42</v>
      </c>
      <c r="DW30" s="163">
        <v>124.8545</v>
      </c>
      <c r="DX30" s="163">
        <v>122.7636</v>
      </c>
      <c r="DY30" s="163">
        <v>-64.455100000000002</v>
      </c>
      <c r="DZ30" s="163">
        <v>-63.6</v>
      </c>
      <c r="EA30" s="163">
        <v>222.28720000000001</v>
      </c>
      <c r="EB30" s="163">
        <v>176.2407</v>
      </c>
      <c r="EC30" s="163">
        <v>172.61859999999999</v>
      </c>
      <c r="ED30" s="163">
        <v>175.36539999999999</v>
      </c>
      <c r="EE30" s="163">
        <v>30.575199999999999</v>
      </c>
      <c r="EF30" s="163">
        <v>14.1982</v>
      </c>
      <c r="EG30" s="163">
        <v>-23.302</v>
      </c>
      <c r="EH30" s="163">
        <v>368.51190000000003</v>
      </c>
      <c r="EI30" s="163">
        <v>-369.79750000000001</v>
      </c>
      <c r="EJ30" s="164"/>
      <c r="EK30" s="163">
        <v>-29.024100000000001</v>
      </c>
      <c r="EL30" s="163">
        <v>-27.394200000000001</v>
      </c>
      <c r="EM30" s="164"/>
      <c r="EN30" s="163">
        <v>-63.4285</v>
      </c>
      <c r="EO30" s="163">
        <v>-58.671999999999997</v>
      </c>
      <c r="EP30" s="163">
        <v>147.51599999999999</v>
      </c>
      <c r="EQ30" s="163">
        <v>-90.4666</v>
      </c>
      <c r="ER30" s="163">
        <v>-91.853499999999997</v>
      </c>
      <c r="ES30" s="163">
        <v>23.971800000000002</v>
      </c>
      <c r="ET30" s="163">
        <v>0</v>
      </c>
      <c r="EU30" s="163">
        <v>-11.25</v>
      </c>
      <c r="EV30" s="163">
        <v>127.9</v>
      </c>
      <c r="EW30" s="163">
        <v>13.092700000000001</v>
      </c>
      <c r="EX30" s="163">
        <v>-175.84010000000001</v>
      </c>
      <c r="EY30" s="163">
        <v>-35.000599999999999</v>
      </c>
      <c r="EZ30" s="163">
        <v>-34.232100000000003</v>
      </c>
      <c r="FA30" s="163">
        <v>7.7016999999999998</v>
      </c>
      <c r="FB30" s="163">
        <v>-10.786199999999999</v>
      </c>
      <c r="FC30" s="163">
        <v>-18.164999999999999</v>
      </c>
      <c r="FD30" s="164"/>
      <c r="FE30" s="164"/>
      <c r="FF30" s="164"/>
      <c r="FG30" s="163">
        <v>39.786200000000001</v>
      </c>
      <c r="FH30" s="163">
        <v>40.031399999999998</v>
      </c>
      <c r="FI30" s="163">
        <v>37.805199999999999</v>
      </c>
      <c r="FJ30" s="163">
        <v>80.713899999999995</v>
      </c>
      <c r="FK30" s="163">
        <v>81.383799999999994</v>
      </c>
      <c r="FL30" s="163">
        <v>-17.415500000000002</v>
      </c>
      <c r="FM30" s="163">
        <v>67.572100000000006</v>
      </c>
      <c r="FN30" s="163">
        <v>66.706999999999994</v>
      </c>
      <c r="FO30" s="163">
        <v>-2.3574000000000002</v>
      </c>
      <c r="FP30" s="163">
        <v>18.906500000000001</v>
      </c>
      <c r="FQ30" s="163">
        <v>-38.743899999999996</v>
      </c>
      <c r="FR30" s="163">
        <v>-25.33</v>
      </c>
      <c r="FS30" s="163">
        <v>14.0633</v>
      </c>
      <c r="FT30" s="163">
        <v>0.97440000000000004</v>
      </c>
      <c r="FU30" s="163">
        <v>-9.2899999999999991</v>
      </c>
      <c r="FV30" s="163">
        <v>10.79</v>
      </c>
      <c r="FW30" s="163">
        <v>-39.6633</v>
      </c>
      <c r="FX30" s="163">
        <v>10.0063</v>
      </c>
      <c r="FY30" s="163">
        <v>-12.266</v>
      </c>
      <c r="FZ30" s="163">
        <v>5.258</v>
      </c>
      <c r="GA30" s="164"/>
      <c r="GB30" s="163">
        <v>20.2</v>
      </c>
      <c r="GC30" s="163">
        <v>-19.918800000000001</v>
      </c>
      <c r="GD30" s="163">
        <v>-0.55100000000000005</v>
      </c>
      <c r="GE30" s="164"/>
      <c r="GF30" s="163">
        <v>81.342799999999997</v>
      </c>
      <c r="GG30" s="163">
        <v>27.1</v>
      </c>
      <c r="GH30" s="163">
        <v>-30.725899999999999</v>
      </c>
      <c r="GI30" s="164"/>
      <c r="GJ30" s="163">
        <v>2.3965999999999998</v>
      </c>
      <c r="GK30" s="163">
        <v>2.0131000000000001</v>
      </c>
      <c r="GL30" s="164"/>
      <c r="GM30" s="164"/>
      <c r="GN30" s="163">
        <v>-13.148400000000001</v>
      </c>
      <c r="GO30" s="163">
        <v>-46.2911</v>
      </c>
      <c r="GP30" s="163">
        <v>22.457799999999999</v>
      </c>
      <c r="GQ30" s="163">
        <v>73.023799999999994</v>
      </c>
      <c r="GR30" s="163">
        <v>59.950800000000001</v>
      </c>
      <c r="GS30" s="163">
        <v>62.274099999999997</v>
      </c>
      <c r="GT30" s="163">
        <v>-174.3527</v>
      </c>
      <c r="GU30" s="163">
        <v>-33.060400000000001</v>
      </c>
      <c r="GV30" s="163">
        <v>40.253599999999999</v>
      </c>
      <c r="GW30" s="163">
        <v>-66.451300000000003</v>
      </c>
      <c r="GX30" s="163">
        <v>11.054500000000001</v>
      </c>
      <c r="GY30" s="163">
        <v>9.4545999999999992</v>
      </c>
      <c r="GZ30" s="163">
        <v>9.1456999999999997</v>
      </c>
      <c r="HA30" s="164"/>
      <c r="HB30" s="163">
        <v>95.677899999999994</v>
      </c>
      <c r="HC30" s="163">
        <v>94.949299999999994</v>
      </c>
      <c r="HD30" s="163">
        <v>287.10000000000002</v>
      </c>
      <c r="HE30" s="163">
        <v>-286.05079999999998</v>
      </c>
      <c r="HF30" s="163">
        <v>-383.19909999999999</v>
      </c>
      <c r="HG30" s="163">
        <v>385.51280000000003</v>
      </c>
      <c r="HH30" s="163">
        <v>384.30810000000002</v>
      </c>
      <c r="HI30" s="163">
        <v>-91.717799999999997</v>
      </c>
      <c r="HJ30" s="163">
        <v>-93.566599999999994</v>
      </c>
      <c r="HK30" s="163">
        <v>-56.850499999999997</v>
      </c>
      <c r="HL30" s="163">
        <v>-47.939</v>
      </c>
      <c r="HM30" s="163">
        <v>50.355600000000003</v>
      </c>
      <c r="HN30" s="163">
        <v>47.196899999999999</v>
      </c>
      <c r="HO30" s="163">
        <v>-81.675299999999993</v>
      </c>
      <c r="HP30" s="164"/>
      <c r="HQ30" s="163">
        <v>-5.3916000000000004</v>
      </c>
      <c r="HR30" s="163">
        <v>-5.6113999999999997</v>
      </c>
      <c r="HS30" s="163">
        <v>-24.748699999999999</v>
      </c>
      <c r="HT30" s="163">
        <v>-24.2685</v>
      </c>
      <c r="HU30" s="163">
        <v>69.290000000000006</v>
      </c>
      <c r="HV30" s="163">
        <v>69.7</v>
      </c>
      <c r="HW30" s="163">
        <v>58.2</v>
      </c>
      <c r="HX30" s="163">
        <v>58.2</v>
      </c>
      <c r="HY30" s="164"/>
      <c r="HZ30" s="163">
        <v>-58.64</v>
      </c>
      <c r="IA30" s="163">
        <v>-306.8571</v>
      </c>
      <c r="IB30" s="163">
        <v>83.966899999999995</v>
      </c>
      <c r="IC30" s="163">
        <v>82.5916</v>
      </c>
      <c r="ID30" s="163">
        <v>11.6</v>
      </c>
      <c r="IE30" s="163">
        <v>41.1</v>
      </c>
      <c r="IF30" s="163">
        <v>6.5</v>
      </c>
      <c r="IG30" s="163">
        <v>6.6</v>
      </c>
      <c r="IH30" s="163">
        <v>1.4319</v>
      </c>
      <c r="II30" s="163">
        <v>1.1215999999999999</v>
      </c>
      <c r="IJ30" s="163">
        <v>-373.71440000000001</v>
      </c>
      <c r="IK30" s="163">
        <v>394.42309999999998</v>
      </c>
      <c r="IL30" s="163">
        <v>64.738399999999999</v>
      </c>
      <c r="IM30" s="163">
        <v>11.368600000000001</v>
      </c>
      <c r="IN30" s="163">
        <v>-16.13</v>
      </c>
      <c r="IO30" s="163">
        <v>-9.9169</v>
      </c>
      <c r="IP30" s="163">
        <v>3.9683000000000002</v>
      </c>
      <c r="IQ30" s="163">
        <v>-198.92609999999999</v>
      </c>
      <c r="IR30" s="163">
        <v>83.483699999999999</v>
      </c>
      <c r="IS30" s="163">
        <v>0</v>
      </c>
      <c r="IT30" s="164"/>
      <c r="IU30" s="164"/>
      <c r="IV30" s="163">
        <v>198.2955</v>
      </c>
      <c r="IW30" s="163">
        <v>-57.884</v>
      </c>
      <c r="IX30" s="163">
        <v>-80.424199999999999</v>
      </c>
      <c r="IY30" s="163">
        <v>-136.75460000000001</v>
      </c>
      <c r="IZ30" s="163">
        <v>138.99199999999999</v>
      </c>
      <c r="JA30" s="163">
        <v>-9.3069000000000006</v>
      </c>
      <c r="JB30" s="164"/>
      <c r="JC30" s="163">
        <v>24.64</v>
      </c>
      <c r="JD30" s="163">
        <v>6.0149999999999997</v>
      </c>
      <c r="JE30" s="163">
        <v>5.9740000000000002</v>
      </c>
      <c r="JF30" s="163">
        <v>-23.12</v>
      </c>
      <c r="JG30" s="163">
        <v>6.4</v>
      </c>
      <c r="JH30" s="164"/>
      <c r="JI30" s="163">
        <v>-7.5273000000000003</v>
      </c>
      <c r="JJ30" s="163">
        <v>-30.9071</v>
      </c>
      <c r="JK30" s="163">
        <v>-16.405000000000001</v>
      </c>
      <c r="JL30" s="163">
        <v>28.9</v>
      </c>
      <c r="JM30" s="163">
        <v>50.997</v>
      </c>
      <c r="JN30" s="163">
        <v>48.451000000000001</v>
      </c>
      <c r="JO30" s="163">
        <v>11.1213</v>
      </c>
      <c r="JP30" s="163">
        <v>13.1816</v>
      </c>
      <c r="JQ30" s="163">
        <v>30.0425</v>
      </c>
      <c r="JR30" s="163">
        <v>29.131799999999998</v>
      </c>
      <c r="JS30" s="163">
        <v>30.5931</v>
      </c>
      <c r="JT30" s="164"/>
      <c r="JU30" s="163">
        <v>-39.299999999999997</v>
      </c>
      <c r="JV30" s="163">
        <v>15.4419</v>
      </c>
      <c r="JW30" s="163">
        <v>7.62</v>
      </c>
      <c r="JX30" s="164"/>
      <c r="JY30" s="163">
        <v>-44.787100000000002</v>
      </c>
      <c r="JZ30" s="163">
        <v>77.019400000000005</v>
      </c>
      <c r="KA30" s="163">
        <v>58.597099999999998</v>
      </c>
      <c r="KB30" s="163">
        <v>-44.240400000000001</v>
      </c>
      <c r="KC30" s="163">
        <v>-75.690899999999999</v>
      </c>
      <c r="KD30" s="163">
        <v>47.248100000000001</v>
      </c>
      <c r="KE30" s="163">
        <v>27.637499999999999</v>
      </c>
      <c r="KF30" s="163">
        <v>31.6</v>
      </c>
      <c r="KG30" s="163">
        <v>-31.6</v>
      </c>
      <c r="KH30" s="164"/>
      <c r="KI30" s="163">
        <v>196.1772</v>
      </c>
    </row>
    <row r="31" spans="1:295" ht="18" customHeight="1" x14ac:dyDescent="0.35">
      <c r="A31" s="160" t="s">
        <v>41</v>
      </c>
      <c r="B31" s="160" t="s">
        <v>843</v>
      </c>
      <c r="C31" s="163">
        <v>0</v>
      </c>
      <c r="D31" s="163">
        <v>21.2241</v>
      </c>
      <c r="E31" s="163">
        <v>-42.131700000000002</v>
      </c>
      <c r="F31" s="163">
        <v>12.108499999999999</v>
      </c>
      <c r="G31" s="163">
        <v>34.910400000000003</v>
      </c>
      <c r="H31" s="164"/>
      <c r="I31" s="163">
        <v>70.045299999999997</v>
      </c>
      <c r="J31" s="163">
        <v>-120.8181</v>
      </c>
      <c r="K31" s="163">
        <v>61.601900000000001</v>
      </c>
      <c r="L31" s="163">
        <v>31.138999999999999</v>
      </c>
      <c r="M31" s="163">
        <v>31.125499999999999</v>
      </c>
      <c r="N31" s="163">
        <v>0</v>
      </c>
      <c r="O31" s="163">
        <v>-59.081000000000003</v>
      </c>
      <c r="P31" s="163">
        <v>55</v>
      </c>
      <c r="Q31" s="163">
        <v>20.7</v>
      </c>
      <c r="R31" s="163">
        <v>-55</v>
      </c>
      <c r="S31" s="163">
        <v>12.7902</v>
      </c>
      <c r="T31" s="163">
        <v>247.33779999999999</v>
      </c>
      <c r="U31" s="163">
        <v>8.0545000000000009</v>
      </c>
      <c r="V31" s="163">
        <v>8.4563000000000006</v>
      </c>
      <c r="W31" s="163">
        <v>13.4359</v>
      </c>
      <c r="X31" s="163">
        <v>5.2302999999999997</v>
      </c>
      <c r="Y31" s="163">
        <v>0.40310000000000001</v>
      </c>
      <c r="Z31" s="163">
        <v>8.5940999999999992</v>
      </c>
      <c r="AA31" s="164"/>
      <c r="AB31" s="164"/>
      <c r="AC31" s="163">
        <v>-74.209999999999994</v>
      </c>
      <c r="AD31" s="164"/>
      <c r="AE31" s="164"/>
      <c r="AF31" s="163">
        <v>-2.2200000000000002</v>
      </c>
      <c r="AG31" s="163">
        <v>57.2</v>
      </c>
      <c r="AH31" s="163">
        <v>22.227</v>
      </c>
      <c r="AI31" s="163">
        <v>0.31900000000000001</v>
      </c>
      <c r="AJ31" s="163">
        <v>-54.42</v>
      </c>
      <c r="AK31" s="163">
        <v>-55.45</v>
      </c>
      <c r="AL31" s="163">
        <v>-82.72</v>
      </c>
      <c r="AM31" s="163">
        <v>56.01</v>
      </c>
      <c r="AN31" s="163">
        <v>56.1</v>
      </c>
      <c r="AO31" s="163">
        <v>10.939</v>
      </c>
      <c r="AP31" s="163">
        <v>12.547700000000001</v>
      </c>
      <c r="AQ31" s="163">
        <v>76.224199999999996</v>
      </c>
      <c r="AR31" s="163">
        <v>78.854500000000002</v>
      </c>
      <c r="AS31" s="163">
        <v>30.808199999999999</v>
      </c>
      <c r="AT31" s="163">
        <v>-51.976199999999999</v>
      </c>
      <c r="AU31" s="163">
        <v>-48.717100000000002</v>
      </c>
      <c r="AV31" s="163">
        <v>28.390799999999999</v>
      </c>
      <c r="AW31" s="163">
        <v>28.064800000000002</v>
      </c>
      <c r="AX31" s="164"/>
      <c r="AY31" s="163">
        <v>102.7467</v>
      </c>
      <c r="AZ31" s="163">
        <v>0.53979999999999995</v>
      </c>
      <c r="BA31" s="163">
        <v>4.9513999999999996</v>
      </c>
      <c r="BB31" s="163">
        <v>-441.90140000000002</v>
      </c>
      <c r="BC31" s="163">
        <v>28.545000000000002</v>
      </c>
      <c r="BD31" s="163">
        <v>-14.2</v>
      </c>
      <c r="BE31" s="163">
        <v>-14.3</v>
      </c>
      <c r="BF31" s="163">
        <v>56.502600000000001</v>
      </c>
      <c r="BG31" s="163">
        <v>56.149799999999999</v>
      </c>
      <c r="BH31" s="163">
        <v>-4.8116000000000003</v>
      </c>
      <c r="BI31" s="164"/>
      <c r="BJ31" s="163">
        <v>-73.828299999999999</v>
      </c>
      <c r="BK31" s="163">
        <v>9.9293999999999993</v>
      </c>
      <c r="BL31" s="163">
        <v>8.0800999999999998</v>
      </c>
      <c r="BM31" s="163">
        <v>5.5884999999999998</v>
      </c>
      <c r="BN31" s="163">
        <v>493.33150000000001</v>
      </c>
      <c r="BO31" s="163">
        <v>104.831</v>
      </c>
      <c r="BP31" s="163">
        <v>104.8616</v>
      </c>
      <c r="BQ31" s="163">
        <v>-400.95370000000003</v>
      </c>
      <c r="BR31" s="163">
        <v>513.33230000000003</v>
      </c>
      <c r="BS31" s="164"/>
      <c r="BT31" s="163">
        <v>-113.9926</v>
      </c>
      <c r="BU31" s="163">
        <v>118.14749999999999</v>
      </c>
      <c r="BV31" s="163">
        <v>108.4777</v>
      </c>
      <c r="BW31" s="164"/>
      <c r="BX31" s="163">
        <v>37.68</v>
      </c>
      <c r="BY31" s="163">
        <v>47.05</v>
      </c>
      <c r="BZ31" s="163">
        <v>93.45</v>
      </c>
      <c r="CA31" s="163">
        <v>-82.915300000000002</v>
      </c>
      <c r="CB31" s="163">
        <v>-83.718999999999994</v>
      </c>
      <c r="CC31" s="163">
        <v>153.16370000000001</v>
      </c>
      <c r="CD31" s="163">
        <v>153.59889999999999</v>
      </c>
      <c r="CE31" s="163">
        <v>12.931100000000001</v>
      </c>
      <c r="CF31" s="163">
        <v>-81.149100000000004</v>
      </c>
      <c r="CG31" s="163">
        <v>-80.5852</v>
      </c>
      <c r="CH31" s="163">
        <v>6.1269999999999998</v>
      </c>
      <c r="CI31" s="163">
        <v>-96.369699999999995</v>
      </c>
      <c r="CJ31" s="164"/>
      <c r="CK31" s="164"/>
      <c r="CL31" s="163">
        <v>162.80000000000001</v>
      </c>
      <c r="CM31" s="164"/>
      <c r="CN31" s="163">
        <v>-16.91</v>
      </c>
      <c r="CO31" s="163">
        <v>22.229800000000001</v>
      </c>
      <c r="CP31" s="163">
        <v>22.8566</v>
      </c>
      <c r="CQ31" s="163">
        <v>25.765599999999999</v>
      </c>
      <c r="CR31" s="163">
        <v>-39.1935</v>
      </c>
      <c r="CS31" s="163">
        <v>-38.797600000000003</v>
      </c>
      <c r="CT31" s="163">
        <v>20.365500000000001</v>
      </c>
      <c r="CU31" s="163">
        <v>-40.191800000000001</v>
      </c>
      <c r="CV31" s="163">
        <v>27.7623</v>
      </c>
      <c r="CW31" s="163">
        <v>13.843500000000001</v>
      </c>
      <c r="CX31" s="163">
        <v>52.79</v>
      </c>
      <c r="CY31" s="163">
        <v>77.72</v>
      </c>
      <c r="CZ31" s="163">
        <v>53.444800000000001</v>
      </c>
      <c r="DA31" s="163">
        <v>50.541699999999999</v>
      </c>
      <c r="DB31" s="163">
        <v>-34</v>
      </c>
      <c r="DC31" s="164"/>
      <c r="DD31" s="163">
        <v>97.231700000000004</v>
      </c>
      <c r="DE31" s="163">
        <v>96.8827</v>
      </c>
      <c r="DF31" s="163">
        <v>-135.20419999999999</v>
      </c>
      <c r="DG31" s="163">
        <v>0</v>
      </c>
      <c r="DH31" s="163">
        <v>-20.5824</v>
      </c>
      <c r="DI31" s="163">
        <v>-137.5</v>
      </c>
      <c r="DJ31" s="163">
        <v>-137.69999999999999</v>
      </c>
      <c r="DK31" s="163">
        <v>32.253100000000003</v>
      </c>
      <c r="DL31" s="163">
        <v>75.302099999999996</v>
      </c>
      <c r="DM31" s="163">
        <v>73.749099999999999</v>
      </c>
      <c r="DN31" s="163">
        <v>106.6589</v>
      </c>
      <c r="DO31" s="163">
        <v>74.349999999999994</v>
      </c>
      <c r="DP31" s="163">
        <v>-12.26</v>
      </c>
      <c r="DQ31" s="163">
        <v>62.207999999999998</v>
      </c>
      <c r="DR31" s="163">
        <v>137.0378</v>
      </c>
      <c r="DS31" s="163">
        <v>-25.72</v>
      </c>
      <c r="DT31" s="163">
        <v>-25.91</v>
      </c>
      <c r="DU31" s="163">
        <v>108.88</v>
      </c>
      <c r="DV31" s="163">
        <v>72.67</v>
      </c>
      <c r="DW31" s="163">
        <v>135.0909</v>
      </c>
      <c r="DX31" s="163">
        <v>132.32730000000001</v>
      </c>
      <c r="DY31" s="163">
        <v>-64.825000000000003</v>
      </c>
      <c r="DZ31" s="163">
        <v>-64.690899999999999</v>
      </c>
      <c r="EA31" s="163">
        <v>231.8459</v>
      </c>
      <c r="EB31" s="163">
        <v>185.3416</v>
      </c>
      <c r="EC31" s="163">
        <v>177.61779999999999</v>
      </c>
      <c r="ED31" s="163">
        <v>181.8837</v>
      </c>
      <c r="EE31" s="163">
        <v>-3.0426000000000002</v>
      </c>
      <c r="EF31" s="163">
        <v>-19.118500000000001</v>
      </c>
      <c r="EG31" s="163">
        <v>-24.428999999999998</v>
      </c>
      <c r="EH31" s="163">
        <v>408.33589999999998</v>
      </c>
      <c r="EI31" s="163">
        <v>-396.5181</v>
      </c>
      <c r="EJ31" s="164"/>
      <c r="EK31" s="163">
        <v>-30.954799999999999</v>
      </c>
      <c r="EL31" s="163">
        <v>-28.7044</v>
      </c>
      <c r="EM31" s="164"/>
      <c r="EN31" s="163">
        <v>-56.620100000000001</v>
      </c>
      <c r="EO31" s="163">
        <v>-52.973700000000001</v>
      </c>
      <c r="EP31" s="163">
        <v>50.735999999999997</v>
      </c>
      <c r="EQ31" s="163">
        <v>-73.164100000000005</v>
      </c>
      <c r="ER31" s="163">
        <v>-73.949600000000004</v>
      </c>
      <c r="ES31" s="163">
        <v>57.352699999999999</v>
      </c>
      <c r="ET31" s="163">
        <v>17.63</v>
      </c>
      <c r="EU31" s="163">
        <v>-8.52</v>
      </c>
      <c r="EV31" s="163">
        <v>1</v>
      </c>
      <c r="EW31" s="163">
        <v>13.2644</v>
      </c>
      <c r="EX31" s="163">
        <v>-164.4881</v>
      </c>
      <c r="EY31" s="163">
        <v>-35.982700000000001</v>
      </c>
      <c r="EZ31" s="163">
        <v>-35.058399999999999</v>
      </c>
      <c r="FA31" s="163">
        <v>10.2797</v>
      </c>
      <c r="FB31" s="163">
        <v>20.523900000000001</v>
      </c>
      <c r="FC31" s="163">
        <v>-51.634799999999998</v>
      </c>
      <c r="FD31" s="164"/>
      <c r="FE31" s="164"/>
      <c r="FF31" s="164"/>
      <c r="FG31" s="163">
        <v>40.043300000000002</v>
      </c>
      <c r="FH31" s="163">
        <v>41.623800000000003</v>
      </c>
      <c r="FI31" s="163">
        <v>39.236800000000002</v>
      </c>
      <c r="FJ31" s="163">
        <v>83.728200000000001</v>
      </c>
      <c r="FK31" s="163">
        <v>82.890900000000002</v>
      </c>
      <c r="FL31" s="163">
        <v>-5.6935000000000002</v>
      </c>
      <c r="FM31" s="163">
        <v>66.490300000000005</v>
      </c>
      <c r="FN31" s="163">
        <v>67.42</v>
      </c>
      <c r="FO31" s="163">
        <v>5.0003000000000002</v>
      </c>
      <c r="FP31" s="163">
        <v>25.654</v>
      </c>
      <c r="FQ31" s="163">
        <v>-36.165700000000001</v>
      </c>
      <c r="FR31" s="163">
        <v>-22.6</v>
      </c>
      <c r="FS31" s="163">
        <v>13.9681</v>
      </c>
      <c r="FT31" s="163">
        <v>0.98299999999999998</v>
      </c>
      <c r="FU31" s="163">
        <v>-9.07</v>
      </c>
      <c r="FV31" s="163">
        <v>10.56</v>
      </c>
      <c r="FW31" s="163">
        <v>-36.816200000000002</v>
      </c>
      <c r="FX31" s="163">
        <v>10.1501</v>
      </c>
      <c r="FY31" s="163">
        <v>-12.173999999999999</v>
      </c>
      <c r="FZ31" s="163">
        <v>5.7889999999999997</v>
      </c>
      <c r="GA31" s="164"/>
      <c r="GB31" s="163">
        <v>21.67</v>
      </c>
      <c r="GC31" s="163">
        <v>-26.355599999999999</v>
      </c>
      <c r="GD31" s="163">
        <v>-7.3224999999999998</v>
      </c>
      <c r="GE31" s="163">
        <v>18.27</v>
      </c>
      <c r="GF31" s="163">
        <v>84.105199999999996</v>
      </c>
      <c r="GG31" s="163">
        <v>25.8</v>
      </c>
      <c r="GH31" s="163">
        <v>-31.659199999999998</v>
      </c>
      <c r="GI31" s="164"/>
      <c r="GJ31" s="163">
        <v>2.8891</v>
      </c>
      <c r="GK31" s="163">
        <v>2.0558000000000001</v>
      </c>
      <c r="GL31" s="164"/>
      <c r="GM31" s="164"/>
      <c r="GN31" s="163">
        <v>-13.809100000000001</v>
      </c>
      <c r="GO31" s="163">
        <v>-48.499699999999997</v>
      </c>
      <c r="GP31" s="163">
        <v>21.200700000000001</v>
      </c>
      <c r="GQ31" s="163">
        <v>75.544799999999995</v>
      </c>
      <c r="GR31" s="163">
        <v>63.703400000000002</v>
      </c>
      <c r="GS31" s="163">
        <v>65.773300000000006</v>
      </c>
      <c r="GT31" s="163">
        <v>-175.9409</v>
      </c>
      <c r="GU31" s="163">
        <v>-33.064799999999998</v>
      </c>
      <c r="GV31" s="163">
        <v>41.491199999999999</v>
      </c>
      <c r="GW31" s="163">
        <v>-65.790300000000002</v>
      </c>
      <c r="GX31" s="163">
        <v>11.668699999999999</v>
      </c>
      <c r="GY31" s="163">
        <v>10.032</v>
      </c>
      <c r="GZ31" s="163">
        <v>9.8840000000000003</v>
      </c>
      <c r="HA31" s="163">
        <v>13</v>
      </c>
      <c r="HB31" s="163">
        <v>94.182599999999994</v>
      </c>
      <c r="HC31" s="163">
        <v>93.091300000000004</v>
      </c>
      <c r="HD31" s="163">
        <v>280.8</v>
      </c>
      <c r="HE31" s="163">
        <v>-281.77550000000002</v>
      </c>
      <c r="HF31" s="163">
        <v>-354.88850000000002</v>
      </c>
      <c r="HG31" s="163">
        <v>357.11270000000002</v>
      </c>
      <c r="HH31" s="163">
        <v>355.74799999999999</v>
      </c>
      <c r="HI31" s="163">
        <v>-92.209000000000003</v>
      </c>
      <c r="HJ31" s="163">
        <v>-92.699700000000007</v>
      </c>
      <c r="HK31" s="163">
        <v>-53.247</v>
      </c>
      <c r="HL31" s="163">
        <v>-42.872799999999998</v>
      </c>
      <c r="HM31" s="163">
        <v>46.801099999999998</v>
      </c>
      <c r="HN31" s="163">
        <v>47.122</v>
      </c>
      <c r="HO31" s="164"/>
      <c r="HP31" s="164"/>
      <c r="HQ31" s="163">
        <v>-7.5998999999999999</v>
      </c>
      <c r="HR31" s="163">
        <v>-8.0612999999999992</v>
      </c>
      <c r="HS31" s="163">
        <v>-25.228100000000001</v>
      </c>
      <c r="HT31" s="163">
        <v>-26.128399999999999</v>
      </c>
      <c r="HU31" s="163">
        <v>79.84</v>
      </c>
      <c r="HV31" s="163">
        <v>79.680000000000007</v>
      </c>
      <c r="HW31" s="163">
        <v>57.7</v>
      </c>
      <c r="HX31" s="163">
        <v>57.9</v>
      </c>
      <c r="HY31" s="163">
        <v>22.6433</v>
      </c>
      <c r="HZ31" s="163">
        <v>-60.96</v>
      </c>
      <c r="IA31" s="163">
        <v>-314.28309999999999</v>
      </c>
      <c r="IB31" s="163">
        <v>80.044700000000006</v>
      </c>
      <c r="IC31" s="163">
        <v>80.438299999999998</v>
      </c>
      <c r="ID31" s="163">
        <v>11.7</v>
      </c>
      <c r="IE31" s="163">
        <v>43.3</v>
      </c>
      <c r="IF31" s="163">
        <v>9.1</v>
      </c>
      <c r="IG31" s="163">
        <v>9.1999999999999993</v>
      </c>
      <c r="IH31" s="163">
        <v>1.3425</v>
      </c>
      <c r="II31" s="163">
        <v>1.2284999999999999</v>
      </c>
      <c r="IJ31" s="163">
        <v>-352.65280000000001</v>
      </c>
      <c r="IK31" s="163">
        <v>426.44040000000001</v>
      </c>
      <c r="IL31" s="163">
        <v>64.717600000000004</v>
      </c>
      <c r="IM31" s="163">
        <v>5.0952999999999999</v>
      </c>
      <c r="IN31" s="163">
        <v>-23.9254</v>
      </c>
      <c r="IO31" s="163">
        <v>-3.0455000000000001</v>
      </c>
      <c r="IP31" s="163">
        <v>-5.9493</v>
      </c>
      <c r="IQ31" s="163">
        <v>-215.75530000000001</v>
      </c>
      <c r="IR31" s="163">
        <v>98.275800000000004</v>
      </c>
      <c r="IS31" s="163">
        <v>0</v>
      </c>
      <c r="IT31" s="164"/>
      <c r="IU31" s="164"/>
      <c r="IV31" s="163">
        <v>218.73740000000001</v>
      </c>
      <c r="IW31" s="163">
        <v>-56.789900000000003</v>
      </c>
      <c r="IX31" s="163">
        <v>-96.739400000000003</v>
      </c>
      <c r="IY31" s="163">
        <v>-150.7655</v>
      </c>
      <c r="IZ31" s="163">
        <v>153.9641</v>
      </c>
      <c r="JA31" s="163">
        <v>-7.5655999999999999</v>
      </c>
      <c r="JB31" s="164"/>
      <c r="JC31" s="163">
        <v>24.4</v>
      </c>
      <c r="JD31" s="163">
        <v>6.1050000000000004</v>
      </c>
      <c r="JE31" s="163">
        <v>6.0659999999999998</v>
      </c>
      <c r="JF31" s="163">
        <v>-23.84</v>
      </c>
      <c r="JG31" s="163">
        <v>7.68</v>
      </c>
      <c r="JH31" s="164"/>
      <c r="JI31" s="163">
        <v>-8.1743000000000006</v>
      </c>
      <c r="JJ31" s="163">
        <v>-29.1798</v>
      </c>
      <c r="JK31" s="163">
        <v>-16.377500000000001</v>
      </c>
      <c r="JL31" s="163">
        <v>27.8</v>
      </c>
      <c r="JM31" s="163">
        <v>49.631</v>
      </c>
      <c r="JN31" s="163">
        <v>51.707999999999998</v>
      </c>
      <c r="JO31" s="163">
        <v>11.1304</v>
      </c>
      <c r="JP31" s="163">
        <v>13.2196</v>
      </c>
      <c r="JQ31" s="163">
        <v>32.1843</v>
      </c>
      <c r="JR31" s="163">
        <v>31.585699999999999</v>
      </c>
      <c r="JS31" s="163">
        <v>31.614599999999999</v>
      </c>
      <c r="JT31" s="164"/>
      <c r="JU31" s="163">
        <v>-43.3</v>
      </c>
      <c r="JV31" s="163">
        <v>14.1639</v>
      </c>
      <c r="JW31" s="163">
        <v>7.83</v>
      </c>
      <c r="JX31" s="164"/>
      <c r="JY31" s="163">
        <v>-38.427999999999997</v>
      </c>
      <c r="JZ31" s="163">
        <v>73.999200000000002</v>
      </c>
      <c r="KA31" s="163">
        <v>54.073099999999997</v>
      </c>
      <c r="KB31" s="163">
        <v>-36.9465</v>
      </c>
      <c r="KC31" s="163">
        <v>-71.736500000000007</v>
      </c>
      <c r="KD31" s="163">
        <v>41.934100000000001</v>
      </c>
      <c r="KE31" s="163">
        <v>29.229099999999999</v>
      </c>
      <c r="KF31" s="163">
        <v>32.4</v>
      </c>
      <c r="KG31" s="163">
        <v>-34.200000000000003</v>
      </c>
      <c r="KH31" s="164"/>
      <c r="KI31" s="163">
        <v>191.7508</v>
      </c>
    </row>
    <row r="32" spans="1:295" ht="18" customHeight="1" x14ac:dyDescent="0.35">
      <c r="A32" s="160" t="s">
        <v>41</v>
      </c>
      <c r="B32" s="160" t="s">
        <v>844</v>
      </c>
      <c r="C32" s="165">
        <v>0</v>
      </c>
      <c r="D32" s="165">
        <v>21.828499999999998</v>
      </c>
      <c r="E32" s="165">
        <v>-43.057200000000002</v>
      </c>
      <c r="F32" s="165">
        <v>11.854200000000001</v>
      </c>
      <c r="G32" s="165">
        <v>35.735500000000002</v>
      </c>
      <c r="H32" s="166"/>
      <c r="I32" s="165">
        <v>71.816199999999995</v>
      </c>
      <c r="J32" s="165">
        <v>-125.45869999999999</v>
      </c>
      <c r="K32" s="165">
        <v>62.367199999999997</v>
      </c>
      <c r="L32" s="165">
        <v>32.073</v>
      </c>
      <c r="M32" s="165">
        <v>31.694500000000001</v>
      </c>
      <c r="N32" s="165">
        <v>4.4400000000000004</v>
      </c>
      <c r="O32" s="165">
        <v>-56.954999999999998</v>
      </c>
      <c r="P32" s="165">
        <v>50.6</v>
      </c>
      <c r="Q32" s="165">
        <v>18.216000000000001</v>
      </c>
      <c r="R32" s="165">
        <v>-50.6</v>
      </c>
      <c r="S32" s="165">
        <v>12.833399999999999</v>
      </c>
      <c r="T32" s="165">
        <v>253.9256</v>
      </c>
      <c r="U32" s="165">
        <v>8.6057000000000006</v>
      </c>
      <c r="V32" s="165">
        <v>8.6000999999999994</v>
      </c>
      <c r="W32" s="165">
        <v>13.9285</v>
      </c>
      <c r="X32" s="165">
        <v>7.2275</v>
      </c>
      <c r="Y32" s="165">
        <v>0.39360000000000001</v>
      </c>
      <c r="Z32" s="165">
        <v>7.9363999999999999</v>
      </c>
      <c r="AA32" s="166"/>
      <c r="AB32" s="166"/>
      <c r="AC32" s="165">
        <v>-72.989999999999995</v>
      </c>
      <c r="AD32" s="166"/>
      <c r="AE32" s="166"/>
      <c r="AF32" s="165">
        <v>-4.4400000000000004</v>
      </c>
      <c r="AG32" s="165">
        <v>55</v>
      </c>
      <c r="AH32" s="165">
        <v>21.035</v>
      </c>
      <c r="AI32" s="165">
        <v>0.316</v>
      </c>
      <c r="AJ32" s="165">
        <v>-53.07</v>
      </c>
      <c r="AK32" s="165">
        <v>-53.34</v>
      </c>
      <c r="AL32" s="165">
        <v>-78.930000000000007</v>
      </c>
      <c r="AM32" s="165">
        <v>53.91</v>
      </c>
      <c r="AN32" s="165">
        <v>54.04</v>
      </c>
      <c r="AO32" s="165">
        <v>11.370699999999999</v>
      </c>
      <c r="AP32" s="165">
        <v>13.2149</v>
      </c>
      <c r="AQ32" s="165">
        <v>76.245900000000006</v>
      </c>
      <c r="AR32" s="165">
        <v>78.763800000000003</v>
      </c>
      <c r="AS32" s="165">
        <v>29.237300000000001</v>
      </c>
      <c r="AT32" s="165">
        <v>-52.244100000000003</v>
      </c>
      <c r="AU32" s="165">
        <v>-50.290199999999999</v>
      </c>
      <c r="AV32" s="165">
        <v>28.1615</v>
      </c>
      <c r="AW32" s="165">
        <v>27.6678</v>
      </c>
      <c r="AX32" s="166"/>
      <c r="AY32" s="165">
        <v>97.924199999999999</v>
      </c>
      <c r="AZ32" s="165">
        <v>0.53979999999999995</v>
      </c>
      <c r="BA32" s="165">
        <v>2.7259000000000002</v>
      </c>
      <c r="BB32" s="165">
        <v>-441.69709999999998</v>
      </c>
      <c r="BC32" s="165">
        <v>27.023900000000001</v>
      </c>
      <c r="BD32" s="165">
        <v>-13.2</v>
      </c>
      <c r="BE32" s="165">
        <v>-13.2</v>
      </c>
      <c r="BF32" s="165">
        <v>58.024500000000003</v>
      </c>
      <c r="BG32" s="165">
        <v>57.157600000000002</v>
      </c>
      <c r="BH32" s="165">
        <v>-5.1242999999999999</v>
      </c>
      <c r="BI32" s="166"/>
      <c r="BJ32" s="165">
        <v>-76.090999999999994</v>
      </c>
      <c r="BK32" s="165">
        <v>9.0665999999999993</v>
      </c>
      <c r="BL32" s="165">
        <v>7.7952000000000004</v>
      </c>
      <c r="BM32" s="165">
        <v>5.2352999999999996</v>
      </c>
      <c r="BN32" s="165">
        <v>483.5351</v>
      </c>
      <c r="BO32" s="165">
        <v>102.7253</v>
      </c>
      <c r="BP32" s="165">
        <v>102.6948</v>
      </c>
      <c r="BQ32" s="165">
        <v>-421.81779999999998</v>
      </c>
      <c r="BR32" s="165">
        <v>491.65640000000002</v>
      </c>
      <c r="BS32" s="166"/>
      <c r="BT32" s="165">
        <v>-125.3672</v>
      </c>
      <c r="BU32" s="165">
        <v>129.13550000000001</v>
      </c>
      <c r="BV32" s="165">
        <v>106.76130000000001</v>
      </c>
      <c r="BW32" s="166"/>
      <c r="BX32" s="165">
        <v>36.9</v>
      </c>
      <c r="BY32" s="165">
        <v>48.22</v>
      </c>
      <c r="BZ32" s="165">
        <v>91.33</v>
      </c>
      <c r="CA32" s="165">
        <v>-78.628600000000006</v>
      </c>
      <c r="CB32" s="165">
        <v>-78.360699999999994</v>
      </c>
      <c r="CC32" s="165">
        <v>149.68709999999999</v>
      </c>
      <c r="CD32" s="165">
        <v>150.41839999999999</v>
      </c>
      <c r="CE32" s="165">
        <v>14.2058</v>
      </c>
      <c r="CF32" s="165">
        <v>-82.261200000000002</v>
      </c>
      <c r="CG32" s="165">
        <v>-82.569500000000005</v>
      </c>
      <c r="CH32" s="165">
        <v>5.1588000000000003</v>
      </c>
      <c r="CI32" s="165">
        <v>-92.3262</v>
      </c>
      <c r="CJ32" s="166"/>
      <c r="CK32" s="166"/>
      <c r="CL32" s="165">
        <v>162.4</v>
      </c>
      <c r="CM32" s="166"/>
      <c r="CN32" s="165">
        <v>-16.57</v>
      </c>
      <c r="CO32" s="165">
        <v>24.7453</v>
      </c>
      <c r="CP32" s="165">
        <v>25.06</v>
      </c>
      <c r="CQ32" s="165">
        <v>26.133800000000001</v>
      </c>
      <c r="CR32" s="165">
        <v>-38.387999999999998</v>
      </c>
      <c r="CS32" s="165">
        <v>-37.931699999999999</v>
      </c>
      <c r="CT32" s="165">
        <v>18.090599999999998</v>
      </c>
      <c r="CU32" s="165">
        <v>-37.332799999999999</v>
      </c>
      <c r="CV32" s="165">
        <v>24.604099999999999</v>
      </c>
      <c r="CW32" s="165">
        <v>14.134499999999999</v>
      </c>
      <c r="CX32" s="165">
        <v>53.52</v>
      </c>
      <c r="CY32" s="165">
        <v>75.81</v>
      </c>
      <c r="CZ32" s="165">
        <v>54.1479</v>
      </c>
      <c r="DA32" s="165">
        <v>51.127600000000001</v>
      </c>
      <c r="DB32" s="165">
        <v>-34.03</v>
      </c>
      <c r="DC32" s="165">
        <v>-3.1398999999999999</v>
      </c>
      <c r="DD32" s="165">
        <v>92.429199999999994</v>
      </c>
      <c r="DE32" s="165">
        <v>90.024699999999996</v>
      </c>
      <c r="DF32" s="165">
        <v>-126.1298</v>
      </c>
      <c r="DG32" s="165">
        <v>0</v>
      </c>
      <c r="DH32" s="165">
        <v>-20.509399999999999</v>
      </c>
      <c r="DI32" s="165">
        <v>-137.80000000000001</v>
      </c>
      <c r="DJ32" s="165">
        <v>-136.4</v>
      </c>
      <c r="DK32" s="165">
        <v>31.758700000000001</v>
      </c>
      <c r="DL32" s="165">
        <v>76.180999999999997</v>
      </c>
      <c r="DM32" s="165">
        <v>73.279499999999999</v>
      </c>
      <c r="DN32" s="166"/>
      <c r="DO32" s="165">
        <v>75.099999999999994</v>
      </c>
      <c r="DP32" s="165">
        <v>-11.4</v>
      </c>
      <c r="DQ32" s="165">
        <v>59.197499999999998</v>
      </c>
      <c r="DR32" s="165">
        <v>127.3197</v>
      </c>
      <c r="DS32" s="165">
        <v>-25.98</v>
      </c>
      <c r="DT32" s="165">
        <v>-26.18</v>
      </c>
      <c r="DU32" s="165">
        <v>108.65</v>
      </c>
      <c r="DV32" s="165">
        <v>71.849999999999994</v>
      </c>
      <c r="DW32" s="165">
        <v>127.6909</v>
      </c>
      <c r="DX32" s="165">
        <v>123.9273</v>
      </c>
      <c r="DY32" s="165">
        <v>-63.969299999999997</v>
      </c>
      <c r="DZ32" s="165">
        <v>-62.709099999999999</v>
      </c>
      <c r="EA32" s="165">
        <v>224.8648</v>
      </c>
      <c r="EB32" s="165">
        <v>179.91560000000001</v>
      </c>
      <c r="EC32" s="165">
        <v>174.66489999999999</v>
      </c>
      <c r="ED32" s="165">
        <v>178.78219999999999</v>
      </c>
      <c r="EE32" s="165">
        <v>19.3308</v>
      </c>
      <c r="EF32" s="165">
        <v>1.3641000000000001</v>
      </c>
      <c r="EG32" s="165">
        <v>-23.251000000000001</v>
      </c>
      <c r="EH32" s="165">
        <v>431.60070000000002</v>
      </c>
      <c r="EI32" s="165">
        <v>-380.28120000000001</v>
      </c>
      <c r="EJ32" s="166"/>
      <c r="EK32" s="165">
        <v>-30.548300000000001</v>
      </c>
      <c r="EL32" s="165">
        <v>-27.135899999999999</v>
      </c>
      <c r="EM32" s="166"/>
      <c r="EN32" s="165">
        <v>-58.207700000000003</v>
      </c>
      <c r="EO32" s="165">
        <v>-54.376399999999997</v>
      </c>
      <c r="EP32" s="165">
        <v>118.32</v>
      </c>
      <c r="EQ32" s="165">
        <v>-85.078599999999994</v>
      </c>
      <c r="ER32" s="165">
        <v>-86.322100000000006</v>
      </c>
      <c r="ES32" s="165">
        <v>37.029800000000002</v>
      </c>
      <c r="ET32" s="165">
        <v>0</v>
      </c>
      <c r="EU32" s="165">
        <v>-8.2100000000000009</v>
      </c>
      <c r="EV32" s="165">
        <v>87.5</v>
      </c>
      <c r="EW32" s="165">
        <v>13.1279</v>
      </c>
      <c r="EX32" s="165">
        <v>-168.34440000000001</v>
      </c>
      <c r="EY32" s="165">
        <v>-32.380899999999997</v>
      </c>
      <c r="EZ32" s="165">
        <v>-31.478200000000001</v>
      </c>
      <c r="FA32" s="165">
        <v>1.5575000000000001</v>
      </c>
      <c r="FB32" s="165">
        <v>1.1851</v>
      </c>
      <c r="FC32" s="165">
        <v>-29.4618</v>
      </c>
      <c r="FD32" s="166"/>
      <c r="FE32" s="166"/>
      <c r="FF32" s="166"/>
      <c r="FG32" s="165">
        <v>40.283299999999997</v>
      </c>
      <c r="FH32" s="165">
        <v>40.661999999999999</v>
      </c>
      <c r="FI32" s="165">
        <v>39.54</v>
      </c>
      <c r="FJ32" s="165">
        <v>79.709199999999996</v>
      </c>
      <c r="FK32" s="165">
        <v>79.206800000000001</v>
      </c>
      <c r="FL32" s="165">
        <v>-17.582899999999999</v>
      </c>
      <c r="FM32" s="165">
        <v>65.781999999999996</v>
      </c>
      <c r="FN32" s="165">
        <v>65.326300000000003</v>
      </c>
      <c r="FO32" s="165">
        <v>0.2737</v>
      </c>
      <c r="FP32" s="165">
        <v>20.322500000000002</v>
      </c>
      <c r="FQ32" s="165">
        <v>-37.6892</v>
      </c>
      <c r="FR32" s="165">
        <v>-23.21</v>
      </c>
      <c r="FS32" s="165">
        <v>13.9681</v>
      </c>
      <c r="FT32" s="165">
        <v>0.95</v>
      </c>
      <c r="FU32" s="165">
        <v>-9.25</v>
      </c>
      <c r="FV32" s="165">
        <v>10.119999999999999</v>
      </c>
      <c r="FW32" s="165">
        <v>-38.474200000000003</v>
      </c>
      <c r="FX32" s="165">
        <v>9.8043999999999993</v>
      </c>
      <c r="FY32" s="166"/>
      <c r="FZ32" s="165">
        <v>5.2619999999999996</v>
      </c>
      <c r="GA32" s="166"/>
      <c r="GB32" s="165">
        <v>21.12</v>
      </c>
      <c r="GC32" s="165">
        <v>-21.362500000000001</v>
      </c>
      <c r="GD32" s="165">
        <v>-2.5764999999999998</v>
      </c>
      <c r="GE32" s="165">
        <v>18.72</v>
      </c>
      <c r="GF32" s="165">
        <v>83.273899999999998</v>
      </c>
      <c r="GG32" s="165">
        <v>25.4</v>
      </c>
      <c r="GH32" s="165">
        <v>-30.614100000000001</v>
      </c>
      <c r="GI32" s="166"/>
      <c r="GJ32" s="165">
        <v>2.9689999999999999</v>
      </c>
      <c r="GK32" s="165">
        <v>2.0920999999999998</v>
      </c>
      <c r="GL32" s="166"/>
      <c r="GM32" s="166"/>
      <c r="GN32" s="165">
        <v>-13.4316</v>
      </c>
      <c r="GO32" s="165">
        <v>-46.5197</v>
      </c>
      <c r="GP32" s="165">
        <v>18.4495</v>
      </c>
      <c r="GQ32" s="165">
        <v>73.191900000000004</v>
      </c>
      <c r="GR32" s="165">
        <v>63.406500000000001</v>
      </c>
      <c r="GS32" s="165">
        <v>63.426099999999998</v>
      </c>
      <c r="GT32" s="165">
        <v>-172.99250000000001</v>
      </c>
      <c r="GU32" s="165">
        <v>-31.978300000000001</v>
      </c>
      <c r="GV32" s="165">
        <v>41.149799999999999</v>
      </c>
      <c r="GW32" s="165">
        <v>-64.8202</v>
      </c>
      <c r="GX32" s="165">
        <v>11.5481</v>
      </c>
      <c r="GY32" s="165">
        <v>9.7378</v>
      </c>
      <c r="GZ32" s="165">
        <v>9.3249999999999993</v>
      </c>
      <c r="HA32" s="166"/>
      <c r="HB32" s="165">
        <v>88.425700000000006</v>
      </c>
      <c r="HC32" s="165">
        <v>89.429000000000002</v>
      </c>
      <c r="HD32" s="165">
        <v>286.60000000000002</v>
      </c>
      <c r="HE32" s="165">
        <v>-283.57260000000002</v>
      </c>
      <c r="HF32" s="165">
        <v>-364.45679999999999</v>
      </c>
      <c r="HG32" s="165">
        <v>367.49540000000002</v>
      </c>
      <c r="HH32" s="165">
        <v>364.3184</v>
      </c>
      <c r="HI32" s="165">
        <v>-85.161299999999997</v>
      </c>
      <c r="HJ32" s="165">
        <v>-86.4268</v>
      </c>
      <c r="HK32" s="165">
        <v>-55.6081</v>
      </c>
      <c r="HL32" s="165">
        <v>-47.581099999999999</v>
      </c>
      <c r="HM32" s="165">
        <v>44.213999999999999</v>
      </c>
      <c r="HN32" s="165">
        <v>44.350299999999997</v>
      </c>
      <c r="HO32" s="166"/>
      <c r="HP32" s="166"/>
      <c r="HQ32" s="165">
        <v>-6.2705000000000002</v>
      </c>
      <c r="HR32" s="165">
        <v>-6.4903000000000004</v>
      </c>
      <c r="HS32" s="165">
        <v>-20.813600000000001</v>
      </c>
      <c r="HT32" s="165">
        <v>-20.34</v>
      </c>
      <c r="HU32" s="165">
        <v>79.89</v>
      </c>
      <c r="HV32" s="165">
        <v>80.2</v>
      </c>
      <c r="HW32" s="165">
        <v>54.4</v>
      </c>
      <c r="HX32" s="165">
        <v>53.9</v>
      </c>
      <c r="HY32" s="165">
        <v>22.705300000000001</v>
      </c>
      <c r="HZ32" s="165">
        <v>-63.44</v>
      </c>
      <c r="IA32" s="165">
        <v>-307.59519999999998</v>
      </c>
      <c r="IB32" s="165">
        <v>82.147599999999997</v>
      </c>
      <c r="IC32" s="165">
        <v>81.753500000000003</v>
      </c>
      <c r="ID32" s="165">
        <v>11.6</v>
      </c>
      <c r="IE32" s="165">
        <v>39.5</v>
      </c>
      <c r="IF32" s="165">
        <v>8.1999999999999993</v>
      </c>
      <c r="IG32" s="165">
        <v>9.1999999999999993</v>
      </c>
      <c r="IH32" s="166"/>
      <c r="II32" s="165">
        <v>1.1635</v>
      </c>
      <c r="IJ32" s="165">
        <v>-356.16320000000002</v>
      </c>
      <c r="IK32" s="165">
        <v>403.21249999999998</v>
      </c>
      <c r="IL32" s="165">
        <v>52.926900000000003</v>
      </c>
      <c r="IM32" s="165">
        <v>-4.7068000000000003</v>
      </c>
      <c r="IN32" s="165">
        <v>-16.5534</v>
      </c>
      <c r="IO32" s="165">
        <v>5.9882999999999997</v>
      </c>
      <c r="IP32" s="165">
        <v>-15.059100000000001</v>
      </c>
      <c r="IQ32" s="165">
        <v>-208.50800000000001</v>
      </c>
      <c r="IR32" s="165">
        <v>95.522400000000005</v>
      </c>
      <c r="IS32" s="165">
        <v>13.8002</v>
      </c>
      <c r="IT32" s="166"/>
      <c r="IU32" s="166"/>
      <c r="IV32" s="165">
        <v>211.49959999999999</v>
      </c>
      <c r="IW32" s="165">
        <v>-48.485100000000003</v>
      </c>
      <c r="IX32" s="165">
        <v>-93.224400000000003</v>
      </c>
      <c r="IY32" s="165">
        <v>-140.11959999999999</v>
      </c>
      <c r="IZ32" s="165">
        <v>140.80350000000001</v>
      </c>
      <c r="JA32" s="165">
        <v>-8.0929000000000002</v>
      </c>
      <c r="JB32" s="166"/>
      <c r="JC32" s="165">
        <v>23.36</v>
      </c>
      <c r="JD32" s="165">
        <v>6.0129999999999999</v>
      </c>
      <c r="JE32" s="165">
        <v>6.0289999999999999</v>
      </c>
      <c r="JF32" s="165">
        <v>-22.8</v>
      </c>
      <c r="JG32" s="165">
        <v>7.84</v>
      </c>
      <c r="JH32" s="166"/>
      <c r="JI32" s="165">
        <v>-8.6991999999999994</v>
      </c>
      <c r="JJ32" s="165">
        <v>-30.235700000000001</v>
      </c>
      <c r="JK32" s="165">
        <v>-16.7559</v>
      </c>
      <c r="JL32" s="165">
        <v>30</v>
      </c>
      <c r="JM32" s="165">
        <v>48.243000000000002</v>
      </c>
      <c r="JN32" s="165">
        <v>50.186</v>
      </c>
      <c r="JO32" s="165">
        <v>9.7722999999999995</v>
      </c>
      <c r="JP32" s="165">
        <v>11.736700000000001</v>
      </c>
      <c r="JQ32" s="165">
        <v>28.828399999999998</v>
      </c>
      <c r="JR32" s="165">
        <v>29.8691</v>
      </c>
      <c r="JS32" s="165">
        <v>30.5473</v>
      </c>
      <c r="JT32" s="166"/>
      <c r="JU32" s="165">
        <v>-38.9</v>
      </c>
      <c r="JV32" s="165">
        <v>14.8049</v>
      </c>
      <c r="JW32" s="165">
        <v>7.8</v>
      </c>
      <c r="JX32" s="166"/>
      <c r="JY32" s="165">
        <v>-43.709400000000002</v>
      </c>
      <c r="JZ32" s="165">
        <v>75.905900000000003</v>
      </c>
      <c r="KA32" s="165">
        <v>56.944699999999997</v>
      </c>
      <c r="KB32" s="165">
        <v>-42.767899999999997</v>
      </c>
      <c r="KC32" s="165">
        <v>-74.102900000000005</v>
      </c>
      <c r="KD32" s="165">
        <v>46.239800000000002</v>
      </c>
      <c r="KE32" s="165">
        <v>27.648299999999999</v>
      </c>
      <c r="KF32" s="165">
        <v>30.5</v>
      </c>
      <c r="KG32" s="165">
        <v>-30.2</v>
      </c>
      <c r="KH32" s="166"/>
      <c r="KI32" s="165">
        <v>141.9016</v>
      </c>
    </row>
    <row r="33" spans="1:295" ht="18" customHeight="1" x14ac:dyDescent="0.35">
      <c r="A33" s="160" t="s">
        <v>41</v>
      </c>
      <c r="B33" s="160" t="s">
        <v>845</v>
      </c>
      <c r="C33" s="161">
        <v>0</v>
      </c>
      <c r="D33" s="161">
        <v>22.754000000000001</v>
      </c>
      <c r="E33" s="161">
        <v>-45.291200000000003</v>
      </c>
      <c r="F33" s="161">
        <v>11.852</v>
      </c>
      <c r="G33" s="161">
        <v>36.219900000000003</v>
      </c>
      <c r="H33" s="162"/>
      <c r="I33" s="161">
        <v>72.859399999999994</v>
      </c>
      <c r="J33" s="161">
        <v>-127.8789</v>
      </c>
      <c r="K33" s="161">
        <v>62.256900000000002</v>
      </c>
      <c r="L33" s="161">
        <v>31.951000000000001</v>
      </c>
      <c r="M33" s="161">
        <v>31.5077</v>
      </c>
      <c r="N33" s="161">
        <v>8.8800000000000008</v>
      </c>
      <c r="O33" s="161">
        <v>-56.543999999999997</v>
      </c>
      <c r="P33" s="161">
        <v>50.6</v>
      </c>
      <c r="Q33" s="161">
        <v>17.388000000000002</v>
      </c>
      <c r="R33" s="161">
        <v>-50.6</v>
      </c>
      <c r="S33" s="161">
        <v>13.109</v>
      </c>
      <c r="T33" s="161">
        <v>261.04820000000001</v>
      </c>
      <c r="U33" s="161">
        <v>8.3813999999999993</v>
      </c>
      <c r="V33" s="161">
        <v>8.4267000000000003</v>
      </c>
      <c r="W33" s="161">
        <v>13.6052</v>
      </c>
      <c r="X33" s="161">
        <v>7.0796000000000001</v>
      </c>
      <c r="Y33" s="161">
        <v>0.37459999999999999</v>
      </c>
      <c r="Z33" s="161">
        <v>8.1217000000000006</v>
      </c>
      <c r="AA33" s="162"/>
      <c r="AB33" s="162"/>
      <c r="AC33" s="161">
        <v>-71.23</v>
      </c>
      <c r="AD33" s="162"/>
      <c r="AE33" s="162"/>
      <c r="AF33" s="161">
        <v>-8.8800000000000008</v>
      </c>
      <c r="AG33" s="161">
        <v>55</v>
      </c>
      <c r="AH33" s="161">
        <v>21.326000000000001</v>
      </c>
      <c r="AI33" s="161">
        <v>0.318</v>
      </c>
      <c r="AJ33" s="161">
        <v>-53.01</v>
      </c>
      <c r="AK33" s="161">
        <v>-52.26</v>
      </c>
      <c r="AL33" s="161">
        <v>-78.099999999999994</v>
      </c>
      <c r="AM33" s="161">
        <v>53.42</v>
      </c>
      <c r="AN33" s="161">
        <v>52.94</v>
      </c>
      <c r="AO33" s="161">
        <v>11.4543</v>
      </c>
      <c r="AP33" s="161">
        <v>12.673400000000001</v>
      </c>
      <c r="AQ33" s="161">
        <v>72.808599999999998</v>
      </c>
      <c r="AR33" s="161">
        <v>75.411699999999996</v>
      </c>
      <c r="AS33" s="161">
        <v>28.626200000000001</v>
      </c>
      <c r="AT33" s="161">
        <v>-50.770499999999998</v>
      </c>
      <c r="AU33" s="161">
        <v>-51.4499</v>
      </c>
      <c r="AV33" s="161">
        <v>25.372199999999999</v>
      </c>
      <c r="AW33" s="161">
        <v>23.390699999999999</v>
      </c>
      <c r="AX33" s="162"/>
      <c r="AY33" s="161">
        <v>95.245000000000005</v>
      </c>
      <c r="AZ33" s="161">
        <v>-0.52349999999999997</v>
      </c>
      <c r="BA33" s="161">
        <v>4.8650000000000002</v>
      </c>
      <c r="BB33" s="161">
        <v>-430.71480000000003</v>
      </c>
      <c r="BC33" s="161">
        <v>26.476199999999999</v>
      </c>
      <c r="BD33" s="161">
        <v>-13.2</v>
      </c>
      <c r="BE33" s="161">
        <v>-13.3</v>
      </c>
      <c r="BF33" s="161">
        <v>56.37</v>
      </c>
      <c r="BG33" s="161">
        <v>56.261600000000001</v>
      </c>
      <c r="BH33" s="161">
        <v>-4.7691999999999997</v>
      </c>
      <c r="BI33" s="162"/>
      <c r="BJ33" s="161">
        <v>-73.111099999999993</v>
      </c>
      <c r="BK33" s="161">
        <v>8.2609999999999992</v>
      </c>
      <c r="BL33" s="161">
        <v>7.0483000000000002</v>
      </c>
      <c r="BM33" s="161">
        <v>4.8752000000000004</v>
      </c>
      <c r="BN33" s="161">
        <v>469.09989999999999</v>
      </c>
      <c r="BO33" s="161">
        <v>106.2654</v>
      </c>
      <c r="BP33" s="161">
        <v>106.357</v>
      </c>
      <c r="BQ33" s="161">
        <v>-431.19420000000002</v>
      </c>
      <c r="BR33" s="161">
        <v>485.77800000000002</v>
      </c>
      <c r="BS33" s="162"/>
      <c r="BT33" s="161">
        <v>-100.905</v>
      </c>
      <c r="BU33" s="161">
        <v>102.34180000000001</v>
      </c>
      <c r="BV33" s="161">
        <v>103.66759999999999</v>
      </c>
      <c r="BW33" s="162"/>
      <c r="BX33" s="161">
        <v>35.619999999999997</v>
      </c>
      <c r="BY33" s="161">
        <v>47.6</v>
      </c>
      <c r="BZ33" s="161">
        <v>89.85</v>
      </c>
      <c r="CA33" s="161">
        <v>-82.513400000000004</v>
      </c>
      <c r="CB33" s="161">
        <v>-82.647300000000001</v>
      </c>
      <c r="CC33" s="161">
        <v>150.89789999999999</v>
      </c>
      <c r="CD33" s="161">
        <v>151.37790000000001</v>
      </c>
      <c r="CE33" s="161">
        <v>14.815</v>
      </c>
      <c r="CF33" s="161">
        <v>-77.227599999999995</v>
      </c>
      <c r="CG33" s="161">
        <v>-77.203100000000006</v>
      </c>
      <c r="CH33" s="161">
        <v>6.1654</v>
      </c>
      <c r="CI33" s="161">
        <v>-83.027500000000003</v>
      </c>
      <c r="CJ33" s="162"/>
      <c r="CK33" s="162"/>
      <c r="CL33" s="161">
        <v>161.5</v>
      </c>
      <c r="CM33" s="162"/>
      <c r="CN33" s="161">
        <v>-16.59</v>
      </c>
      <c r="CO33" s="161">
        <v>30.4999</v>
      </c>
      <c r="CP33" s="161">
        <v>30.305900000000001</v>
      </c>
      <c r="CQ33" s="161">
        <v>31.615100000000002</v>
      </c>
      <c r="CR33" s="161">
        <v>-26.613099999999999</v>
      </c>
      <c r="CS33" s="161">
        <v>-26.5562</v>
      </c>
      <c r="CT33" s="161">
        <v>14.755599999999999</v>
      </c>
      <c r="CU33" s="161">
        <v>-43.2699</v>
      </c>
      <c r="CV33" s="161">
        <v>20.071200000000001</v>
      </c>
      <c r="CW33" s="161">
        <v>13.7979</v>
      </c>
      <c r="CX33" s="161">
        <v>54.52</v>
      </c>
      <c r="CY33" s="161">
        <v>73.05</v>
      </c>
      <c r="CZ33" s="161">
        <v>54.1479</v>
      </c>
      <c r="DA33" s="161">
        <v>51.127600000000001</v>
      </c>
      <c r="DB33" s="161">
        <v>-34.29</v>
      </c>
      <c r="DC33" s="161">
        <v>-3.0143</v>
      </c>
      <c r="DD33" s="161">
        <v>83.606300000000005</v>
      </c>
      <c r="DE33" s="161">
        <v>81.792199999999994</v>
      </c>
      <c r="DF33" s="161">
        <v>-119.79519999999999</v>
      </c>
      <c r="DG33" s="161">
        <v>0</v>
      </c>
      <c r="DH33" s="161">
        <v>-20.805</v>
      </c>
      <c r="DI33" s="161">
        <v>-137.6</v>
      </c>
      <c r="DJ33" s="161">
        <v>-137</v>
      </c>
      <c r="DK33" s="161">
        <v>31.181899999999999</v>
      </c>
      <c r="DL33" s="162"/>
      <c r="DM33" s="161">
        <v>70.931200000000004</v>
      </c>
      <c r="DN33" s="161">
        <v>107.8308</v>
      </c>
      <c r="DO33" s="161">
        <v>75.88</v>
      </c>
      <c r="DP33" s="161">
        <v>-11.04</v>
      </c>
      <c r="DQ33" s="161">
        <v>57.78</v>
      </c>
      <c r="DR33" s="161">
        <v>118.8968</v>
      </c>
      <c r="DS33" s="161">
        <v>-25.93</v>
      </c>
      <c r="DT33" s="161">
        <v>-26.32</v>
      </c>
      <c r="DU33" s="161">
        <v>111</v>
      </c>
      <c r="DV33" s="161">
        <v>71.27</v>
      </c>
      <c r="DW33" s="161">
        <v>119.9273</v>
      </c>
      <c r="DX33" s="161">
        <v>116.7818</v>
      </c>
      <c r="DY33" s="161">
        <v>-69.747299999999996</v>
      </c>
      <c r="DZ33" s="161">
        <v>-67.545500000000004</v>
      </c>
      <c r="EA33" s="161">
        <v>218.2252</v>
      </c>
      <c r="EB33" s="161">
        <v>173.48689999999999</v>
      </c>
      <c r="EC33" s="161">
        <v>167.39400000000001</v>
      </c>
      <c r="ED33" s="161">
        <v>170.7824</v>
      </c>
      <c r="EE33" s="161">
        <v>-9.4901999999999997</v>
      </c>
      <c r="EF33" s="161">
        <v>-25.041399999999999</v>
      </c>
      <c r="EG33" s="161">
        <v>-24.042000000000002</v>
      </c>
      <c r="EH33" s="161">
        <v>444.5018</v>
      </c>
      <c r="EI33" s="161">
        <v>-390.78609999999998</v>
      </c>
      <c r="EJ33" s="162"/>
      <c r="EK33" s="161">
        <v>-27.2286</v>
      </c>
      <c r="EL33" s="161">
        <v>-25.492699999999999</v>
      </c>
      <c r="EM33" s="162"/>
      <c r="EN33" s="161">
        <v>-54.212800000000001</v>
      </c>
      <c r="EO33" s="161">
        <v>-50.990600000000001</v>
      </c>
      <c r="EP33" s="161">
        <v>46.128</v>
      </c>
      <c r="EQ33" s="161">
        <v>-75.320999999999998</v>
      </c>
      <c r="ER33" s="161">
        <v>-76.256600000000006</v>
      </c>
      <c r="ES33" s="161">
        <v>64.127700000000004</v>
      </c>
      <c r="ET33" s="161">
        <v>0</v>
      </c>
      <c r="EU33" s="161">
        <v>-14.87</v>
      </c>
      <c r="EV33" s="161">
        <v>1</v>
      </c>
      <c r="EW33" s="161">
        <v>13.085800000000001</v>
      </c>
      <c r="EX33" s="161">
        <v>-157.6559</v>
      </c>
      <c r="EY33" s="161">
        <v>-33.986199999999997</v>
      </c>
      <c r="EZ33" s="161">
        <v>-33.096600000000002</v>
      </c>
      <c r="FA33" s="161">
        <v>6.9741</v>
      </c>
      <c r="FB33" s="161">
        <v>28.8414</v>
      </c>
      <c r="FC33" s="161">
        <v>-57.958399999999997</v>
      </c>
      <c r="FD33" s="162"/>
      <c r="FE33" s="162"/>
      <c r="FF33" s="162"/>
      <c r="FG33" s="161">
        <v>39.6126</v>
      </c>
      <c r="FH33" s="161">
        <v>40.0366</v>
      </c>
      <c r="FI33" s="161">
        <v>38.464300000000001</v>
      </c>
      <c r="FJ33" s="161">
        <v>81.551199999999994</v>
      </c>
      <c r="FK33" s="161">
        <v>82.388499999999993</v>
      </c>
      <c r="FL33" s="161">
        <v>-19.927299999999999</v>
      </c>
      <c r="FM33" s="161">
        <v>71.256100000000004</v>
      </c>
      <c r="FN33" s="161">
        <v>71.0291</v>
      </c>
      <c r="FO33" s="161">
        <v>-1.7259</v>
      </c>
      <c r="FP33" s="161">
        <v>16.7776</v>
      </c>
      <c r="FQ33" s="161">
        <v>-37.703800000000001</v>
      </c>
      <c r="FR33" s="161">
        <v>-24.46</v>
      </c>
      <c r="FS33" s="161">
        <v>13.875299999999999</v>
      </c>
      <c r="FT33" s="161">
        <v>0.89270000000000005</v>
      </c>
      <c r="FU33" s="161">
        <v>-9.0500000000000007</v>
      </c>
      <c r="FV33" s="161">
        <v>10.119999999999999</v>
      </c>
      <c r="FW33" s="161">
        <v>-37.826999999999998</v>
      </c>
      <c r="FX33" s="161">
        <v>9.5527999999999995</v>
      </c>
      <c r="FY33" s="161">
        <v>-12.321</v>
      </c>
      <c r="FZ33" s="161">
        <v>4.9569999999999999</v>
      </c>
      <c r="GA33" s="162"/>
      <c r="GB33" s="161">
        <v>20.45</v>
      </c>
      <c r="GC33" s="161">
        <v>-19.055700000000002</v>
      </c>
      <c r="GD33" s="161">
        <v>-0.70530000000000004</v>
      </c>
      <c r="GE33" s="161">
        <v>18.04</v>
      </c>
      <c r="GF33" s="161">
        <v>81.08</v>
      </c>
      <c r="GG33" s="161">
        <v>26.6</v>
      </c>
      <c r="GH33" s="161">
        <v>-30.0641</v>
      </c>
      <c r="GI33" s="162"/>
      <c r="GJ33" s="161">
        <v>2.4051</v>
      </c>
      <c r="GK33" s="161">
        <v>2.1095000000000002</v>
      </c>
      <c r="GL33" s="162"/>
      <c r="GM33" s="162"/>
      <c r="GN33" s="162"/>
      <c r="GO33" s="161">
        <v>-44.863599999999998</v>
      </c>
      <c r="GP33" s="161">
        <v>18.924700000000001</v>
      </c>
      <c r="GQ33" s="161">
        <v>71.007000000000005</v>
      </c>
      <c r="GR33" s="161">
        <v>61.505600000000001</v>
      </c>
      <c r="GS33" s="161">
        <v>60.895800000000001</v>
      </c>
      <c r="GT33" s="161">
        <v>-170.62780000000001</v>
      </c>
      <c r="GU33" s="161">
        <v>-30.698799999999999</v>
      </c>
      <c r="GV33" s="161">
        <v>40.743000000000002</v>
      </c>
      <c r="GW33" s="161">
        <v>-62.764299999999999</v>
      </c>
      <c r="GX33" s="161">
        <v>11.3093</v>
      </c>
      <c r="GY33" s="161">
        <v>9.4937000000000005</v>
      </c>
      <c r="GZ33" s="161">
        <v>9.1562999999999999</v>
      </c>
      <c r="HA33" s="162"/>
      <c r="HB33" s="161">
        <v>91.749499999999998</v>
      </c>
      <c r="HC33" s="161">
        <v>92.387900000000002</v>
      </c>
      <c r="HD33" s="161">
        <v>281.60000000000002</v>
      </c>
      <c r="HE33" s="161">
        <v>-278.05290000000002</v>
      </c>
      <c r="HF33" s="161">
        <v>-354.80340000000001</v>
      </c>
      <c r="HG33" s="161">
        <v>359.33440000000002</v>
      </c>
      <c r="HH33" s="161">
        <v>360.64299999999997</v>
      </c>
      <c r="HI33" s="161">
        <v>-90.365200000000002</v>
      </c>
      <c r="HJ33" s="161">
        <v>-88.841499999999996</v>
      </c>
      <c r="HK33" s="161">
        <v>-51.527299999999997</v>
      </c>
      <c r="HL33" s="161">
        <v>-43.474699999999999</v>
      </c>
      <c r="HM33" s="161">
        <v>45.672400000000003</v>
      </c>
      <c r="HN33" s="161">
        <v>45.189300000000003</v>
      </c>
      <c r="HO33" s="161">
        <v>-76.599999999999994</v>
      </c>
      <c r="HP33" s="161">
        <v>-73.993600000000001</v>
      </c>
      <c r="HQ33" s="161">
        <v>-6.4024000000000001</v>
      </c>
      <c r="HR33" s="161">
        <v>-7.5339999999999998</v>
      </c>
      <c r="HS33" s="161">
        <v>-19.206299999999999</v>
      </c>
      <c r="HT33" s="161">
        <v>-19.599499999999999</v>
      </c>
      <c r="HU33" s="161">
        <v>79.63</v>
      </c>
      <c r="HV33" s="161">
        <v>79.25</v>
      </c>
      <c r="HW33" s="161">
        <v>55.4</v>
      </c>
      <c r="HX33" s="161">
        <v>55.6</v>
      </c>
      <c r="HY33" s="161">
        <v>22.662500000000001</v>
      </c>
      <c r="HZ33" s="161">
        <v>-63.76</v>
      </c>
      <c r="IA33" s="161">
        <v>-311.23939999999999</v>
      </c>
      <c r="IB33" s="161">
        <v>87.452500000000001</v>
      </c>
      <c r="IC33" s="161">
        <v>86.081699999999998</v>
      </c>
      <c r="ID33" s="161">
        <v>11.6</v>
      </c>
      <c r="IE33" s="161">
        <v>39.4</v>
      </c>
      <c r="IF33" s="161">
        <v>7.4</v>
      </c>
      <c r="IG33" s="161">
        <v>8.1999999999999993</v>
      </c>
      <c r="IH33" s="161">
        <v>1.4737</v>
      </c>
      <c r="II33" s="162"/>
      <c r="IJ33" s="161">
        <v>-353.86939999999998</v>
      </c>
      <c r="IK33" s="161">
        <v>416.2516</v>
      </c>
      <c r="IL33" s="161">
        <v>60.381599999999999</v>
      </c>
      <c r="IM33" s="161">
        <v>-0.87150000000000005</v>
      </c>
      <c r="IN33" s="161">
        <v>-23.9315</v>
      </c>
      <c r="IO33" s="161">
        <v>0.876</v>
      </c>
      <c r="IP33" s="161">
        <v>-8.5233000000000008</v>
      </c>
      <c r="IQ33" s="161">
        <v>-217.1481</v>
      </c>
      <c r="IR33" s="161">
        <v>94.210899999999995</v>
      </c>
      <c r="IS33" s="161">
        <v>6.2671999999999999</v>
      </c>
      <c r="IT33" s="162"/>
      <c r="IU33" s="162"/>
      <c r="IV33" s="161">
        <v>217.17160000000001</v>
      </c>
      <c r="IW33" s="161">
        <v>-51.929299999999998</v>
      </c>
      <c r="IX33" s="161">
        <v>-92.9238</v>
      </c>
      <c r="IY33" s="161">
        <v>-142.1985</v>
      </c>
      <c r="IZ33" s="161">
        <v>142.5085</v>
      </c>
      <c r="JA33" s="161">
        <v>-8.4362999999999992</v>
      </c>
      <c r="JB33" s="162"/>
      <c r="JC33" s="161">
        <v>23.92</v>
      </c>
      <c r="JD33" s="161">
        <v>5.9349999999999996</v>
      </c>
      <c r="JE33" s="161">
        <v>5.952</v>
      </c>
      <c r="JF33" s="161">
        <v>-23.2</v>
      </c>
      <c r="JG33" s="161">
        <v>9.1999999999999993</v>
      </c>
      <c r="JH33" s="162"/>
      <c r="JI33" s="161">
        <v>-9.5505999999999993</v>
      </c>
      <c r="JJ33" s="161">
        <v>-29.442299999999999</v>
      </c>
      <c r="JK33" s="161">
        <v>-17.0489</v>
      </c>
      <c r="JL33" s="161">
        <v>29.8</v>
      </c>
      <c r="JM33" s="161">
        <v>49.491999999999997</v>
      </c>
      <c r="JN33" s="161">
        <v>52.616999999999997</v>
      </c>
      <c r="JO33" s="161">
        <v>11.129899999999999</v>
      </c>
      <c r="JP33" s="161">
        <v>13.5175</v>
      </c>
      <c r="JQ33" s="161">
        <v>30.322399999999998</v>
      </c>
      <c r="JR33" s="161">
        <v>29.6371</v>
      </c>
      <c r="JS33" s="161">
        <v>28.126000000000001</v>
      </c>
      <c r="JT33" s="162"/>
      <c r="JU33" s="161">
        <v>-38.9</v>
      </c>
      <c r="JV33" s="161">
        <v>14.854100000000001</v>
      </c>
      <c r="JW33" s="161">
        <v>7.72</v>
      </c>
      <c r="JX33" s="162"/>
      <c r="JY33" s="161">
        <v>-40.484499999999997</v>
      </c>
      <c r="JZ33" s="161">
        <v>71.578800000000001</v>
      </c>
      <c r="KA33" s="161">
        <v>52.889000000000003</v>
      </c>
      <c r="KB33" s="161">
        <v>-40.863900000000001</v>
      </c>
      <c r="KC33" s="161">
        <v>-71.285799999999995</v>
      </c>
      <c r="KD33" s="161">
        <v>42.2592</v>
      </c>
      <c r="KE33" s="161">
        <v>28.1218</v>
      </c>
      <c r="KF33" s="161">
        <v>30</v>
      </c>
      <c r="KG33" s="161">
        <v>-29.9</v>
      </c>
      <c r="KH33" s="162"/>
      <c r="KI33" s="161">
        <v>140.32579999999999</v>
      </c>
    </row>
    <row r="34" spans="1:295" ht="18" customHeight="1" x14ac:dyDescent="0.35">
      <c r="A34" s="160" t="s">
        <v>41</v>
      </c>
      <c r="B34" s="160" t="s">
        <v>846</v>
      </c>
      <c r="C34" s="163">
        <v>0</v>
      </c>
      <c r="D34" s="164"/>
      <c r="E34" s="164"/>
      <c r="F34" s="163">
        <v>11.8262</v>
      </c>
      <c r="G34" s="163">
        <v>36.1113</v>
      </c>
      <c r="H34" s="164"/>
      <c r="I34" s="163">
        <v>72.653499999999994</v>
      </c>
      <c r="J34" s="163">
        <v>-127.407</v>
      </c>
      <c r="K34" s="163">
        <v>61.165999999999997</v>
      </c>
      <c r="L34" s="163">
        <v>30.789100000000001</v>
      </c>
      <c r="M34" s="163">
        <v>30.776499999999999</v>
      </c>
      <c r="N34" s="163">
        <v>11.1</v>
      </c>
      <c r="O34" s="163">
        <v>-55.765000000000001</v>
      </c>
      <c r="P34" s="163">
        <v>50.6</v>
      </c>
      <c r="Q34" s="163">
        <v>17.388000000000002</v>
      </c>
      <c r="R34" s="163">
        <v>-50.6</v>
      </c>
      <c r="S34" s="163">
        <v>13.457599999999999</v>
      </c>
      <c r="T34" s="163">
        <v>258.7944</v>
      </c>
      <c r="U34" s="163">
        <v>7.5499000000000001</v>
      </c>
      <c r="V34" s="163">
        <v>7.6806999999999999</v>
      </c>
      <c r="W34" s="163">
        <v>11.8467</v>
      </c>
      <c r="X34" s="163">
        <v>6.1590999999999996</v>
      </c>
      <c r="Y34" s="163">
        <v>0.3659</v>
      </c>
      <c r="Z34" s="163">
        <v>8.3309999999999995</v>
      </c>
      <c r="AA34" s="164"/>
      <c r="AB34" s="164"/>
      <c r="AC34" s="163">
        <v>-69.78</v>
      </c>
      <c r="AD34" s="164"/>
      <c r="AE34" s="164"/>
      <c r="AF34" s="163">
        <v>-11.1</v>
      </c>
      <c r="AG34" s="163">
        <v>55</v>
      </c>
      <c r="AH34" s="163">
        <v>19.75</v>
      </c>
      <c r="AI34" s="163">
        <v>0.307</v>
      </c>
      <c r="AJ34" s="163">
        <v>-48.42</v>
      </c>
      <c r="AK34" s="163">
        <v>-48.46</v>
      </c>
      <c r="AL34" s="163">
        <v>-86.7</v>
      </c>
      <c r="AM34" s="163">
        <v>48.77</v>
      </c>
      <c r="AN34" s="163">
        <v>48.59</v>
      </c>
      <c r="AO34" s="163">
        <v>11.4123</v>
      </c>
      <c r="AP34" s="163">
        <v>12.8635</v>
      </c>
      <c r="AQ34" s="163">
        <v>71.217100000000002</v>
      </c>
      <c r="AR34" s="163">
        <v>73.728300000000004</v>
      </c>
      <c r="AS34" s="163">
        <v>25.6995</v>
      </c>
      <c r="AT34" s="163">
        <v>-45.948</v>
      </c>
      <c r="AU34" s="163">
        <v>-45.831499999999998</v>
      </c>
      <c r="AV34" s="163">
        <v>8.3589000000000002</v>
      </c>
      <c r="AW34" s="163">
        <v>8.5412999999999997</v>
      </c>
      <c r="AX34" s="164"/>
      <c r="AY34" s="163">
        <v>95.9148</v>
      </c>
      <c r="AZ34" s="163">
        <v>-2.6173000000000002</v>
      </c>
      <c r="BA34" s="163">
        <v>-15.5991</v>
      </c>
      <c r="BB34" s="163">
        <v>-389.20830000000001</v>
      </c>
      <c r="BC34" s="163">
        <v>26.593499999999999</v>
      </c>
      <c r="BD34" s="163">
        <v>-13.3</v>
      </c>
      <c r="BE34" s="163">
        <v>-13.2</v>
      </c>
      <c r="BF34" s="163">
        <v>50.624200000000002</v>
      </c>
      <c r="BG34" s="163">
        <v>50.0548</v>
      </c>
      <c r="BH34" s="163">
        <v>-4.5468000000000002</v>
      </c>
      <c r="BI34" s="164"/>
      <c r="BJ34" s="163">
        <v>-65.026399999999995</v>
      </c>
      <c r="BK34" s="163">
        <v>8.4049999999999994</v>
      </c>
      <c r="BL34" s="163">
        <v>6.9718</v>
      </c>
      <c r="BM34" s="163">
        <v>4.7053000000000003</v>
      </c>
      <c r="BN34" s="163">
        <v>427.44209999999998</v>
      </c>
      <c r="BO34" s="163">
        <v>107.9439</v>
      </c>
      <c r="BP34" s="163">
        <v>108.7679</v>
      </c>
      <c r="BQ34" s="163">
        <v>-412.19880000000001</v>
      </c>
      <c r="BR34" s="163">
        <v>457.69830000000002</v>
      </c>
      <c r="BS34" s="164"/>
      <c r="BT34" s="163">
        <v>-97.635400000000004</v>
      </c>
      <c r="BU34" s="163">
        <v>99.325900000000004</v>
      </c>
      <c r="BV34" s="163">
        <v>102.9391</v>
      </c>
      <c r="BW34" s="164"/>
      <c r="BX34" s="163">
        <v>32.93</v>
      </c>
      <c r="BY34" s="163">
        <v>47.48</v>
      </c>
      <c r="BZ34" s="163">
        <v>87.86</v>
      </c>
      <c r="CA34" s="163">
        <v>-85.996300000000005</v>
      </c>
      <c r="CB34" s="163">
        <v>-85.728399999999993</v>
      </c>
      <c r="CC34" s="163">
        <v>156.96510000000001</v>
      </c>
      <c r="CD34" s="163">
        <v>158.32859999999999</v>
      </c>
      <c r="CE34" s="163">
        <v>15.0771</v>
      </c>
      <c r="CF34" s="163">
        <v>-77.042299999999997</v>
      </c>
      <c r="CG34" s="163">
        <v>-77.124300000000005</v>
      </c>
      <c r="CH34" s="163">
        <v>6.5899000000000001</v>
      </c>
      <c r="CI34" s="163">
        <v>-69.076400000000007</v>
      </c>
      <c r="CJ34" s="164"/>
      <c r="CK34" s="164"/>
      <c r="CL34" s="163">
        <v>163</v>
      </c>
      <c r="CM34" s="164"/>
      <c r="CN34" s="163">
        <v>-16.68</v>
      </c>
      <c r="CO34" s="163">
        <v>36.507599999999996</v>
      </c>
      <c r="CP34" s="163">
        <v>37.115099999999998</v>
      </c>
      <c r="CQ34" s="163">
        <v>38.395099999999999</v>
      </c>
      <c r="CR34" s="163">
        <v>-16.240200000000002</v>
      </c>
      <c r="CS34" s="163">
        <v>-15.401199999999999</v>
      </c>
      <c r="CT34" s="163">
        <v>1</v>
      </c>
      <c r="CU34" s="163">
        <v>-43.998399999999997</v>
      </c>
      <c r="CV34" s="163">
        <v>10.1753</v>
      </c>
      <c r="CW34" s="163">
        <v>13.578900000000001</v>
      </c>
      <c r="CX34" s="163">
        <v>53.64</v>
      </c>
      <c r="CY34" s="163">
        <v>70.739999999999995</v>
      </c>
      <c r="CZ34" s="163">
        <v>53.444800000000001</v>
      </c>
      <c r="DA34" s="163">
        <v>50.541699999999999</v>
      </c>
      <c r="DB34" s="163">
        <v>-33.51</v>
      </c>
      <c r="DC34" s="163">
        <v>-3.0143</v>
      </c>
      <c r="DD34" s="163">
        <v>68.967799999999997</v>
      </c>
      <c r="DE34" s="163">
        <v>68.248699999999999</v>
      </c>
      <c r="DF34" s="163">
        <v>-94.717500000000001</v>
      </c>
      <c r="DG34" s="163">
        <v>0</v>
      </c>
      <c r="DH34" s="163">
        <v>-20.297599999999999</v>
      </c>
      <c r="DI34" s="163">
        <v>-137.9</v>
      </c>
      <c r="DJ34" s="163">
        <v>-139.6</v>
      </c>
      <c r="DK34" s="163">
        <v>30.989699999999999</v>
      </c>
      <c r="DL34" s="163">
        <v>77.059899999999999</v>
      </c>
      <c r="DM34" s="163">
        <v>68.113399999999999</v>
      </c>
      <c r="DN34" s="163">
        <v>109.0027</v>
      </c>
      <c r="DO34" s="163">
        <v>76.67</v>
      </c>
      <c r="DP34" s="163">
        <v>-9.68</v>
      </c>
      <c r="DQ34" s="163">
        <v>57.914999999999999</v>
      </c>
      <c r="DR34" s="163">
        <v>93.475300000000004</v>
      </c>
      <c r="DS34" s="163">
        <v>-25.86</v>
      </c>
      <c r="DT34" s="163">
        <v>-25.99</v>
      </c>
      <c r="DU34" s="163">
        <v>110.24</v>
      </c>
      <c r="DV34" s="163">
        <v>72.33</v>
      </c>
      <c r="DW34" s="163">
        <v>94.181799999999996</v>
      </c>
      <c r="DX34" s="163">
        <v>93.509100000000004</v>
      </c>
      <c r="DY34" s="163">
        <v>-79.621099999999998</v>
      </c>
      <c r="DZ34" s="163">
        <v>-77.054500000000004</v>
      </c>
      <c r="EA34" s="163">
        <v>200.97659999999999</v>
      </c>
      <c r="EB34" s="163">
        <v>155.1977</v>
      </c>
      <c r="EC34" s="163">
        <v>150.16399999999999</v>
      </c>
      <c r="ED34" s="163">
        <v>153.38229999999999</v>
      </c>
      <c r="EE34" s="163">
        <v>4.9119999999999999</v>
      </c>
      <c r="EF34" s="163">
        <v>-14.128500000000001</v>
      </c>
      <c r="EG34" s="163">
        <v>-23.625</v>
      </c>
      <c r="EH34" s="163">
        <v>423.22359999999998</v>
      </c>
      <c r="EI34" s="163">
        <v>-417.22949999999997</v>
      </c>
      <c r="EJ34" s="164"/>
      <c r="EK34" s="163">
        <v>-27.2105</v>
      </c>
      <c r="EL34" s="163">
        <v>-23.547000000000001</v>
      </c>
      <c r="EM34" s="164"/>
      <c r="EN34" s="163">
        <v>-66.570700000000002</v>
      </c>
      <c r="EO34" s="163">
        <v>-62.030999999999999</v>
      </c>
      <c r="EP34" s="163">
        <v>136.76400000000001</v>
      </c>
      <c r="EQ34" s="163">
        <v>-92.533000000000001</v>
      </c>
      <c r="ER34" s="163">
        <v>-93.471400000000003</v>
      </c>
      <c r="ES34" s="163">
        <v>50.805900000000001</v>
      </c>
      <c r="ET34" s="163">
        <v>0</v>
      </c>
      <c r="EU34" s="163">
        <v>-15.06</v>
      </c>
      <c r="EV34" s="163">
        <v>81.599999999999994</v>
      </c>
      <c r="EW34" s="163">
        <v>13.1638</v>
      </c>
      <c r="EX34" s="163">
        <v>-183.20419999999999</v>
      </c>
      <c r="EY34" s="163">
        <v>-33.179099999999998</v>
      </c>
      <c r="EZ34" s="163">
        <v>-32.612299999999998</v>
      </c>
      <c r="FA34" s="163">
        <v>4.6723999999999997</v>
      </c>
      <c r="FB34" s="163">
        <v>16.321000000000002</v>
      </c>
      <c r="FC34" s="163">
        <v>-47.635899999999999</v>
      </c>
      <c r="FD34" s="164"/>
      <c r="FE34" s="164"/>
      <c r="FF34" s="164"/>
      <c r="FG34" s="163">
        <v>39.227699999999999</v>
      </c>
      <c r="FH34" s="163">
        <v>40.065199999999997</v>
      </c>
      <c r="FI34" s="163">
        <v>38.865000000000002</v>
      </c>
      <c r="FJ34" s="163">
        <v>84.565399999999997</v>
      </c>
      <c r="FK34" s="163">
        <v>87.914599999999993</v>
      </c>
      <c r="FL34" s="163">
        <v>-34.161099999999998</v>
      </c>
      <c r="FM34" s="163">
        <v>81.414599999999993</v>
      </c>
      <c r="FN34" s="163">
        <v>81.066599999999994</v>
      </c>
      <c r="FO34" s="163">
        <v>-10.2811</v>
      </c>
      <c r="FP34" s="163">
        <v>9.4748000000000001</v>
      </c>
      <c r="FQ34" s="163">
        <v>-39.725299999999997</v>
      </c>
      <c r="FR34" s="163">
        <v>-25.86</v>
      </c>
      <c r="FS34" s="163">
        <v>14.0609</v>
      </c>
      <c r="FT34" s="163">
        <v>0.86819999999999997</v>
      </c>
      <c r="FU34" s="163">
        <v>-8.86</v>
      </c>
      <c r="FV34" s="163">
        <v>10.18</v>
      </c>
      <c r="FW34" s="163">
        <v>-40.085000000000001</v>
      </c>
      <c r="FX34" s="163">
        <v>9.8289000000000009</v>
      </c>
      <c r="FY34" s="163">
        <v>-12.169</v>
      </c>
      <c r="FZ34" s="163">
        <v>5.2229999999999999</v>
      </c>
      <c r="GA34" s="164"/>
      <c r="GB34" s="163">
        <v>19.350000000000001</v>
      </c>
      <c r="GC34" s="163">
        <v>-10.2159</v>
      </c>
      <c r="GD34" s="163">
        <v>11.028499999999999</v>
      </c>
      <c r="GE34" s="163">
        <v>17.8</v>
      </c>
      <c r="GF34" s="163">
        <v>77.642200000000003</v>
      </c>
      <c r="GG34" s="163">
        <v>26.6</v>
      </c>
      <c r="GH34" s="163">
        <v>-28.925899999999999</v>
      </c>
      <c r="GI34" s="164"/>
      <c r="GJ34" s="163">
        <v>2.4354</v>
      </c>
      <c r="GK34" s="163">
        <v>2.0882000000000001</v>
      </c>
      <c r="GL34" s="164"/>
      <c r="GM34" s="164"/>
      <c r="GN34" s="163">
        <v>-12.7896</v>
      </c>
      <c r="GO34" s="163">
        <v>-44.1599</v>
      </c>
      <c r="GP34" s="163">
        <v>18.502600000000001</v>
      </c>
      <c r="GQ34" s="163">
        <v>70.250799999999998</v>
      </c>
      <c r="GR34" s="163">
        <v>61.7652</v>
      </c>
      <c r="GS34" s="163">
        <v>62.758600000000001</v>
      </c>
      <c r="GT34" s="163">
        <v>-169.70760000000001</v>
      </c>
      <c r="GU34" s="163">
        <v>-30.6767</v>
      </c>
      <c r="GV34" s="163">
        <v>38.9998</v>
      </c>
      <c r="GW34" s="163">
        <v>-61.728999999999999</v>
      </c>
      <c r="GX34" s="164"/>
      <c r="GY34" s="163">
        <v>8.7319999999999993</v>
      </c>
      <c r="GZ34" s="163">
        <v>8.2809000000000008</v>
      </c>
      <c r="HA34" s="163">
        <v>12.514200000000001</v>
      </c>
      <c r="HB34" s="163">
        <v>78.840299999999999</v>
      </c>
      <c r="HC34" s="163">
        <v>79.403800000000004</v>
      </c>
      <c r="HD34" s="163">
        <v>284.10000000000002</v>
      </c>
      <c r="HE34" s="163">
        <v>-279.92430000000002</v>
      </c>
      <c r="HF34" s="163">
        <v>-354.29059999999998</v>
      </c>
      <c r="HG34" s="163">
        <v>352.94369999999998</v>
      </c>
      <c r="HH34" s="163">
        <v>354.75959999999998</v>
      </c>
      <c r="HI34" s="163">
        <v>-79.125500000000002</v>
      </c>
      <c r="HJ34" s="163">
        <v>-76.883399999999995</v>
      </c>
      <c r="HK34" s="163">
        <v>-61.0809</v>
      </c>
      <c r="HL34" s="163">
        <v>-53.425400000000003</v>
      </c>
      <c r="HM34" s="163">
        <v>46.170299999999997</v>
      </c>
      <c r="HN34" s="163">
        <v>44.180900000000001</v>
      </c>
      <c r="HO34" s="164"/>
      <c r="HP34" s="164"/>
      <c r="HQ34" s="163">
        <v>-7.1933999999999996</v>
      </c>
      <c r="HR34" s="163">
        <v>-7.9184999999999999</v>
      </c>
      <c r="HS34" s="163">
        <v>-16.246600000000001</v>
      </c>
      <c r="HT34" s="163">
        <v>-16.9682</v>
      </c>
      <c r="HU34" s="163">
        <v>74.099999999999994</v>
      </c>
      <c r="HV34" s="163">
        <v>73.650000000000006</v>
      </c>
      <c r="HW34" s="163">
        <v>52.6</v>
      </c>
      <c r="HX34" s="163">
        <v>52.3</v>
      </c>
      <c r="HY34" s="163">
        <v>22.397600000000001</v>
      </c>
      <c r="HZ34" s="163">
        <v>-61.92</v>
      </c>
      <c r="IA34" s="163">
        <v>-297.67919999999998</v>
      </c>
      <c r="IB34" s="163">
        <v>81.399000000000001</v>
      </c>
      <c r="IC34" s="163">
        <v>80.424400000000006</v>
      </c>
      <c r="ID34" s="163">
        <v>10.6</v>
      </c>
      <c r="IE34" s="163">
        <v>36.5</v>
      </c>
      <c r="IF34" s="163">
        <v>9.8000000000000007</v>
      </c>
      <c r="IG34" s="163">
        <v>10.1</v>
      </c>
      <c r="IH34" s="164"/>
      <c r="II34" s="164"/>
      <c r="IJ34" s="163">
        <v>-346.3818</v>
      </c>
      <c r="IK34" s="163">
        <v>444.51990000000001</v>
      </c>
      <c r="IL34" s="163">
        <v>37.736199999999997</v>
      </c>
      <c r="IM34" s="163">
        <v>-13.150499999999999</v>
      </c>
      <c r="IN34" s="163">
        <v>-22.631699999999999</v>
      </c>
      <c r="IO34" s="163">
        <v>14.235900000000001</v>
      </c>
      <c r="IP34" s="163">
        <v>-21.810400000000001</v>
      </c>
      <c r="IQ34" s="163">
        <v>-202.20050000000001</v>
      </c>
      <c r="IR34" s="163">
        <v>98.483900000000006</v>
      </c>
      <c r="IS34" s="163">
        <v>21.140999999999998</v>
      </c>
      <c r="IT34" s="164"/>
      <c r="IU34" s="164"/>
      <c r="IV34" s="163">
        <v>200.24879999999999</v>
      </c>
      <c r="IW34" s="163">
        <v>-30.804200000000002</v>
      </c>
      <c r="IX34" s="163">
        <v>-96.536900000000003</v>
      </c>
      <c r="IY34" s="163">
        <v>-124.9522</v>
      </c>
      <c r="IZ34" s="163">
        <v>125.6447</v>
      </c>
      <c r="JA34" s="163">
        <v>-9.8864999999999998</v>
      </c>
      <c r="JB34" s="164"/>
      <c r="JC34" s="163">
        <v>22.56</v>
      </c>
      <c r="JD34" s="163">
        <v>6.1</v>
      </c>
      <c r="JE34" s="163">
        <v>6.0940000000000003</v>
      </c>
      <c r="JF34" s="163">
        <v>-22.24</v>
      </c>
      <c r="JG34" s="163">
        <v>8.08</v>
      </c>
      <c r="JH34" s="164"/>
      <c r="JI34" s="163">
        <v>-8.8181999999999992</v>
      </c>
      <c r="JJ34" s="163">
        <v>-31.172699999999999</v>
      </c>
      <c r="JK34" s="163">
        <v>-17.900400000000001</v>
      </c>
      <c r="JL34" s="163">
        <v>31.7</v>
      </c>
      <c r="JM34" s="163">
        <v>49.718000000000004</v>
      </c>
      <c r="JN34" s="163">
        <v>50.298999999999999</v>
      </c>
      <c r="JO34" s="163">
        <v>11.106400000000001</v>
      </c>
      <c r="JP34" s="163">
        <v>13.4697</v>
      </c>
      <c r="JQ34" s="163">
        <v>30.1188</v>
      </c>
      <c r="JR34" s="163">
        <v>29.680299999999999</v>
      </c>
      <c r="JS34" s="163">
        <v>29.526800000000001</v>
      </c>
      <c r="JT34" s="164"/>
      <c r="JU34" s="163">
        <v>-34.5</v>
      </c>
      <c r="JV34" s="163">
        <v>16.701899999999998</v>
      </c>
      <c r="JW34" s="163">
        <v>7.58</v>
      </c>
      <c r="JX34" s="164"/>
      <c r="JY34" s="163">
        <v>-49.951500000000003</v>
      </c>
      <c r="JZ34" s="163">
        <v>80.162199999999999</v>
      </c>
      <c r="KA34" s="163">
        <v>62.075600000000001</v>
      </c>
      <c r="KB34" s="163">
        <v>-49.718000000000004</v>
      </c>
      <c r="KC34" s="163">
        <v>-78.680599999999998</v>
      </c>
      <c r="KD34" s="163">
        <v>51.899000000000001</v>
      </c>
      <c r="KE34" s="163">
        <v>25.6511</v>
      </c>
      <c r="KF34" s="163">
        <v>26.7</v>
      </c>
      <c r="KG34" s="163">
        <v>-27.1</v>
      </c>
      <c r="KH34" s="164"/>
      <c r="KI34" s="163">
        <v>143.7038</v>
      </c>
    </row>
    <row r="35" spans="1:295" ht="18" customHeight="1" x14ac:dyDescent="0.35">
      <c r="A35" s="160" t="s">
        <v>41</v>
      </c>
      <c r="B35" s="160" t="s">
        <v>847</v>
      </c>
      <c r="C35" s="163">
        <v>0</v>
      </c>
      <c r="D35" s="164"/>
      <c r="E35" s="164"/>
      <c r="F35" s="163">
        <v>11.9383</v>
      </c>
      <c r="G35" s="163">
        <v>36.076700000000002</v>
      </c>
      <c r="H35" s="164"/>
      <c r="I35" s="163">
        <v>72.020099999999999</v>
      </c>
      <c r="J35" s="163">
        <v>-126.2774</v>
      </c>
      <c r="K35" s="163">
        <v>58.662999999999997</v>
      </c>
      <c r="L35" s="163">
        <v>30.033100000000001</v>
      </c>
      <c r="M35" s="163">
        <v>29.498699999999999</v>
      </c>
      <c r="N35" s="163">
        <v>13.32</v>
      </c>
      <c r="O35" s="163">
        <v>-55.932000000000002</v>
      </c>
      <c r="P35" s="163">
        <v>50.6</v>
      </c>
      <c r="Q35" s="163">
        <v>17.388000000000002</v>
      </c>
      <c r="R35" s="163">
        <v>-50.6</v>
      </c>
      <c r="S35" s="163">
        <v>13.568899999999999</v>
      </c>
      <c r="T35" s="163">
        <v>259.20519999999999</v>
      </c>
      <c r="U35" s="163">
        <v>7.3638000000000003</v>
      </c>
      <c r="V35" s="163">
        <v>7.3587999999999996</v>
      </c>
      <c r="W35" s="163">
        <v>12.5512</v>
      </c>
      <c r="X35" s="163">
        <v>6.3673000000000002</v>
      </c>
      <c r="Y35" s="163">
        <v>0.36969999999999997</v>
      </c>
      <c r="Z35" s="163">
        <v>8.3330000000000002</v>
      </c>
      <c r="AA35" s="164"/>
      <c r="AB35" s="164"/>
      <c r="AC35" s="163">
        <v>-68.150000000000006</v>
      </c>
      <c r="AD35" s="164"/>
      <c r="AE35" s="164"/>
      <c r="AF35" s="163">
        <v>-13.32</v>
      </c>
      <c r="AG35" s="163">
        <v>55</v>
      </c>
      <c r="AH35" s="163">
        <v>20.338999999999999</v>
      </c>
      <c r="AI35" s="163">
        <v>0.309</v>
      </c>
      <c r="AJ35" s="163">
        <v>-47.14</v>
      </c>
      <c r="AK35" s="163">
        <v>-47.5</v>
      </c>
      <c r="AL35" s="163">
        <v>-88.97</v>
      </c>
      <c r="AM35" s="163">
        <v>47.7</v>
      </c>
      <c r="AN35" s="163">
        <v>47.71</v>
      </c>
      <c r="AO35" s="163">
        <v>10.840299999999999</v>
      </c>
      <c r="AP35" s="163">
        <v>13.001300000000001</v>
      </c>
      <c r="AQ35" s="163">
        <v>70.478499999999997</v>
      </c>
      <c r="AR35" s="163">
        <v>73.494699999999995</v>
      </c>
      <c r="AS35" s="163">
        <v>24.5093</v>
      </c>
      <c r="AT35" s="163">
        <v>-45.814</v>
      </c>
      <c r="AU35" s="163">
        <v>-45.6068</v>
      </c>
      <c r="AV35" s="163">
        <v>9.2126000000000001</v>
      </c>
      <c r="AW35" s="163">
        <v>9.5778999999999996</v>
      </c>
      <c r="AX35" s="164"/>
      <c r="AY35" s="163">
        <v>94.039400000000001</v>
      </c>
      <c r="AZ35" s="163">
        <v>-2.6173000000000002</v>
      </c>
      <c r="BA35" s="163">
        <v>-13.922499999999999</v>
      </c>
      <c r="BB35" s="163">
        <v>-389.11009999999999</v>
      </c>
      <c r="BC35" s="163">
        <v>27.4331</v>
      </c>
      <c r="BD35" s="163">
        <v>-13.7</v>
      </c>
      <c r="BE35" s="163">
        <v>-13.6</v>
      </c>
      <c r="BF35" s="163">
        <v>51.121299999999998</v>
      </c>
      <c r="BG35" s="163">
        <v>50.274999999999999</v>
      </c>
      <c r="BH35" s="163">
        <v>-4.4987000000000004</v>
      </c>
      <c r="BI35" s="164"/>
      <c r="BJ35" s="163">
        <v>-66.872100000000003</v>
      </c>
      <c r="BK35" s="163">
        <v>8.6119000000000003</v>
      </c>
      <c r="BL35" s="163">
        <v>6.2933000000000003</v>
      </c>
      <c r="BM35" s="163">
        <v>4.3190999999999997</v>
      </c>
      <c r="BN35" s="163">
        <v>429.48680000000002</v>
      </c>
      <c r="BO35" s="163">
        <v>111.1484</v>
      </c>
      <c r="BP35" s="163">
        <v>111.1789</v>
      </c>
      <c r="BQ35" s="163">
        <v>-408.08699999999999</v>
      </c>
      <c r="BR35" s="163">
        <v>468.27019999999999</v>
      </c>
      <c r="BS35" s="164"/>
      <c r="BT35" s="163">
        <v>-130.54660000000001</v>
      </c>
      <c r="BU35" s="163">
        <v>133.4932</v>
      </c>
      <c r="BV35" s="163">
        <v>100.8035</v>
      </c>
      <c r="BW35" s="164"/>
      <c r="BX35" s="163">
        <v>33.65</v>
      </c>
      <c r="BY35" s="163">
        <v>46.86</v>
      </c>
      <c r="BZ35" s="163">
        <v>87.99</v>
      </c>
      <c r="CA35" s="163">
        <v>-79.030500000000004</v>
      </c>
      <c r="CB35" s="163">
        <v>-78.896600000000007</v>
      </c>
      <c r="CC35" s="163">
        <v>146.9881</v>
      </c>
      <c r="CD35" s="163">
        <v>148.06610000000001</v>
      </c>
      <c r="CE35" s="163">
        <v>11.8651</v>
      </c>
      <c r="CF35" s="163">
        <v>-83.4589</v>
      </c>
      <c r="CG35" s="163">
        <v>-83.201599999999999</v>
      </c>
      <c r="CH35" s="163">
        <v>6.0879000000000003</v>
      </c>
      <c r="CI35" s="163">
        <v>-78.545900000000003</v>
      </c>
      <c r="CJ35" s="164"/>
      <c r="CK35" s="164"/>
      <c r="CL35" s="163">
        <v>163.80000000000001</v>
      </c>
      <c r="CM35" s="164"/>
      <c r="CN35" s="163">
        <v>-16.46</v>
      </c>
      <c r="CO35" s="163">
        <v>29.187999999999999</v>
      </c>
      <c r="CP35" s="163">
        <v>29.4758</v>
      </c>
      <c r="CQ35" s="163">
        <v>30.747</v>
      </c>
      <c r="CR35" s="163">
        <v>-29.466000000000001</v>
      </c>
      <c r="CS35" s="163">
        <v>-28.9696</v>
      </c>
      <c r="CT35" s="163">
        <v>1</v>
      </c>
      <c r="CU35" s="163">
        <v>-31.588000000000001</v>
      </c>
      <c r="CV35" s="163">
        <v>11.6126</v>
      </c>
      <c r="CW35" s="163">
        <v>13.4626</v>
      </c>
      <c r="CX35" s="163">
        <v>54.34</v>
      </c>
      <c r="CY35" s="163">
        <v>69.52</v>
      </c>
      <c r="CZ35" s="163">
        <v>52.741700000000002</v>
      </c>
      <c r="DA35" s="163">
        <v>49.9557</v>
      </c>
      <c r="DB35" s="163">
        <v>-32.86</v>
      </c>
      <c r="DC35" s="163">
        <v>-3.0143</v>
      </c>
      <c r="DD35" s="163">
        <v>78.432100000000005</v>
      </c>
      <c r="DE35" s="163">
        <v>78.0261</v>
      </c>
      <c r="DF35" s="163">
        <v>-100.3976</v>
      </c>
      <c r="DG35" s="163">
        <v>0</v>
      </c>
      <c r="DH35" s="163">
        <v>-19.9678</v>
      </c>
      <c r="DI35" s="163">
        <v>-133.30000000000001</v>
      </c>
      <c r="DJ35" s="163">
        <v>-134.4</v>
      </c>
      <c r="DK35" s="163">
        <v>30.4953</v>
      </c>
      <c r="DL35" s="163">
        <v>76.180999999999997</v>
      </c>
      <c r="DM35" s="163">
        <v>69.522300000000001</v>
      </c>
      <c r="DN35" s="163">
        <v>107.8308</v>
      </c>
      <c r="DO35" s="163">
        <v>75.84</v>
      </c>
      <c r="DP35" s="163">
        <v>-10.14</v>
      </c>
      <c r="DQ35" s="163">
        <v>58.063499999999998</v>
      </c>
      <c r="DR35" s="163">
        <v>101.2458</v>
      </c>
      <c r="DS35" s="163">
        <v>-28.06</v>
      </c>
      <c r="DT35" s="163">
        <v>-28.18</v>
      </c>
      <c r="DU35" s="163">
        <v>114.24</v>
      </c>
      <c r="DV35" s="163">
        <v>71.41</v>
      </c>
      <c r="DW35" s="163">
        <v>100.8909</v>
      </c>
      <c r="DX35" s="163">
        <v>98.818200000000004</v>
      </c>
      <c r="DY35" s="163">
        <v>-71.0989</v>
      </c>
      <c r="DZ35" s="163">
        <v>-68.545500000000004</v>
      </c>
      <c r="EA35" s="163">
        <v>208.50640000000001</v>
      </c>
      <c r="EB35" s="163">
        <v>163.01310000000001</v>
      </c>
      <c r="EC35" s="163">
        <v>157.9597</v>
      </c>
      <c r="ED35" s="163">
        <v>160.11750000000001</v>
      </c>
      <c r="EE35" s="163">
        <v>15.758900000000001</v>
      </c>
      <c r="EF35" s="163">
        <v>-0.85050000000000003</v>
      </c>
      <c r="EG35" s="163">
        <v>-22.599</v>
      </c>
      <c r="EH35" s="163">
        <v>421.08780000000002</v>
      </c>
      <c r="EI35" s="163">
        <v>-397.99450000000002</v>
      </c>
      <c r="EJ35" s="164"/>
      <c r="EK35" s="163">
        <v>-26.492799999999999</v>
      </c>
      <c r="EL35" s="163">
        <v>-24.77</v>
      </c>
      <c r="EM35" s="164"/>
      <c r="EN35" s="163">
        <v>-66.378100000000003</v>
      </c>
      <c r="EO35" s="163">
        <v>-60.793799999999997</v>
      </c>
      <c r="EP35" s="163">
        <v>162.876</v>
      </c>
      <c r="EQ35" s="163">
        <v>-92.909300000000002</v>
      </c>
      <c r="ER35" s="163">
        <v>-93.383799999999994</v>
      </c>
      <c r="ES35" s="163">
        <v>34.392000000000003</v>
      </c>
      <c r="ET35" s="163">
        <v>15.55</v>
      </c>
      <c r="EU35" s="163">
        <v>-12.99</v>
      </c>
      <c r="EV35" s="163">
        <v>106.6</v>
      </c>
      <c r="EW35" s="163">
        <v>13.0441</v>
      </c>
      <c r="EX35" s="163">
        <v>-181.17519999999999</v>
      </c>
      <c r="EY35" s="163">
        <v>-33.613199999999999</v>
      </c>
      <c r="EZ35" s="163">
        <v>-32.805900000000001</v>
      </c>
      <c r="FA35" s="163">
        <v>5.7462999999999997</v>
      </c>
      <c r="FB35" s="163">
        <v>-2.3045</v>
      </c>
      <c r="FC35" s="163">
        <v>-29.4528</v>
      </c>
      <c r="FD35" s="164"/>
      <c r="FE35" s="164"/>
      <c r="FF35" s="164"/>
      <c r="FG35" s="163">
        <v>38.96</v>
      </c>
      <c r="FH35" s="163">
        <v>40.517699999999998</v>
      </c>
      <c r="FI35" s="163">
        <v>39.022599999999997</v>
      </c>
      <c r="FJ35" s="163">
        <v>80.211600000000004</v>
      </c>
      <c r="FK35" s="163">
        <v>79.709199999999996</v>
      </c>
      <c r="FL35" s="163">
        <v>-22.6066</v>
      </c>
      <c r="FM35" s="163">
        <v>73.452699999999993</v>
      </c>
      <c r="FN35" s="163">
        <v>72.538899999999998</v>
      </c>
      <c r="FO35" s="163">
        <v>-6.5225999999999997</v>
      </c>
      <c r="FP35" s="163">
        <v>14.3866</v>
      </c>
      <c r="FQ35" s="163">
        <v>-35.609099999999998</v>
      </c>
      <c r="FR35" s="163">
        <v>-24.42</v>
      </c>
      <c r="FS35" s="163">
        <v>13.9681</v>
      </c>
      <c r="FT35" s="163">
        <v>0.84499999999999997</v>
      </c>
      <c r="FU35" s="163">
        <v>-8.56</v>
      </c>
      <c r="FV35" s="163">
        <v>11.78</v>
      </c>
      <c r="FW35" s="163">
        <v>-35.247</v>
      </c>
      <c r="FX35" s="163">
        <v>9.9526000000000003</v>
      </c>
      <c r="FY35" s="163">
        <v>-12.132999999999999</v>
      </c>
      <c r="FZ35" s="163">
        <v>5.4749999999999996</v>
      </c>
      <c r="GA35" s="164"/>
      <c r="GB35" s="163">
        <v>21.57</v>
      </c>
      <c r="GC35" s="163">
        <v>-13.295500000000001</v>
      </c>
      <c r="GD35" s="163">
        <v>4.4668000000000001</v>
      </c>
      <c r="GE35" s="163">
        <v>18.25</v>
      </c>
      <c r="GF35" s="163">
        <v>80.640600000000006</v>
      </c>
      <c r="GG35" s="163">
        <v>26.8</v>
      </c>
      <c r="GH35" s="163">
        <v>-28.082599999999999</v>
      </c>
      <c r="GI35" s="164"/>
      <c r="GJ35" s="163">
        <v>3.1455000000000002</v>
      </c>
      <c r="GK35" s="163">
        <v>2.0085000000000002</v>
      </c>
      <c r="GL35" s="164"/>
      <c r="GM35" s="164"/>
      <c r="GN35" s="163">
        <v>-12.2058</v>
      </c>
      <c r="GO35" s="163">
        <v>-44.2742</v>
      </c>
      <c r="GP35" s="163">
        <v>22.492599999999999</v>
      </c>
      <c r="GQ35" s="163">
        <v>69.746600000000001</v>
      </c>
      <c r="GR35" s="163">
        <v>60.874899999999997</v>
      </c>
      <c r="GS35" s="163">
        <v>61.866100000000003</v>
      </c>
      <c r="GT35" s="163">
        <v>-170.53960000000001</v>
      </c>
      <c r="GU35" s="163">
        <v>-32.591000000000001</v>
      </c>
      <c r="GV35" s="163">
        <v>38.476100000000002</v>
      </c>
      <c r="GW35" s="163">
        <v>-64.573400000000007</v>
      </c>
      <c r="GX35" s="163">
        <v>11.7355</v>
      </c>
      <c r="GY35" s="163">
        <v>8.4390000000000001</v>
      </c>
      <c r="GZ35" s="163">
        <v>7.9855</v>
      </c>
      <c r="HA35" s="163">
        <v>13</v>
      </c>
      <c r="HB35" s="163">
        <v>83.913300000000007</v>
      </c>
      <c r="HC35" s="163">
        <v>82.733500000000006</v>
      </c>
      <c r="HD35" s="163">
        <v>286.60000000000002</v>
      </c>
      <c r="HE35" s="163">
        <v>-285.08519999999999</v>
      </c>
      <c r="HF35" s="163">
        <v>-352.6377</v>
      </c>
      <c r="HG35" s="163">
        <v>355.63780000000003</v>
      </c>
      <c r="HH35" s="163">
        <v>354.65190000000001</v>
      </c>
      <c r="HI35" s="163">
        <v>-83.538899999999998</v>
      </c>
      <c r="HJ35" s="163">
        <v>-83.114099999999993</v>
      </c>
      <c r="HK35" s="163">
        <v>-58.214700000000001</v>
      </c>
      <c r="HL35" s="163">
        <v>-49.558199999999999</v>
      </c>
      <c r="HM35" s="163">
        <v>47.523000000000003</v>
      </c>
      <c r="HN35" s="163">
        <v>46.248899999999999</v>
      </c>
      <c r="HO35" s="164"/>
      <c r="HP35" s="164"/>
      <c r="HQ35" s="163">
        <v>-9.6544000000000008</v>
      </c>
      <c r="HR35" s="163">
        <v>-10.4674</v>
      </c>
      <c r="HS35" s="163">
        <v>-22.999400000000001</v>
      </c>
      <c r="HT35" s="163">
        <v>-23.015699999999999</v>
      </c>
      <c r="HU35" s="163">
        <v>76.58</v>
      </c>
      <c r="HV35" s="163">
        <v>75.98</v>
      </c>
      <c r="HW35" s="163">
        <v>53</v>
      </c>
      <c r="HX35" s="163">
        <v>53</v>
      </c>
      <c r="HY35" s="163">
        <v>22.622</v>
      </c>
      <c r="HZ35" s="163">
        <v>-58.32</v>
      </c>
      <c r="IA35" s="163">
        <v>-302.81630000000001</v>
      </c>
      <c r="IB35" s="163">
        <v>79.598200000000006</v>
      </c>
      <c r="IC35" s="163">
        <v>79.659599999999998</v>
      </c>
      <c r="ID35" s="163">
        <v>11.6</v>
      </c>
      <c r="IE35" s="163">
        <v>38.1</v>
      </c>
      <c r="IF35" s="163">
        <v>11.6</v>
      </c>
      <c r="IG35" s="163">
        <v>11.8</v>
      </c>
      <c r="IH35" s="164"/>
      <c r="II35" s="163">
        <v>1.2366999999999999</v>
      </c>
      <c r="IJ35" s="163">
        <v>-346.01339999999999</v>
      </c>
      <c r="IK35" s="163">
        <v>429.22919999999999</v>
      </c>
      <c r="IL35" s="163">
        <v>48.062800000000003</v>
      </c>
      <c r="IM35" s="163">
        <v>-6.3745000000000003</v>
      </c>
      <c r="IN35" s="163">
        <v>-21.843</v>
      </c>
      <c r="IO35" s="163">
        <v>8.2318999999999996</v>
      </c>
      <c r="IP35" s="163">
        <v>-17.581499999999998</v>
      </c>
      <c r="IQ35" s="163">
        <v>-204.4152</v>
      </c>
      <c r="IR35" s="163">
        <v>98.392899999999997</v>
      </c>
      <c r="IS35" s="163">
        <v>15.557700000000001</v>
      </c>
      <c r="IT35" s="164"/>
      <c r="IU35" s="164"/>
      <c r="IV35" s="163">
        <v>205.6857</v>
      </c>
      <c r="IW35" s="163">
        <v>-41.078200000000002</v>
      </c>
      <c r="IX35" s="163">
        <v>-97.774799999999999</v>
      </c>
      <c r="IY35" s="163">
        <v>-138.44380000000001</v>
      </c>
      <c r="IZ35" s="163">
        <v>139.255</v>
      </c>
      <c r="JA35" s="163">
        <v>-8.7273999999999994</v>
      </c>
      <c r="JB35" s="164"/>
      <c r="JC35" s="163">
        <v>22.16</v>
      </c>
      <c r="JD35" s="163">
        <v>5.9909999999999997</v>
      </c>
      <c r="JE35" s="163">
        <v>5.9569999999999999</v>
      </c>
      <c r="JF35" s="163">
        <v>-21.92</v>
      </c>
      <c r="JG35" s="163">
        <v>7.2</v>
      </c>
      <c r="JH35" s="164"/>
      <c r="JI35" s="163">
        <v>-7.2923</v>
      </c>
      <c r="JJ35" s="163">
        <v>-30.440200000000001</v>
      </c>
      <c r="JK35" s="163">
        <v>-17.927800000000001</v>
      </c>
      <c r="JL35" s="163">
        <v>29.5</v>
      </c>
      <c r="JM35" s="163">
        <v>48.539000000000001</v>
      </c>
      <c r="JN35" s="163">
        <v>48.375</v>
      </c>
      <c r="JO35" s="163">
        <v>11.132199999999999</v>
      </c>
      <c r="JP35" s="164"/>
      <c r="JQ35" s="163">
        <v>30.1677</v>
      </c>
      <c r="JR35" s="163">
        <v>30.443000000000001</v>
      </c>
      <c r="JS35" s="163">
        <v>30.842300000000002</v>
      </c>
      <c r="JT35" s="164"/>
      <c r="JU35" s="163">
        <v>-36.799999999999997</v>
      </c>
      <c r="JV35" s="163">
        <v>17.707999999999998</v>
      </c>
      <c r="JW35" s="163">
        <v>7.86</v>
      </c>
      <c r="JX35" s="164"/>
      <c r="JY35" s="163">
        <v>-47.027900000000002</v>
      </c>
      <c r="JZ35" s="163">
        <v>77.177199999999999</v>
      </c>
      <c r="KA35" s="163">
        <v>58.852600000000002</v>
      </c>
      <c r="KB35" s="163">
        <v>-45.691299999999998</v>
      </c>
      <c r="KC35" s="163">
        <v>-76.221699999999998</v>
      </c>
      <c r="KD35" s="163">
        <v>48.77</v>
      </c>
      <c r="KE35" s="163">
        <v>26.317900000000002</v>
      </c>
      <c r="KF35" s="163">
        <v>28.3</v>
      </c>
      <c r="KG35" s="163">
        <v>-28.3</v>
      </c>
      <c r="KH35" s="164"/>
      <c r="KI35" s="163">
        <v>134.20670000000001</v>
      </c>
    </row>
    <row r="36" spans="1:295" ht="18" customHeight="1" x14ac:dyDescent="0.35">
      <c r="A36" s="160" t="s">
        <v>41</v>
      </c>
      <c r="B36" s="160" t="s">
        <v>848</v>
      </c>
      <c r="C36" s="163">
        <v>0</v>
      </c>
      <c r="D36" s="163">
        <v>22.7667</v>
      </c>
      <c r="E36" s="163">
        <v>-45.802599999999998</v>
      </c>
      <c r="F36" s="163">
        <v>11.791499999999999</v>
      </c>
      <c r="G36" s="163">
        <v>35.551900000000003</v>
      </c>
      <c r="H36" s="163">
        <v>0</v>
      </c>
      <c r="I36" s="163">
        <v>72.481700000000004</v>
      </c>
      <c r="J36" s="163">
        <v>-126.7109</v>
      </c>
      <c r="K36" s="164"/>
      <c r="L36" s="163">
        <v>29.6751</v>
      </c>
      <c r="M36" s="163">
        <v>29.255500000000001</v>
      </c>
      <c r="N36" s="163">
        <v>11.1</v>
      </c>
      <c r="O36" s="163">
        <v>-55.978999999999999</v>
      </c>
      <c r="P36" s="163">
        <v>50.6</v>
      </c>
      <c r="Q36" s="163">
        <v>17.388000000000002</v>
      </c>
      <c r="R36" s="163">
        <v>-50.6</v>
      </c>
      <c r="S36" s="163">
        <v>13.7936</v>
      </c>
      <c r="T36" s="163">
        <v>257.14280000000002</v>
      </c>
      <c r="U36" s="163">
        <v>7.5221</v>
      </c>
      <c r="V36" s="163">
        <v>7.6798999999999999</v>
      </c>
      <c r="W36" s="163">
        <v>12.408200000000001</v>
      </c>
      <c r="X36" s="163">
        <v>6.3437999999999999</v>
      </c>
      <c r="Y36" s="163">
        <v>0.37119999999999997</v>
      </c>
      <c r="Z36" s="163">
        <v>8.1959999999999997</v>
      </c>
      <c r="AA36" s="164"/>
      <c r="AB36" s="164"/>
      <c r="AC36" s="163">
        <v>-68.37</v>
      </c>
      <c r="AD36" s="164"/>
      <c r="AE36" s="164"/>
      <c r="AF36" s="163">
        <v>-11.1</v>
      </c>
      <c r="AG36" s="163">
        <v>55</v>
      </c>
      <c r="AH36" s="163">
        <v>19.856000000000002</v>
      </c>
      <c r="AI36" s="163">
        <v>0.31</v>
      </c>
      <c r="AJ36" s="163">
        <v>-50.99</v>
      </c>
      <c r="AK36" s="163">
        <v>-51.36</v>
      </c>
      <c r="AL36" s="163">
        <v>-81.7</v>
      </c>
      <c r="AM36" s="163">
        <v>51.81</v>
      </c>
      <c r="AN36" s="163">
        <v>51.72</v>
      </c>
      <c r="AO36" s="163">
        <v>10.7507</v>
      </c>
      <c r="AP36" s="163">
        <v>12.5242</v>
      </c>
      <c r="AQ36" s="163">
        <v>71.760599999999997</v>
      </c>
      <c r="AR36" s="163">
        <v>73.856200000000001</v>
      </c>
      <c r="AS36" s="163">
        <v>25.962399999999999</v>
      </c>
      <c r="AT36" s="163">
        <v>-49.698900000000002</v>
      </c>
      <c r="AU36" s="163">
        <v>-49.455599999999997</v>
      </c>
      <c r="AV36" s="163">
        <v>34.469799999999999</v>
      </c>
      <c r="AW36" s="163">
        <v>31.502099999999999</v>
      </c>
      <c r="AX36" s="163">
        <v>0</v>
      </c>
      <c r="AY36" s="163">
        <v>91.896000000000001</v>
      </c>
      <c r="AZ36" s="163">
        <v>-0.52349999999999997</v>
      </c>
      <c r="BA36" s="163">
        <v>1.3159000000000001</v>
      </c>
      <c r="BB36" s="163">
        <v>-416.58600000000001</v>
      </c>
      <c r="BC36" s="163">
        <v>29.3873</v>
      </c>
      <c r="BD36" s="163">
        <v>-14.7</v>
      </c>
      <c r="BE36" s="163">
        <v>-14.5</v>
      </c>
      <c r="BF36" s="163">
        <v>53.068300000000001</v>
      </c>
      <c r="BG36" s="163">
        <v>53.150700000000001</v>
      </c>
      <c r="BH36" s="163">
        <v>-4.5202</v>
      </c>
      <c r="BI36" s="164"/>
      <c r="BJ36" s="163">
        <v>-71.448999999999998</v>
      </c>
      <c r="BK36" s="163">
        <v>9.0802999999999994</v>
      </c>
      <c r="BL36" s="163">
        <v>6.3800999999999997</v>
      </c>
      <c r="BM36" s="163">
        <v>4.2977999999999996</v>
      </c>
      <c r="BN36" s="163">
        <v>454.23739999999998</v>
      </c>
      <c r="BO36" s="163">
        <v>110.11069999999999</v>
      </c>
      <c r="BP36" s="163">
        <v>109.2257</v>
      </c>
      <c r="BQ36" s="163">
        <v>-422.36860000000001</v>
      </c>
      <c r="BR36" s="163">
        <v>484.39069999999998</v>
      </c>
      <c r="BS36" s="164"/>
      <c r="BT36" s="163">
        <v>-130.2628</v>
      </c>
      <c r="BU36" s="163">
        <v>132.6019</v>
      </c>
      <c r="BV36" s="163">
        <v>103.1986</v>
      </c>
      <c r="BW36" s="164"/>
      <c r="BX36" s="163">
        <v>34.96</v>
      </c>
      <c r="BY36" s="163">
        <v>47.31</v>
      </c>
      <c r="BZ36" s="163">
        <v>89.2</v>
      </c>
      <c r="CA36" s="163">
        <v>-79.030500000000004</v>
      </c>
      <c r="CB36" s="163">
        <v>-78.896600000000007</v>
      </c>
      <c r="CC36" s="163">
        <v>149.57499999999999</v>
      </c>
      <c r="CD36" s="163">
        <v>149.55179999999999</v>
      </c>
      <c r="CE36" s="163">
        <v>11.7614</v>
      </c>
      <c r="CF36" s="163">
        <v>-83.864699999999999</v>
      </c>
      <c r="CG36" s="163">
        <v>-83.962800000000001</v>
      </c>
      <c r="CH36" s="163">
        <v>6.3129</v>
      </c>
      <c r="CI36" s="163">
        <v>-85.801599999999993</v>
      </c>
      <c r="CJ36" s="163">
        <v>19.570900000000002</v>
      </c>
      <c r="CK36" s="163">
        <v>25.984999999999999</v>
      </c>
      <c r="CL36" s="163">
        <v>166</v>
      </c>
      <c r="CM36" s="164"/>
      <c r="CN36" s="163">
        <v>-16.760000000000002</v>
      </c>
      <c r="CO36" s="163">
        <v>26.585599999999999</v>
      </c>
      <c r="CP36" s="163">
        <v>26.6038</v>
      </c>
      <c r="CQ36" s="163">
        <v>28.521699999999999</v>
      </c>
      <c r="CR36" s="163">
        <v>-33.562899999999999</v>
      </c>
      <c r="CS36" s="163">
        <v>-34.374200000000002</v>
      </c>
      <c r="CT36" s="163">
        <v>10.759600000000001</v>
      </c>
      <c r="CU36" s="163">
        <v>-33.423699999999997</v>
      </c>
      <c r="CV36" s="163">
        <v>18.8569</v>
      </c>
      <c r="CW36" s="163">
        <v>13.538399999999999</v>
      </c>
      <c r="CX36" s="163">
        <v>51.93</v>
      </c>
      <c r="CY36" s="163">
        <v>71.19</v>
      </c>
      <c r="CZ36" s="163">
        <v>53.444800000000001</v>
      </c>
      <c r="DA36" s="163">
        <v>50.541699999999999</v>
      </c>
      <c r="DB36" s="163">
        <v>-33.97</v>
      </c>
      <c r="DC36" s="164"/>
      <c r="DD36" s="163">
        <v>86.307500000000005</v>
      </c>
      <c r="DE36" s="163">
        <v>84.47</v>
      </c>
      <c r="DF36" s="163">
        <v>-111.85299999999999</v>
      </c>
      <c r="DG36" s="163">
        <v>1E-4</v>
      </c>
      <c r="DH36" s="163">
        <v>-20.6571</v>
      </c>
      <c r="DI36" s="163">
        <v>-132.6</v>
      </c>
      <c r="DJ36" s="163">
        <v>-132.5</v>
      </c>
      <c r="DK36" s="163">
        <v>31.209399999999999</v>
      </c>
      <c r="DL36" s="164"/>
      <c r="DM36" s="163">
        <v>69.991900000000001</v>
      </c>
      <c r="DN36" s="163">
        <v>106.6589</v>
      </c>
      <c r="DO36" s="164"/>
      <c r="DP36" s="163">
        <v>-10.83</v>
      </c>
      <c r="DQ36" s="163">
        <v>59.886000000000003</v>
      </c>
      <c r="DR36" s="163">
        <v>111.1763</v>
      </c>
      <c r="DS36" s="163">
        <v>-23.18</v>
      </c>
      <c r="DT36" s="163">
        <v>-23.46</v>
      </c>
      <c r="DU36" s="163">
        <v>103.64</v>
      </c>
      <c r="DV36" s="163">
        <v>71.62</v>
      </c>
      <c r="DW36" s="163">
        <v>110.4182</v>
      </c>
      <c r="DX36" s="163">
        <v>109.4545</v>
      </c>
      <c r="DY36" s="163">
        <v>-69.093599999999995</v>
      </c>
      <c r="DZ36" s="163">
        <v>-67.754499999999993</v>
      </c>
      <c r="EA36" s="163">
        <v>212.34110000000001</v>
      </c>
      <c r="EB36" s="163">
        <v>167.92179999999999</v>
      </c>
      <c r="EC36" s="163">
        <v>161.92449999999999</v>
      </c>
      <c r="ED36" s="163">
        <v>165.95429999999999</v>
      </c>
      <c r="EE36" s="163">
        <v>-7.8985000000000003</v>
      </c>
      <c r="EF36" s="163">
        <v>-23.7074</v>
      </c>
      <c r="EG36" s="163">
        <v>-24.251999999999999</v>
      </c>
      <c r="EH36" s="163">
        <v>433.11799999999999</v>
      </c>
      <c r="EI36" s="163">
        <v>-417.05700000000002</v>
      </c>
      <c r="EJ36" s="164"/>
      <c r="EK36" s="163">
        <v>-28.463100000000001</v>
      </c>
      <c r="EL36" s="163">
        <v>-26.366399999999999</v>
      </c>
      <c r="EM36" s="164"/>
      <c r="EN36" s="163">
        <v>-59.593000000000004</v>
      </c>
      <c r="EO36" s="163">
        <v>-55.8371</v>
      </c>
      <c r="EP36" s="163">
        <v>66.096000000000004</v>
      </c>
      <c r="EQ36" s="163">
        <v>-77.5535</v>
      </c>
      <c r="ER36" s="163">
        <v>-79.041499999999999</v>
      </c>
      <c r="ES36" s="163">
        <v>60.803800000000003</v>
      </c>
      <c r="ET36" s="163">
        <v>15.04</v>
      </c>
      <c r="EU36" s="163">
        <v>-16.5</v>
      </c>
      <c r="EV36" s="163">
        <v>1</v>
      </c>
      <c r="EW36" s="163">
        <v>12.978899999999999</v>
      </c>
      <c r="EX36" s="163">
        <v>-168.49270000000001</v>
      </c>
      <c r="EY36" s="163">
        <v>-34.5533</v>
      </c>
      <c r="EZ36" s="163">
        <v>-33.991100000000003</v>
      </c>
      <c r="FA36" s="163">
        <v>6.6612999999999998</v>
      </c>
      <c r="FB36" s="163">
        <v>26.300899999999999</v>
      </c>
      <c r="FC36" s="163">
        <v>-57.262900000000002</v>
      </c>
      <c r="FD36" s="164"/>
      <c r="FE36" s="164"/>
      <c r="FF36" s="164"/>
      <c r="FG36" s="163">
        <v>41.197299999999998</v>
      </c>
      <c r="FH36" s="163">
        <v>41.481400000000001</v>
      </c>
      <c r="FI36" s="163">
        <v>39.499200000000002</v>
      </c>
      <c r="FJ36" s="163">
        <v>78.871899999999997</v>
      </c>
      <c r="FK36" s="163">
        <v>79.8767</v>
      </c>
      <c r="FL36" s="163">
        <v>-16.410699999999999</v>
      </c>
      <c r="FM36" s="163">
        <v>70.901700000000005</v>
      </c>
      <c r="FN36" s="163">
        <v>69.994900000000001</v>
      </c>
      <c r="FO36" s="163">
        <v>0.83830000000000005</v>
      </c>
      <c r="FP36" s="163">
        <v>19.240400000000001</v>
      </c>
      <c r="FQ36" s="163">
        <v>-32.5548</v>
      </c>
      <c r="FR36" s="163">
        <v>-24.8</v>
      </c>
      <c r="FS36" s="163">
        <v>14.0633</v>
      </c>
      <c r="FT36" s="163">
        <v>0.86819999999999997</v>
      </c>
      <c r="FU36" s="163">
        <v>-8.7100000000000009</v>
      </c>
      <c r="FV36" s="163">
        <v>13.24</v>
      </c>
      <c r="FW36" s="163">
        <v>-33.1158</v>
      </c>
      <c r="FX36" s="163">
        <v>9.9499999999999993</v>
      </c>
      <c r="FY36" s="163">
        <v>-12.157</v>
      </c>
      <c r="FZ36" s="163">
        <v>5.1589999999999998</v>
      </c>
      <c r="GA36" s="164"/>
      <c r="GB36" s="163">
        <v>23.06</v>
      </c>
      <c r="GC36" s="163">
        <v>-19.001300000000001</v>
      </c>
      <c r="GD36" s="163">
        <v>0.76959999999999995</v>
      </c>
      <c r="GE36" s="163">
        <v>18.46</v>
      </c>
      <c r="GF36" s="163">
        <v>83.539299999999997</v>
      </c>
      <c r="GG36" s="163">
        <v>27</v>
      </c>
      <c r="GH36" s="163">
        <v>-28.878399999999999</v>
      </c>
      <c r="GI36" s="163">
        <v>1E-4</v>
      </c>
      <c r="GJ36" s="163">
        <v>2.8883000000000001</v>
      </c>
      <c r="GK36" s="163">
        <v>2.0703999999999998</v>
      </c>
      <c r="GL36" s="163">
        <v>6.4500000000000002E-2</v>
      </c>
      <c r="GM36" s="163">
        <v>0</v>
      </c>
      <c r="GN36" s="163">
        <v>-12.054</v>
      </c>
      <c r="GO36" s="163">
        <v>-44.847999999999999</v>
      </c>
      <c r="GP36" s="163">
        <v>24.532399999999999</v>
      </c>
      <c r="GQ36" s="163">
        <v>69.746600000000001</v>
      </c>
      <c r="GR36" s="163">
        <v>61.486400000000003</v>
      </c>
      <c r="GS36" s="163">
        <v>61.128900000000002</v>
      </c>
      <c r="GT36" s="163">
        <v>-174.0616</v>
      </c>
      <c r="GU36" s="163">
        <v>-33.000999999999998</v>
      </c>
      <c r="GV36" s="163">
        <v>38.709200000000003</v>
      </c>
      <c r="GW36" s="163">
        <v>-66.145499999999998</v>
      </c>
      <c r="GX36" s="163">
        <v>12.5517</v>
      </c>
      <c r="GY36" s="163">
        <v>8.2925000000000004</v>
      </c>
      <c r="GZ36" s="163">
        <v>7.859</v>
      </c>
      <c r="HA36" s="163">
        <v>14</v>
      </c>
      <c r="HB36" s="163">
        <v>87.632900000000006</v>
      </c>
      <c r="HC36" s="163">
        <v>86.831599999999995</v>
      </c>
      <c r="HD36" s="163">
        <v>278.7</v>
      </c>
      <c r="HE36" s="163">
        <v>-277.73180000000002</v>
      </c>
      <c r="HF36" s="163">
        <v>-346.84589999999997</v>
      </c>
      <c r="HG36" s="163">
        <v>348.90640000000002</v>
      </c>
      <c r="HH36" s="163">
        <v>349.65809999999999</v>
      </c>
      <c r="HI36" s="163">
        <v>-87.687200000000004</v>
      </c>
      <c r="HJ36" s="163">
        <v>-85.621700000000004</v>
      </c>
      <c r="HK36" s="163">
        <v>-54.782499999999999</v>
      </c>
      <c r="HL36" s="163">
        <v>-46.167299999999997</v>
      </c>
      <c r="HM36" s="163">
        <v>45.657699999999998</v>
      </c>
      <c r="HN36" s="163">
        <v>45.361199999999997</v>
      </c>
      <c r="HO36" s="163">
        <v>-75.734800000000007</v>
      </c>
      <c r="HP36" s="164"/>
      <c r="HQ36" s="163">
        <v>-9.5884999999999998</v>
      </c>
      <c r="HR36" s="163">
        <v>-9.7642000000000007</v>
      </c>
      <c r="HS36" s="163">
        <v>-27.638000000000002</v>
      </c>
      <c r="HT36" s="163">
        <v>-27.9175</v>
      </c>
      <c r="HU36" s="163">
        <v>74.52</v>
      </c>
      <c r="HV36" s="163">
        <v>75.040000000000006</v>
      </c>
      <c r="HW36" s="163">
        <v>53</v>
      </c>
      <c r="HX36" s="163">
        <v>54</v>
      </c>
      <c r="HY36" s="163">
        <v>22.149799999999999</v>
      </c>
      <c r="HZ36" s="163">
        <v>-54.48</v>
      </c>
      <c r="IA36" s="163">
        <v>-313.89699999999999</v>
      </c>
      <c r="IB36" s="163">
        <v>85.102099999999993</v>
      </c>
      <c r="IC36" s="163">
        <v>84.725700000000003</v>
      </c>
      <c r="ID36" s="163">
        <v>11.6</v>
      </c>
      <c r="IE36" s="163">
        <v>37.700000000000003</v>
      </c>
      <c r="IF36" s="163">
        <v>9.9</v>
      </c>
      <c r="IG36" s="163">
        <v>10.8</v>
      </c>
      <c r="IH36" s="163">
        <v>1.3653999999999999</v>
      </c>
      <c r="II36" s="163">
        <v>1.1538999999999999</v>
      </c>
      <c r="IJ36" s="163">
        <v>-343.76990000000001</v>
      </c>
      <c r="IK36" s="163">
        <v>440.36630000000002</v>
      </c>
      <c r="IL36" s="163">
        <v>60.994799999999998</v>
      </c>
      <c r="IM36" s="163">
        <v>2.6827000000000001</v>
      </c>
      <c r="IN36" s="163">
        <v>-29.703800000000001</v>
      </c>
      <c r="IO36" s="163">
        <v>-0.2581</v>
      </c>
      <c r="IP36" s="163">
        <v>-11.9445</v>
      </c>
      <c r="IQ36" s="163">
        <v>-210.75640000000001</v>
      </c>
      <c r="IR36" s="163">
        <v>97.541899999999998</v>
      </c>
      <c r="IS36" s="163">
        <v>9.1750000000000007</v>
      </c>
      <c r="IT36" s="164"/>
      <c r="IU36" s="164"/>
      <c r="IV36" s="163">
        <v>216.3432</v>
      </c>
      <c r="IW36" s="163">
        <v>-52.367100000000001</v>
      </c>
      <c r="IX36" s="163">
        <v>-94.950199999999995</v>
      </c>
      <c r="IY36" s="163">
        <v>-145.5368</v>
      </c>
      <c r="IZ36" s="163">
        <v>146.31620000000001</v>
      </c>
      <c r="JA36" s="163">
        <v>-7.9885999999999999</v>
      </c>
      <c r="JB36" s="163">
        <v>0</v>
      </c>
      <c r="JC36" s="163">
        <v>23.2</v>
      </c>
      <c r="JD36" s="163">
        <v>5.9989999999999997</v>
      </c>
      <c r="JE36" s="163">
        <v>5.9560000000000004</v>
      </c>
      <c r="JF36" s="163">
        <v>-22.48</v>
      </c>
      <c r="JG36" s="163">
        <v>6</v>
      </c>
      <c r="JH36" s="164"/>
      <c r="JI36" s="163">
        <v>-6.7674000000000003</v>
      </c>
      <c r="JJ36" s="163">
        <v>-29.4148</v>
      </c>
      <c r="JK36" s="163">
        <v>-18.2818</v>
      </c>
      <c r="JL36" s="163">
        <v>27.4</v>
      </c>
      <c r="JM36" s="163">
        <v>49.188000000000002</v>
      </c>
      <c r="JN36" s="163">
        <v>47.564</v>
      </c>
      <c r="JO36" s="163">
        <v>11.1333</v>
      </c>
      <c r="JP36" s="163">
        <v>13.510400000000001</v>
      </c>
      <c r="JQ36" s="163">
        <v>30.5501</v>
      </c>
      <c r="JR36" s="163">
        <v>29.671800000000001</v>
      </c>
      <c r="JS36" s="163">
        <v>30.5703</v>
      </c>
      <c r="JT36" s="164"/>
      <c r="JU36" s="163">
        <v>-37.9</v>
      </c>
      <c r="JV36" s="163">
        <v>18.078499999999998</v>
      </c>
      <c r="JW36" s="163">
        <v>7.91</v>
      </c>
      <c r="JX36" s="164"/>
      <c r="JY36" s="163">
        <v>-44.239199999999997</v>
      </c>
      <c r="JZ36" s="163">
        <v>75.448800000000006</v>
      </c>
      <c r="KA36" s="163">
        <v>56.278599999999997</v>
      </c>
      <c r="KB36" s="163">
        <v>-43.222700000000003</v>
      </c>
      <c r="KC36" s="163">
        <v>-74.411199999999994</v>
      </c>
      <c r="KD36" s="163">
        <v>45.367899999999999</v>
      </c>
      <c r="KE36" s="163">
        <v>27.763100000000001</v>
      </c>
      <c r="KF36" s="163">
        <v>28.9</v>
      </c>
      <c r="KG36" s="163">
        <v>-28.8</v>
      </c>
      <c r="KH36" s="163">
        <v>0</v>
      </c>
      <c r="KI36" s="163">
        <v>133.76949999999999</v>
      </c>
    </row>
    <row r="37" spans="1:295" ht="18" customHeight="1" x14ac:dyDescent="0.35">
      <c r="A37" s="160" t="s">
        <v>41</v>
      </c>
      <c r="B37" s="160" t="s">
        <v>849</v>
      </c>
      <c r="C37" s="163">
        <v>0</v>
      </c>
      <c r="D37" s="163">
        <v>22.9</v>
      </c>
      <c r="E37" s="163">
        <v>-45.724299999999999</v>
      </c>
      <c r="F37" s="163">
        <v>11.837400000000001</v>
      </c>
      <c r="G37" s="163">
        <v>36.755699999999997</v>
      </c>
      <c r="H37" s="164"/>
      <c r="I37" s="163">
        <v>73.559899999999999</v>
      </c>
      <c r="J37" s="163">
        <v>-128.69550000000001</v>
      </c>
      <c r="K37" s="163">
        <v>60.606999999999999</v>
      </c>
      <c r="L37" s="163">
        <v>30.723099999999999</v>
      </c>
      <c r="M37" s="163">
        <v>30.928100000000001</v>
      </c>
      <c r="N37" s="163">
        <v>8.8800000000000008</v>
      </c>
      <c r="O37" s="163">
        <v>-56.933</v>
      </c>
      <c r="P37" s="163">
        <v>52.8</v>
      </c>
      <c r="Q37" s="163">
        <v>18.216000000000001</v>
      </c>
      <c r="R37" s="163">
        <v>-50.6</v>
      </c>
      <c r="S37" s="163">
        <v>8.1189999999999998</v>
      </c>
      <c r="T37" s="163">
        <v>262.798</v>
      </c>
      <c r="U37" s="163">
        <v>7.9657</v>
      </c>
      <c r="V37" s="163">
        <v>8.0660000000000007</v>
      </c>
      <c r="W37" s="163">
        <v>13.5571</v>
      </c>
      <c r="X37" s="163">
        <v>6.8692000000000002</v>
      </c>
      <c r="Y37" s="163">
        <v>0.31680000000000003</v>
      </c>
      <c r="Z37" s="163">
        <v>8.3925999999999998</v>
      </c>
      <c r="AA37" s="164"/>
      <c r="AB37" s="164"/>
      <c r="AC37" s="163">
        <v>-70.05</v>
      </c>
      <c r="AD37" s="164"/>
      <c r="AE37" s="164"/>
      <c r="AF37" s="163">
        <v>-8.8800000000000008</v>
      </c>
      <c r="AG37" s="163">
        <v>55</v>
      </c>
      <c r="AH37" s="163">
        <v>21.158000000000001</v>
      </c>
      <c r="AI37" s="163">
        <v>0.308</v>
      </c>
      <c r="AJ37" s="163">
        <v>-52.17</v>
      </c>
      <c r="AK37" s="163">
        <v>-51.71</v>
      </c>
      <c r="AL37" s="163">
        <v>-84.01</v>
      </c>
      <c r="AM37" s="163">
        <v>53.54</v>
      </c>
      <c r="AN37" s="163">
        <v>54.24</v>
      </c>
      <c r="AO37" s="163">
        <v>11.6509</v>
      </c>
      <c r="AP37" s="163">
        <v>12.6999</v>
      </c>
      <c r="AQ37" s="163">
        <v>74.039000000000001</v>
      </c>
      <c r="AR37" s="163">
        <v>76.778000000000006</v>
      </c>
      <c r="AS37" s="163">
        <v>27.104099999999999</v>
      </c>
      <c r="AT37" s="163">
        <v>-50.636600000000001</v>
      </c>
      <c r="AU37" s="163">
        <v>-50.619</v>
      </c>
      <c r="AV37" s="163">
        <v>27.092700000000001</v>
      </c>
      <c r="AW37" s="163">
        <v>30.050999999999998</v>
      </c>
      <c r="AX37" s="164"/>
      <c r="AY37" s="163">
        <v>94.709199999999996</v>
      </c>
      <c r="AZ37" s="163">
        <v>1.0632999999999999</v>
      </c>
      <c r="BA37" s="163">
        <v>4.1196999999999999</v>
      </c>
      <c r="BB37" s="163">
        <v>-431.74259999999998</v>
      </c>
      <c r="BC37" s="163">
        <v>29.1234</v>
      </c>
      <c r="BD37" s="163">
        <v>-14.6</v>
      </c>
      <c r="BE37" s="163">
        <v>-14.6</v>
      </c>
      <c r="BF37" s="163">
        <v>56.062600000000003</v>
      </c>
      <c r="BG37" s="163">
        <v>54.924900000000001</v>
      </c>
      <c r="BH37" s="163">
        <v>-4.5412999999999997</v>
      </c>
      <c r="BI37" s="164"/>
      <c r="BJ37" s="163">
        <v>-76.543899999999994</v>
      </c>
      <c r="BK37" s="163">
        <v>9.7456999999999994</v>
      </c>
      <c r="BL37" s="163">
        <v>6.1765999999999996</v>
      </c>
      <c r="BM37" s="163">
        <v>4.2286000000000001</v>
      </c>
      <c r="BN37" s="163">
        <v>472.15170000000001</v>
      </c>
      <c r="BO37" s="163">
        <v>99.581900000000005</v>
      </c>
      <c r="BP37" s="163">
        <v>99.581900000000005</v>
      </c>
      <c r="BQ37" s="163">
        <v>-407.71980000000002</v>
      </c>
      <c r="BR37" s="163">
        <v>488.90210000000002</v>
      </c>
      <c r="BS37" s="164"/>
      <c r="BT37" s="163">
        <v>-130.19200000000001</v>
      </c>
      <c r="BU37" s="163">
        <v>132.31739999999999</v>
      </c>
      <c r="BV37" s="163">
        <v>106.8411</v>
      </c>
      <c r="BW37" s="164"/>
      <c r="BX37" s="163">
        <v>39.22</v>
      </c>
      <c r="BY37" s="163">
        <v>49.45</v>
      </c>
      <c r="BZ37" s="163">
        <v>92.88</v>
      </c>
      <c r="CA37" s="163">
        <v>-72.332599999999999</v>
      </c>
      <c r="CB37" s="163">
        <v>-72.332599999999999</v>
      </c>
      <c r="CC37" s="163">
        <v>140.55170000000001</v>
      </c>
      <c r="CD37" s="163">
        <v>143.00620000000001</v>
      </c>
      <c r="CE37" s="163">
        <v>11.4229</v>
      </c>
      <c r="CF37" s="163">
        <v>-73.432100000000005</v>
      </c>
      <c r="CG37" s="163">
        <v>-73.552199999999999</v>
      </c>
      <c r="CH37" s="163">
        <v>8.6302000000000003</v>
      </c>
      <c r="CI37" s="163">
        <v>-74.149299999999997</v>
      </c>
      <c r="CJ37" s="164"/>
      <c r="CK37" s="164"/>
      <c r="CL37" s="163">
        <v>165</v>
      </c>
      <c r="CM37" s="164"/>
      <c r="CN37" s="163">
        <v>-17.03</v>
      </c>
      <c r="CO37" s="163">
        <v>39.480400000000003</v>
      </c>
      <c r="CP37" s="163">
        <v>39.1355</v>
      </c>
      <c r="CQ37" s="163">
        <v>40.601700000000001</v>
      </c>
      <c r="CR37" s="163">
        <v>-61.161000000000001</v>
      </c>
      <c r="CS37" s="163">
        <v>-61.185299999999998</v>
      </c>
      <c r="CT37" s="163">
        <v>16.2332</v>
      </c>
      <c r="CU37" s="163">
        <v>-12.713800000000001</v>
      </c>
      <c r="CV37" s="163">
        <v>23.8399</v>
      </c>
      <c r="CW37" s="163">
        <v>13.932</v>
      </c>
      <c r="CX37" s="163">
        <v>54.41</v>
      </c>
      <c r="CY37" s="163">
        <v>76.709999999999994</v>
      </c>
      <c r="CZ37" s="163">
        <v>55.554200000000002</v>
      </c>
      <c r="DA37" s="163">
        <v>52.299500000000002</v>
      </c>
      <c r="DB37" s="163">
        <v>-35.409999999999997</v>
      </c>
      <c r="DC37" s="164"/>
      <c r="DD37" s="163">
        <v>75.639899999999997</v>
      </c>
      <c r="DE37" s="163">
        <v>74.610900000000001</v>
      </c>
      <c r="DF37" s="163">
        <v>-114.6383</v>
      </c>
      <c r="DG37" s="163">
        <v>0</v>
      </c>
      <c r="DH37" s="163">
        <v>-21.659300000000002</v>
      </c>
      <c r="DI37" s="163">
        <v>-138.1</v>
      </c>
      <c r="DJ37" s="163">
        <v>-138.5</v>
      </c>
      <c r="DK37" s="163">
        <v>31.857600000000001</v>
      </c>
      <c r="DL37" s="163">
        <v>77.059899999999999</v>
      </c>
      <c r="DM37" s="163">
        <v>71.870500000000007</v>
      </c>
      <c r="DN37" s="163">
        <v>107.8308</v>
      </c>
      <c r="DO37" s="163">
        <v>75.87</v>
      </c>
      <c r="DP37" s="163">
        <v>-11.58</v>
      </c>
      <c r="DQ37" s="163">
        <v>65.083500000000001</v>
      </c>
      <c r="DR37" s="163">
        <v>112.0164</v>
      </c>
      <c r="DS37" s="163">
        <v>-22.97</v>
      </c>
      <c r="DT37" s="163">
        <v>-23.24</v>
      </c>
      <c r="DU37" s="163">
        <v>103.03</v>
      </c>
      <c r="DV37" s="163">
        <v>74.180000000000007</v>
      </c>
      <c r="DW37" s="163">
        <v>112.12730000000001</v>
      </c>
      <c r="DX37" s="163">
        <v>111.2364</v>
      </c>
      <c r="DY37" s="163">
        <v>-60.845300000000002</v>
      </c>
      <c r="DZ37" s="163">
        <v>-60.454500000000003</v>
      </c>
      <c r="EA37" s="163">
        <v>221.5975</v>
      </c>
      <c r="EB37" s="163">
        <v>175.21190000000001</v>
      </c>
      <c r="EC37" s="163">
        <v>168.71549999999999</v>
      </c>
      <c r="ED37" s="163">
        <v>171.2148</v>
      </c>
      <c r="EE37" s="163">
        <v>21.619399999999999</v>
      </c>
      <c r="EF37" s="163">
        <v>6.5397999999999996</v>
      </c>
      <c r="EG37" s="163">
        <v>-23.81</v>
      </c>
      <c r="EH37" s="163">
        <v>418.41210000000001</v>
      </c>
      <c r="EI37" s="163">
        <v>-381.50900000000001</v>
      </c>
      <c r="EJ37" s="164"/>
      <c r="EK37" s="163">
        <v>-29.559699999999999</v>
      </c>
      <c r="EL37" s="163">
        <v>-27.993500000000001</v>
      </c>
      <c r="EM37" s="164"/>
      <c r="EN37" s="163">
        <v>-65.760800000000003</v>
      </c>
      <c r="EO37" s="163">
        <v>-61.073799999999999</v>
      </c>
      <c r="EP37" s="163">
        <v>145.97999999999999</v>
      </c>
      <c r="EQ37" s="163">
        <v>-88.454599999999999</v>
      </c>
      <c r="ER37" s="163">
        <v>-89.979500000000002</v>
      </c>
      <c r="ES37" s="163">
        <v>29.8794</v>
      </c>
      <c r="ET37" s="163">
        <v>0</v>
      </c>
      <c r="EU37" s="163">
        <v>-6.84</v>
      </c>
      <c r="EV37" s="163">
        <v>110.2</v>
      </c>
      <c r="EW37" s="163">
        <v>13.0959</v>
      </c>
      <c r="EX37" s="163">
        <v>-179.10390000000001</v>
      </c>
      <c r="EY37" s="163">
        <v>-36.121600000000001</v>
      </c>
      <c r="EZ37" s="163">
        <v>-35.567700000000002</v>
      </c>
      <c r="FA37" s="163">
        <v>10.048999999999999</v>
      </c>
      <c r="FB37" s="163">
        <v>-3.9094000000000002</v>
      </c>
      <c r="FC37" s="163">
        <v>-24.378799999999998</v>
      </c>
      <c r="FD37" s="164"/>
      <c r="FE37" s="164"/>
      <c r="FF37" s="164"/>
      <c r="FG37" s="163">
        <v>40.4482</v>
      </c>
      <c r="FH37" s="163">
        <v>40.906700000000001</v>
      </c>
      <c r="FI37" s="163">
        <v>38.336100000000002</v>
      </c>
      <c r="FJ37" s="163">
        <v>71.838800000000006</v>
      </c>
      <c r="FK37" s="163">
        <v>73.3459</v>
      </c>
      <c r="FL37" s="163">
        <v>-10.382300000000001</v>
      </c>
      <c r="FM37" s="163">
        <v>63.619399999999999</v>
      </c>
      <c r="FN37" s="163">
        <v>63.321800000000003</v>
      </c>
      <c r="FO37" s="163">
        <v>2.2642000000000002</v>
      </c>
      <c r="FP37" s="163">
        <v>21.388100000000001</v>
      </c>
      <c r="FQ37" s="163">
        <v>-31.829699999999999</v>
      </c>
      <c r="FR37" s="163">
        <v>-22.37</v>
      </c>
      <c r="FS37" s="163">
        <v>13.970599999999999</v>
      </c>
      <c r="FT37" s="163">
        <v>0.90359999999999996</v>
      </c>
      <c r="FU37" s="163">
        <v>-8.76</v>
      </c>
      <c r="FV37" s="163">
        <v>12.43</v>
      </c>
      <c r="FW37" s="163">
        <v>-31.213899999999999</v>
      </c>
      <c r="FX37" s="163">
        <v>10.0083</v>
      </c>
      <c r="FY37" s="163">
        <v>-12.019</v>
      </c>
      <c r="FZ37" s="163">
        <v>5.1050000000000004</v>
      </c>
      <c r="GA37" s="164"/>
      <c r="GB37" s="163">
        <v>24.72</v>
      </c>
      <c r="GC37" s="163">
        <v>-22.293099999999999</v>
      </c>
      <c r="GD37" s="163">
        <v>-3.5223</v>
      </c>
      <c r="GE37" s="163">
        <v>18.18</v>
      </c>
      <c r="GF37" s="163">
        <v>85.150199999999998</v>
      </c>
      <c r="GG37" s="163">
        <v>26</v>
      </c>
      <c r="GH37" s="163">
        <v>-28.797499999999999</v>
      </c>
      <c r="GI37" s="164"/>
      <c r="GJ37" s="163">
        <v>2.9470000000000001</v>
      </c>
      <c r="GK37" s="163">
        <v>1.9017999999999999</v>
      </c>
      <c r="GL37" s="163">
        <v>6.4500000000000002E-2</v>
      </c>
      <c r="GM37" s="163">
        <v>0</v>
      </c>
      <c r="GN37" s="163">
        <v>-12.3429</v>
      </c>
      <c r="GO37" s="163">
        <v>-45.322299999999998</v>
      </c>
      <c r="GP37" s="163">
        <v>21.877300000000002</v>
      </c>
      <c r="GQ37" s="163">
        <v>71.1751</v>
      </c>
      <c r="GR37" s="163">
        <v>59.603499999999997</v>
      </c>
      <c r="GS37" s="163">
        <v>59.644599999999997</v>
      </c>
      <c r="GT37" s="163">
        <v>-171.27010000000001</v>
      </c>
      <c r="GU37" s="163">
        <v>-33.423400000000001</v>
      </c>
      <c r="GV37" s="163">
        <v>39.505200000000002</v>
      </c>
      <c r="GW37" s="163">
        <v>-67.551900000000003</v>
      </c>
      <c r="GX37" s="163">
        <v>12.123900000000001</v>
      </c>
      <c r="GY37" s="163">
        <v>9.4449000000000005</v>
      </c>
      <c r="GZ37" s="163">
        <v>8.9770000000000003</v>
      </c>
      <c r="HA37" s="164"/>
      <c r="HB37" s="163">
        <v>93.966499999999996</v>
      </c>
      <c r="HC37" s="163">
        <v>93.876999999999995</v>
      </c>
      <c r="HD37" s="163">
        <v>282.5</v>
      </c>
      <c r="HE37" s="163">
        <v>-282.18540000000002</v>
      </c>
      <c r="HF37" s="163">
        <v>-358.10739999999998</v>
      </c>
      <c r="HG37" s="163">
        <v>358.95159999999998</v>
      </c>
      <c r="HH37" s="163">
        <v>354.82420000000002</v>
      </c>
      <c r="HI37" s="163">
        <v>-90.967100000000002</v>
      </c>
      <c r="HJ37" s="163">
        <v>-90.406000000000006</v>
      </c>
      <c r="HK37" s="163">
        <v>-53.5291</v>
      </c>
      <c r="HL37" s="163">
        <v>-45.098199999999999</v>
      </c>
      <c r="HM37" s="163">
        <v>48.8628</v>
      </c>
      <c r="HN37" s="163">
        <v>47.834499999999998</v>
      </c>
      <c r="HO37" s="164"/>
      <c r="HP37" s="164"/>
      <c r="HQ37" s="163">
        <v>-7.0945</v>
      </c>
      <c r="HR37" s="163">
        <v>-7.9184999999999999</v>
      </c>
      <c r="HS37" s="163">
        <v>-30.785799999999998</v>
      </c>
      <c r="HT37" s="163">
        <v>-31.451499999999999</v>
      </c>
      <c r="HU37" s="163">
        <v>71.61</v>
      </c>
      <c r="HV37" s="163">
        <v>71.599999999999994</v>
      </c>
      <c r="HW37" s="163">
        <v>54.4</v>
      </c>
      <c r="HX37" s="163">
        <v>56.2</v>
      </c>
      <c r="HY37" s="164"/>
      <c r="HZ37" s="163">
        <v>-51.28</v>
      </c>
      <c r="IA37" s="163">
        <v>-296.80529999999999</v>
      </c>
      <c r="IB37" s="163">
        <v>79.103300000000004</v>
      </c>
      <c r="IC37" s="163">
        <v>78.736500000000007</v>
      </c>
      <c r="ID37" s="163">
        <v>11.6</v>
      </c>
      <c r="IE37" s="163">
        <v>39.799999999999997</v>
      </c>
      <c r="IF37" s="163">
        <v>8.1999999999999993</v>
      </c>
      <c r="IG37" s="163">
        <v>8.4</v>
      </c>
      <c r="IH37" s="163">
        <v>1.4597</v>
      </c>
      <c r="II37" s="164"/>
      <c r="IJ37" s="163">
        <v>-348.3614</v>
      </c>
      <c r="IK37" s="163">
        <v>401.16390000000001</v>
      </c>
      <c r="IL37" s="163">
        <v>81.753900000000002</v>
      </c>
      <c r="IM37" s="163">
        <v>26.8781</v>
      </c>
      <c r="IN37" s="163">
        <v>-30.191400000000002</v>
      </c>
      <c r="IO37" s="163">
        <v>-23.985600000000002</v>
      </c>
      <c r="IP37" s="163">
        <v>14.7508</v>
      </c>
      <c r="IQ37" s="163">
        <v>-183.73750000000001</v>
      </c>
      <c r="IR37" s="163">
        <v>78.136200000000002</v>
      </c>
      <c r="IS37" s="163">
        <v>-14.274900000000001</v>
      </c>
      <c r="IT37" s="163">
        <v>0</v>
      </c>
      <c r="IU37" s="163">
        <v>0</v>
      </c>
      <c r="IV37" s="163">
        <v>186.48439999999999</v>
      </c>
      <c r="IW37" s="163">
        <v>-73.386799999999994</v>
      </c>
      <c r="IX37" s="163">
        <v>-73.5672</v>
      </c>
      <c r="IY37" s="163">
        <v>-146.64099999999999</v>
      </c>
      <c r="IZ37" s="163">
        <v>146.61179999999999</v>
      </c>
      <c r="JA37" s="163">
        <v>-8.3841000000000001</v>
      </c>
      <c r="JB37" s="164"/>
      <c r="JC37" s="163">
        <v>23.68</v>
      </c>
      <c r="JD37" s="163">
        <v>6.3109999999999999</v>
      </c>
      <c r="JE37" s="163">
        <v>6.3419999999999996</v>
      </c>
      <c r="JF37" s="163">
        <v>-22.88</v>
      </c>
      <c r="JG37" s="163">
        <v>6.32</v>
      </c>
      <c r="JH37" s="164"/>
      <c r="JI37" s="163">
        <v>-6.9992999999999999</v>
      </c>
      <c r="JJ37" s="163">
        <v>-29.2683</v>
      </c>
      <c r="JK37" s="163">
        <v>-17.723400000000002</v>
      </c>
      <c r="JL37" s="163">
        <v>27.1</v>
      </c>
      <c r="JM37" s="163">
        <v>49.26</v>
      </c>
      <c r="JN37" s="163">
        <v>49.472999999999999</v>
      </c>
      <c r="JO37" s="163">
        <v>11.0517</v>
      </c>
      <c r="JP37" s="163">
        <v>13.026999999999999</v>
      </c>
      <c r="JQ37" s="163">
        <v>30.872299999999999</v>
      </c>
      <c r="JR37" s="163">
        <v>31.1281</v>
      </c>
      <c r="JS37" s="163">
        <v>31.935199999999998</v>
      </c>
      <c r="JT37" s="164"/>
      <c r="JU37" s="163">
        <v>-40.4</v>
      </c>
      <c r="JV37" s="163">
        <v>16.529900000000001</v>
      </c>
      <c r="JW37" s="163">
        <v>8.24</v>
      </c>
      <c r="JX37" s="164"/>
      <c r="JY37" s="163">
        <v>-41.947000000000003</v>
      </c>
      <c r="JZ37" s="163">
        <v>73.858699999999999</v>
      </c>
      <c r="KA37" s="163">
        <v>55.389000000000003</v>
      </c>
      <c r="KB37" s="163">
        <v>-41.310899999999997</v>
      </c>
      <c r="KC37" s="163">
        <v>-73.552499999999995</v>
      </c>
      <c r="KD37" s="163">
        <v>43.8367</v>
      </c>
      <c r="KE37" s="163">
        <v>28.7163</v>
      </c>
      <c r="KF37" s="163">
        <v>31.5</v>
      </c>
      <c r="KG37" s="163">
        <v>-31.5</v>
      </c>
      <c r="KH37" s="164"/>
      <c r="KI37" s="163">
        <v>137.5676</v>
      </c>
    </row>
    <row r="38" spans="1:295" ht="18" customHeight="1" x14ac:dyDescent="0.35">
      <c r="A38" s="160" t="s">
        <v>41</v>
      </c>
      <c r="B38" s="160" t="s">
        <v>850</v>
      </c>
      <c r="C38" s="163">
        <v>0</v>
      </c>
      <c r="D38" s="163">
        <v>22.793399999999998</v>
      </c>
      <c r="E38" s="163">
        <v>-45.746699999999997</v>
      </c>
      <c r="F38" s="163">
        <v>11.908099999999999</v>
      </c>
      <c r="G38" s="163">
        <v>36.355400000000003</v>
      </c>
      <c r="H38" s="164"/>
      <c r="I38" s="163">
        <v>72.905299999999997</v>
      </c>
      <c r="J38" s="163">
        <v>-128.23830000000001</v>
      </c>
      <c r="K38" s="163">
        <v>60.4878</v>
      </c>
      <c r="L38" s="163">
        <v>30.807099999999998</v>
      </c>
      <c r="M38" s="163">
        <v>30.517099999999999</v>
      </c>
      <c r="N38" s="163">
        <v>8.8800000000000008</v>
      </c>
      <c r="O38" s="163">
        <v>-59.466000000000001</v>
      </c>
      <c r="P38" s="163">
        <v>52.8</v>
      </c>
      <c r="Q38" s="163">
        <v>18.216000000000001</v>
      </c>
      <c r="R38" s="163">
        <v>-52.8</v>
      </c>
      <c r="S38" s="163">
        <v>7.4482999999999997</v>
      </c>
      <c r="T38" s="163">
        <v>261.13400000000001</v>
      </c>
      <c r="U38" s="163">
        <v>8.1791</v>
      </c>
      <c r="V38" s="163">
        <v>8.2579999999999991</v>
      </c>
      <c r="W38" s="163">
        <v>13.482200000000001</v>
      </c>
      <c r="X38" s="163">
        <v>6.2784000000000004</v>
      </c>
      <c r="Y38" s="163">
        <v>0.34289999999999998</v>
      </c>
      <c r="Z38" s="163">
        <v>8.0190000000000001</v>
      </c>
      <c r="AA38" s="164"/>
      <c r="AB38" s="164"/>
      <c r="AC38" s="163">
        <v>-70.58</v>
      </c>
      <c r="AD38" s="164"/>
      <c r="AE38" s="164"/>
      <c r="AF38" s="163">
        <v>-8.8800000000000008</v>
      </c>
      <c r="AG38" s="163">
        <v>57.2</v>
      </c>
      <c r="AH38" s="163">
        <v>22.102</v>
      </c>
      <c r="AI38" s="163">
        <v>0.317</v>
      </c>
      <c r="AJ38" s="163">
        <v>-49.25</v>
      </c>
      <c r="AK38" s="163">
        <v>-49.27</v>
      </c>
      <c r="AL38" s="163">
        <v>-90.6</v>
      </c>
      <c r="AM38" s="163">
        <v>49.62</v>
      </c>
      <c r="AN38" s="163">
        <v>49.45</v>
      </c>
      <c r="AO38" s="163">
        <v>12.0374</v>
      </c>
      <c r="AP38" s="163">
        <v>12.2547</v>
      </c>
      <c r="AQ38" s="163">
        <v>73.509</v>
      </c>
      <c r="AR38" s="163">
        <v>75.990499999999997</v>
      </c>
      <c r="AS38" s="163">
        <v>26.09</v>
      </c>
      <c r="AT38" s="163">
        <v>-47.153599999999997</v>
      </c>
      <c r="AU38" s="163">
        <v>-46.299300000000002</v>
      </c>
      <c r="AV38" s="163">
        <v>8.7487999999999992</v>
      </c>
      <c r="AW38" s="163">
        <v>8.9534000000000002</v>
      </c>
      <c r="AX38" s="164"/>
      <c r="AY38" s="163">
        <v>96.852500000000006</v>
      </c>
      <c r="AZ38" s="163">
        <v>-2.0937999999999999</v>
      </c>
      <c r="BA38" s="163">
        <v>-10.5479</v>
      </c>
      <c r="BB38" s="163">
        <v>-412.02609999999999</v>
      </c>
      <c r="BC38" s="163">
        <v>27.782699999999998</v>
      </c>
      <c r="BD38" s="163">
        <v>-13.9</v>
      </c>
      <c r="BE38" s="163">
        <v>-14</v>
      </c>
      <c r="BF38" s="163">
        <v>52.2363</v>
      </c>
      <c r="BG38" s="163">
        <v>50.710799999999999</v>
      </c>
      <c r="BH38" s="163">
        <v>-4.1639999999999997</v>
      </c>
      <c r="BI38" s="164"/>
      <c r="BJ38" s="163">
        <v>-70.099299999999999</v>
      </c>
      <c r="BK38" s="163">
        <v>10.274699999999999</v>
      </c>
      <c r="BL38" s="163">
        <v>5.9664000000000001</v>
      </c>
      <c r="BM38" s="163">
        <v>4.1154999999999999</v>
      </c>
      <c r="BN38" s="163">
        <v>449.90370000000001</v>
      </c>
      <c r="BO38" s="163">
        <v>116.1534</v>
      </c>
      <c r="BP38" s="163">
        <v>116.245</v>
      </c>
      <c r="BQ38" s="163">
        <v>-447.90699999999998</v>
      </c>
      <c r="BR38" s="163">
        <v>481.06810000000002</v>
      </c>
      <c r="BS38" s="164"/>
      <c r="BT38" s="163">
        <v>-99.478999999999999</v>
      </c>
      <c r="BU38" s="163">
        <v>101.3689</v>
      </c>
      <c r="BV38" s="163">
        <v>107.9588</v>
      </c>
      <c r="BW38" s="164"/>
      <c r="BX38" s="163">
        <v>38.909999999999997</v>
      </c>
      <c r="BY38" s="163">
        <v>49.95</v>
      </c>
      <c r="BZ38" s="163">
        <v>91.84</v>
      </c>
      <c r="CA38" s="163">
        <v>-77.9589</v>
      </c>
      <c r="CB38" s="163">
        <v>-77.9589</v>
      </c>
      <c r="CC38" s="163">
        <v>140.54490000000001</v>
      </c>
      <c r="CD38" s="163">
        <v>141.39230000000001</v>
      </c>
      <c r="CE38" s="163">
        <v>13.276400000000001</v>
      </c>
      <c r="CF38" s="163">
        <v>-68.200999999999993</v>
      </c>
      <c r="CG38" s="163">
        <v>-68.182900000000004</v>
      </c>
      <c r="CH38" s="163">
        <v>8.0350000000000001</v>
      </c>
      <c r="CI38" s="163">
        <v>-55.7714</v>
      </c>
      <c r="CJ38" s="164"/>
      <c r="CK38" s="164"/>
      <c r="CL38" s="163">
        <v>163</v>
      </c>
      <c r="CM38" s="164"/>
      <c r="CN38" s="163">
        <v>-16.77</v>
      </c>
      <c r="CO38" s="163">
        <v>49.347200000000001</v>
      </c>
      <c r="CP38" s="163">
        <v>49.500700000000002</v>
      </c>
      <c r="CQ38" s="163">
        <v>49.640700000000002</v>
      </c>
      <c r="CR38" s="163">
        <v>-40.488700000000001</v>
      </c>
      <c r="CS38" s="163">
        <v>-40.7151</v>
      </c>
      <c r="CT38" s="163">
        <v>11.7042</v>
      </c>
      <c r="CU38" s="163">
        <v>-29.337800000000001</v>
      </c>
      <c r="CV38" s="163">
        <v>18.325800000000001</v>
      </c>
      <c r="CW38" s="163">
        <v>13.9915</v>
      </c>
      <c r="CX38" s="163">
        <v>56.29</v>
      </c>
      <c r="CY38" s="163">
        <v>73.67</v>
      </c>
      <c r="CZ38" s="163">
        <v>56.257300000000001</v>
      </c>
      <c r="DA38" s="163">
        <v>52.885399999999997</v>
      </c>
      <c r="DB38" s="163">
        <v>-36.5</v>
      </c>
      <c r="DC38" s="164"/>
      <c r="DD38" s="163">
        <v>56.537799999999997</v>
      </c>
      <c r="DE38" s="163">
        <v>55.9041</v>
      </c>
      <c r="DF38" s="163">
        <v>-95.533100000000005</v>
      </c>
      <c r="DG38" s="163">
        <v>0</v>
      </c>
      <c r="DH38" s="163">
        <v>-22.177299999999999</v>
      </c>
      <c r="DI38" s="163">
        <v>-138.69999999999999</v>
      </c>
      <c r="DJ38" s="163">
        <v>-139.5</v>
      </c>
      <c r="DK38" s="163">
        <v>31.544499999999999</v>
      </c>
      <c r="DL38" s="164"/>
      <c r="DM38" s="163">
        <v>70.931200000000004</v>
      </c>
      <c r="DN38" s="164"/>
      <c r="DO38" s="164"/>
      <c r="DP38" s="163">
        <v>-11.1</v>
      </c>
      <c r="DQ38" s="163">
        <v>64.691999999999993</v>
      </c>
      <c r="DR38" s="163">
        <v>93.937799999999996</v>
      </c>
      <c r="DS38" s="163">
        <v>-23.45</v>
      </c>
      <c r="DT38" s="163">
        <v>-23.91</v>
      </c>
      <c r="DU38" s="163">
        <v>105.95</v>
      </c>
      <c r="DV38" s="163">
        <v>76.34</v>
      </c>
      <c r="DW38" s="163">
        <v>94</v>
      </c>
      <c r="DX38" s="163">
        <v>91.8</v>
      </c>
      <c r="DY38" s="163">
        <v>-68.917900000000003</v>
      </c>
      <c r="DZ38" s="163">
        <v>-66.618200000000002</v>
      </c>
      <c r="EA38" s="163">
        <v>210.7698</v>
      </c>
      <c r="EB38" s="163">
        <v>162.17509999999999</v>
      </c>
      <c r="EC38" s="163">
        <v>156.41720000000001</v>
      </c>
      <c r="ED38" s="163">
        <v>159.75919999999999</v>
      </c>
      <c r="EE38" s="163">
        <v>-8.9860000000000007</v>
      </c>
      <c r="EF38" s="163">
        <v>-28.0121</v>
      </c>
      <c r="EG38" s="163">
        <v>-26.023</v>
      </c>
      <c r="EH38" s="163">
        <v>454.2801</v>
      </c>
      <c r="EI38" s="163">
        <v>-361.20330000000001</v>
      </c>
      <c r="EJ38" s="164"/>
      <c r="EK38" s="163">
        <v>-31.7805</v>
      </c>
      <c r="EL38" s="163">
        <v>-29.615400000000001</v>
      </c>
      <c r="EM38" s="164"/>
      <c r="EN38" s="163">
        <v>-59.874699999999997</v>
      </c>
      <c r="EO38" s="163">
        <v>-56.553699999999999</v>
      </c>
      <c r="EP38" s="163">
        <v>39.984000000000002</v>
      </c>
      <c r="EQ38" s="163">
        <v>-72.841999999999999</v>
      </c>
      <c r="ER38" s="163">
        <v>-73.771500000000003</v>
      </c>
      <c r="ES38" s="163">
        <v>66.378799999999998</v>
      </c>
      <c r="ET38" s="164"/>
      <c r="EU38" s="163">
        <v>-7.21</v>
      </c>
      <c r="EV38" s="163">
        <v>1</v>
      </c>
      <c r="EW38" s="163">
        <v>12.9688</v>
      </c>
      <c r="EX38" s="163">
        <v>-170.9316</v>
      </c>
      <c r="EY38" s="163">
        <v>-35.171199999999999</v>
      </c>
      <c r="EZ38" s="163">
        <v>-34.398499999999999</v>
      </c>
      <c r="FA38" s="163">
        <v>7.4680999999999997</v>
      </c>
      <c r="FB38" s="163">
        <v>30.074999999999999</v>
      </c>
      <c r="FC38" s="163">
        <v>-62.171100000000003</v>
      </c>
      <c r="FD38" s="164"/>
      <c r="FE38" s="164"/>
      <c r="FF38" s="164"/>
      <c r="FG38" s="163">
        <v>40.0747</v>
      </c>
      <c r="FH38" s="163">
        <v>39.856900000000003</v>
      </c>
      <c r="FI38" s="163">
        <v>38.754100000000001</v>
      </c>
      <c r="FJ38" s="163">
        <v>78.369600000000005</v>
      </c>
      <c r="FK38" s="163">
        <v>77.364800000000002</v>
      </c>
      <c r="FL38" s="163">
        <v>-8.3727999999999998</v>
      </c>
      <c r="FM38" s="163">
        <v>70.484399999999994</v>
      </c>
      <c r="FN38" s="163">
        <v>70.498500000000007</v>
      </c>
      <c r="FO38" s="163">
        <v>2.5746000000000002</v>
      </c>
      <c r="FP38" s="163">
        <v>20.306000000000001</v>
      </c>
      <c r="FQ38" s="163">
        <v>-30.709099999999999</v>
      </c>
      <c r="FR38" s="163">
        <v>-23.42</v>
      </c>
      <c r="FS38" s="163">
        <v>14.0609</v>
      </c>
      <c r="FT38" s="163">
        <v>0.95120000000000005</v>
      </c>
      <c r="FU38" s="163">
        <v>-8.67</v>
      </c>
      <c r="FV38" s="163">
        <v>13.52</v>
      </c>
      <c r="FW38" s="163">
        <v>-30.2515</v>
      </c>
      <c r="FX38" s="163">
        <v>10.035299999999999</v>
      </c>
      <c r="FY38" s="164"/>
      <c r="FZ38" s="163">
        <v>4.976</v>
      </c>
      <c r="GA38" s="164"/>
      <c r="GB38" s="163">
        <v>25.11</v>
      </c>
      <c r="GC38" s="163">
        <v>-20.618600000000001</v>
      </c>
      <c r="GD38" s="163">
        <v>-1.5553999999999999</v>
      </c>
      <c r="GE38" s="163">
        <v>19.05</v>
      </c>
      <c r="GF38" s="163">
        <v>86.606099999999998</v>
      </c>
      <c r="GG38" s="163">
        <v>25.1</v>
      </c>
      <c r="GH38" s="163">
        <v>-28.473700000000001</v>
      </c>
      <c r="GI38" s="164"/>
      <c r="GJ38" s="163">
        <v>2.8708</v>
      </c>
      <c r="GK38" s="163">
        <v>2.1507000000000001</v>
      </c>
      <c r="GL38" s="164"/>
      <c r="GM38" s="164"/>
      <c r="GN38" s="163">
        <v>-12.941000000000001</v>
      </c>
      <c r="GO38" s="163">
        <v>-45.2348</v>
      </c>
      <c r="GP38" s="163">
        <v>22.985099999999999</v>
      </c>
      <c r="GQ38" s="163">
        <v>71.259100000000004</v>
      </c>
      <c r="GR38" s="163">
        <v>60.616999999999997</v>
      </c>
      <c r="GS38" s="163">
        <v>62.625300000000003</v>
      </c>
      <c r="GT38" s="163">
        <v>-174.0925</v>
      </c>
      <c r="GU38" s="163">
        <v>-33.493299999999998</v>
      </c>
      <c r="GV38" s="163">
        <v>38.5505</v>
      </c>
      <c r="GW38" s="163">
        <v>-67.189599999999999</v>
      </c>
      <c r="GX38" s="163">
        <v>12.4055</v>
      </c>
      <c r="GY38" s="163">
        <v>10.315300000000001</v>
      </c>
      <c r="GZ38" s="163">
        <v>10.0001</v>
      </c>
      <c r="HA38" s="164"/>
      <c r="HB38" s="163">
        <v>96.468800000000002</v>
      </c>
      <c r="HC38" s="163">
        <v>94.841399999999993</v>
      </c>
      <c r="HD38" s="163">
        <v>279.10000000000002</v>
      </c>
      <c r="HE38" s="163">
        <v>-280.06380000000001</v>
      </c>
      <c r="HF38" s="163">
        <v>-347.23419999999999</v>
      </c>
      <c r="HG38" s="163">
        <v>352.61610000000002</v>
      </c>
      <c r="HH38" s="163">
        <v>348.36579999999998</v>
      </c>
      <c r="HI38" s="163">
        <v>-93.282499999999999</v>
      </c>
      <c r="HJ38" s="163">
        <v>-93.824799999999996</v>
      </c>
      <c r="HK38" s="163">
        <v>-51.559199999999997</v>
      </c>
      <c r="HL38" s="163">
        <v>-42.285499999999999</v>
      </c>
      <c r="HM38" s="163">
        <v>42.5169</v>
      </c>
      <c r="HN38" s="163">
        <v>41.950600000000001</v>
      </c>
      <c r="HO38" s="164"/>
      <c r="HP38" s="164"/>
      <c r="HQ38" s="163">
        <v>-8.9621999999999993</v>
      </c>
      <c r="HR38" s="163">
        <v>-9.4237000000000002</v>
      </c>
      <c r="HS38" s="163">
        <v>-36.399799999999999</v>
      </c>
      <c r="HT38" s="163">
        <v>-36.0884</v>
      </c>
      <c r="HU38" s="163">
        <v>76.77</v>
      </c>
      <c r="HV38" s="163">
        <v>76.53</v>
      </c>
      <c r="HW38" s="163">
        <v>56.4</v>
      </c>
      <c r="HX38" s="163">
        <v>56.7</v>
      </c>
      <c r="HY38" s="163">
        <v>22.130600000000001</v>
      </c>
      <c r="HZ38" s="163">
        <v>-44.56</v>
      </c>
      <c r="IA38" s="163">
        <v>-287.74529999999999</v>
      </c>
      <c r="IB38" s="163">
        <v>74.073300000000003</v>
      </c>
      <c r="IC38" s="163">
        <v>73.724100000000007</v>
      </c>
      <c r="ID38" s="163">
        <v>12.2</v>
      </c>
      <c r="IE38" s="163">
        <v>42.3</v>
      </c>
      <c r="IF38" s="163">
        <v>10.8</v>
      </c>
      <c r="IG38" s="163">
        <v>10.9</v>
      </c>
      <c r="IH38" s="163">
        <v>1.3341000000000001</v>
      </c>
      <c r="II38" s="163">
        <v>1.2526999999999999</v>
      </c>
      <c r="IJ38" s="163">
        <v>-343.4939</v>
      </c>
      <c r="IK38" s="163">
        <v>392.57159999999999</v>
      </c>
      <c r="IL38" s="163">
        <v>106.68219999999999</v>
      </c>
      <c r="IM38" s="163">
        <v>53.327399999999997</v>
      </c>
      <c r="IN38" s="163">
        <v>-39.741199999999999</v>
      </c>
      <c r="IO38" s="163">
        <v>-49.500900000000001</v>
      </c>
      <c r="IP38" s="163">
        <v>42.346499999999999</v>
      </c>
      <c r="IQ38" s="163">
        <v>-164.26560000000001</v>
      </c>
      <c r="IR38" s="163">
        <v>59.297699999999999</v>
      </c>
      <c r="IS38" s="163">
        <v>-40.121499999999997</v>
      </c>
      <c r="IT38" s="164"/>
      <c r="IU38" s="164"/>
      <c r="IV38" s="163">
        <v>161.88339999999999</v>
      </c>
      <c r="IW38" s="163">
        <v>-102.4823</v>
      </c>
      <c r="IX38" s="163">
        <v>-55.236800000000002</v>
      </c>
      <c r="IY38" s="163">
        <v>-156.7835</v>
      </c>
      <c r="IZ38" s="163">
        <v>153.61779999999999</v>
      </c>
      <c r="JA38" s="163">
        <v>-7.7770999999999999</v>
      </c>
      <c r="JB38" s="164"/>
      <c r="JC38" s="163">
        <v>22.56</v>
      </c>
      <c r="JD38" s="163">
        <v>6.2279999999999998</v>
      </c>
      <c r="JE38" s="163">
        <v>6.24</v>
      </c>
      <c r="JF38" s="163">
        <v>-22.56</v>
      </c>
      <c r="JG38" s="163">
        <v>6.24</v>
      </c>
      <c r="JH38" s="164"/>
      <c r="JI38" s="163">
        <v>-6.5903999999999998</v>
      </c>
      <c r="JJ38" s="163">
        <v>-29.3263</v>
      </c>
      <c r="JK38" s="163">
        <v>-17.1374</v>
      </c>
      <c r="JL38" s="163">
        <v>26.7</v>
      </c>
      <c r="JM38" s="163">
        <v>48.738</v>
      </c>
      <c r="JN38" s="163">
        <v>46.921999999999997</v>
      </c>
      <c r="JO38" s="163">
        <v>10.928000000000001</v>
      </c>
      <c r="JP38" s="163">
        <v>13.071899999999999</v>
      </c>
      <c r="JQ38" s="163">
        <v>27.853100000000001</v>
      </c>
      <c r="JR38" s="163">
        <v>28.248200000000001</v>
      </c>
      <c r="JS38" s="163">
        <v>27.6416</v>
      </c>
      <c r="JT38" s="164"/>
      <c r="JU38" s="163">
        <v>-42.3</v>
      </c>
      <c r="JV38" s="163">
        <v>15.0265</v>
      </c>
      <c r="JW38" s="163">
        <v>8.31</v>
      </c>
      <c r="JX38" s="164"/>
      <c r="JY38" s="163">
        <v>-38.069800000000001</v>
      </c>
      <c r="JZ38" s="163">
        <v>73.601900000000001</v>
      </c>
      <c r="KA38" s="163">
        <v>53.1128</v>
      </c>
      <c r="KB38" s="163">
        <v>-37.8645</v>
      </c>
      <c r="KC38" s="163">
        <v>-72.250399999999999</v>
      </c>
      <c r="KD38" s="163">
        <v>41.614199999999997</v>
      </c>
      <c r="KE38" s="163">
        <v>30.291399999999999</v>
      </c>
      <c r="KF38" s="163">
        <v>34</v>
      </c>
      <c r="KG38" s="163">
        <v>-33</v>
      </c>
      <c r="KH38" s="164"/>
      <c r="KI38" s="163">
        <v>143.12979999999999</v>
      </c>
    </row>
    <row r="39" spans="1:295" ht="18" customHeight="1" x14ac:dyDescent="0.35">
      <c r="A39" s="160" t="s">
        <v>41</v>
      </c>
      <c r="B39" s="160" t="s">
        <v>851</v>
      </c>
      <c r="C39" s="163">
        <v>0</v>
      </c>
      <c r="D39" s="163">
        <v>23.439599999999999</v>
      </c>
      <c r="E39" s="163">
        <v>-46.875100000000003</v>
      </c>
      <c r="F39" s="163">
        <v>11.7477</v>
      </c>
      <c r="G39" s="164"/>
      <c r="H39" s="164"/>
      <c r="I39" s="164"/>
      <c r="J39" s="163">
        <v>-128.2929</v>
      </c>
      <c r="K39" s="163">
        <v>59.747300000000003</v>
      </c>
      <c r="L39" s="163">
        <v>30.489100000000001</v>
      </c>
      <c r="M39" s="163">
        <v>30.284199999999998</v>
      </c>
      <c r="N39" s="163">
        <v>8.8800000000000008</v>
      </c>
      <c r="O39" s="163">
        <v>-57.777999999999999</v>
      </c>
      <c r="P39" s="163">
        <v>52.8</v>
      </c>
      <c r="Q39" s="163">
        <v>18.216000000000001</v>
      </c>
      <c r="R39" s="163">
        <v>-52.8</v>
      </c>
      <c r="S39" s="163">
        <v>6.8470000000000004</v>
      </c>
      <c r="T39" s="163">
        <v>260.392</v>
      </c>
      <c r="U39" s="163">
        <v>8.0408000000000008</v>
      </c>
      <c r="V39" s="163">
        <v>8.1540999999999997</v>
      </c>
      <c r="W39" s="163">
        <v>13.506600000000001</v>
      </c>
      <c r="X39" s="163">
        <v>6.3544999999999998</v>
      </c>
      <c r="Y39" s="163">
        <v>0.27050000000000002</v>
      </c>
      <c r="Z39" s="163">
        <v>7.8201999999999998</v>
      </c>
      <c r="AA39" s="164"/>
      <c r="AB39" s="164"/>
      <c r="AC39" s="163">
        <v>-70.25</v>
      </c>
      <c r="AD39" s="164"/>
      <c r="AE39" s="164"/>
      <c r="AF39" s="163">
        <v>-8.8800000000000008</v>
      </c>
      <c r="AG39" s="163">
        <v>57.2</v>
      </c>
      <c r="AH39" s="163">
        <v>21.407</v>
      </c>
      <c r="AI39" s="163">
        <v>0.315</v>
      </c>
      <c r="AJ39" s="163">
        <v>-52.76</v>
      </c>
      <c r="AK39" s="163">
        <v>-52.85</v>
      </c>
      <c r="AL39" s="163">
        <v>-83.03</v>
      </c>
      <c r="AM39" s="163">
        <v>52.93</v>
      </c>
      <c r="AN39" s="163">
        <v>53.03</v>
      </c>
      <c r="AO39" s="163">
        <v>12.0809</v>
      </c>
      <c r="AP39" s="163">
        <v>12.4003</v>
      </c>
      <c r="AQ39" s="163">
        <v>73.167599999999993</v>
      </c>
      <c r="AR39" s="163">
        <v>75.104900000000001</v>
      </c>
      <c r="AS39" s="163">
        <v>25.895900000000001</v>
      </c>
      <c r="AT39" s="163">
        <v>-51.038400000000003</v>
      </c>
      <c r="AU39" s="163">
        <v>-50.012799999999999</v>
      </c>
      <c r="AV39" s="163">
        <v>29.253900000000002</v>
      </c>
      <c r="AW39" s="163">
        <v>30.867699999999999</v>
      </c>
      <c r="AX39" s="164"/>
      <c r="AY39" s="163">
        <v>92.833699999999993</v>
      </c>
      <c r="AZ39" s="163">
        <v>1.5867</v>
      </c>
      <c r="BA39" s="163">
        <v>6.9847999999999999</v>
      </c>
      <c r="BB39" s="163">
        <v>-435.55509999999998</v>
      </c>
      <c r="BC39" s="163">
        <v>29.942399999999999</v>
      </c>
      <c r="BD39" s="163">
        <v>-14.8</v>
      </c>
      <c r="BE39" s="163">
        <v>-14.8</v>
      </c>
      <c r="BF39" s="163">
        <v>55.326000000000001</v>
      </c>
      <c r="BG39" s="163">
        <v>54.641399999999997</v>
      </c>
      <c r="BH39" s="163">
        <v>-4.0789</v>
      </c>
      <c r="BI39" s="164"/>
      <c r="BJ39" s="163">
        <v>-75.165000000000006</v>
      </c>
      <c r="BK39" s="163">
        <v>9.4356000000000009</v>
      </c>
      <c r="BL39" s="163">
        <v>6.6158999999999999</v>
      </c>
      <c r="BM39" s="163">
        <v>4.6082999999999998</v>
      </c>
      <c r="BN39" s="163">
        <v>475.0204</v>
      </c>
      <c r="BO39" s="163">
        <v>123.783</v>
      </c>
      <c r="BP39" s="163">
        <v>122.6844</v>
      </c>
      <c r="BQ39" s="163">
        <v>-425.44130000000001</v>
      </c>
      <c r="BR39" s="163">
        <v>519.02670000000001</v>
      </c>
      <c r="BS39" s="164"/>
      <c r="BT39" s="163">
        <v>-132.06360000000001</v>
      </c>
      <c r="BU39" s="163">
        <v>134.24600000000001</v>
      </c>
      <c r="BV39" s="163">
        <v>108.62739999999999</v>
      </c>
      <c r="BW39" s="164"/>
      <c r="BX39" s="163">
        <v>38.57</v>
      </c>
      <c r="BY39" s="163">
        <v>48.91</v>
      </c>
      <c r="BZ39" s="163">
        <v>90.6</v>
      </c>
      <c r="CA39" s="163">
        <v>-72.198700000000002</v>
      </c>
      <c r="CB39" s="163">
        <v>-72.6006</v>
      </c>
      <c r="CC39" s="163">
        <v>144.3229</v>
      </c>
      <c r="CD39" s="163">
        <v>143.4708</v>
      </c>
      <c r="CE39" s="163">
        <v>14.684900000000001</v>
      </c>
      <c r="CF39" s="163">
        <v>-85.677199999999999</v>
      </c>
      <c r="CG39" s="163">
        <v>-85.787400000000005</v>
      </c>
      <c r="CH39" s="163">
        <v>9.1579999999999995</v>
      </c>
      <c r="CI39" s="163">
        <v>-87.888999999999996</v>
      </c>
      <c r="CJ39" s="164"/>
      <c r="CK39" s="164"/>
      <c r="CL39" s="163">
        <v>163.1</v>
      </c>
      <c r="CM39" s="164"/>
      <c r="CN39" s="163">
        <v>-17.059999999999999</v>
      </c>
      <c r="CO39" s="163">
        <v>24.97</v>
      </c>
      <c r="CP39" s="163">
        <v>24.776399999999999</v>
      </c>
      <c r="CQ39" s="163">
        <v>26.333500000000001</v>
      </c>
      <c r="CR39" s="163">
        <v>-37.809100000000001</v>
      </c>
      <c r="CS39" s="163">
        <v>-37.274999999999999</v>
      </c>
      <c r="CT39" s="163">
        <v>15.2797</v>
      </c>
      <c r="CU39" s="163">
        <v>-36.015300000000003</v>
      </c>
      <c r="CV39" s="163">
        <v>21.481100000000001</v>
      </c>
      <c r="CW39" s="163">
        <v>13.6774</v>
      </c>
      <c r="CX39" s="163">
        <v>56.81</v>
      </c>
      <c r="CY39" s="163">
        <v>76.069999999999993</v>
      </c>
      <c r="CZ39" s="163">
        <v>56.257300000000001</v>
      </c>
      <c r="DA39" s="163">
        <v>53.471400000000003</v>
      </c>
      <c r="DB39" s="163">
        <v>-36.57</v>
      </c>
      <c r="DC39" s="164"/>
      <c r="DD39" s="163">
        <v>87.872699999999995</v>
      </c>
      <c r="DE39" s="163">
        <v>87.037800000000004</v>
      </c>
      <c r="DF39" s="163">
        <v>-119.4218</v>
      </c>
      <c r="DG39" s="163">
        <v>-1E-4</v>
      </c>
      <c r="DH39" s="163">
        <v>-22.152799999999999</v>
      </c>
      <c r="DI39" s="163">
        <v>-137.30000000000001</v>
      </c>
      <c r="DJ39" s="163">
        <v>-138</v>
      </c>
      <c r="DK39" s="163">
        <v>32.1432</v>
      </c>
      <c r="DL39" s="163">
        <v>76.180999999999997</v>
      </c>
      <c r="DM39" s="163">
        <v>69.991900000000001</v>
      </c>
      <c r="DN39" s="163">
        <v>106.6589</v>
      </c>
      <c r="DO39" s="164"/>
      <c r="DP39" s="163">
        <v>-11.39</v>
      </c>
      <c r="DQ39" s="163">
        <v>62.383499999999998</v>
      </c>
      <c r="DR39" s="163">
        <v>117.15170000000001</v>
      </c>
      <c r="DS39" s="163">
        <v>-23.83</v>
      </c>
      <c r="DT39" s="163">
        <v>-24.11</v>
      </c>
      <c r="DU39" s="163">
        <v>112.07</v>
      </c>
      <c r="DV39" s="163">
        <v>74.64</v>
      </c>
      <c r="DW39" s="163">
        <v>120.4182</v>
      </c>
      <c r="DX39" s="163">
        <v>117.9091</v>
      </c>
      <c r="DY39" s="163">
        <v>-60.104799999999997</v>
      </c>
      <c r="DZ39" s="163">
        <v>-59.672699999999999</v>
      </c>
      <c r="EA39" s="163">
        <v>224.21899999999999</v>
      </c>
      <c r="EB39" s="163">
        <v>179.35310000000001</v>
      </c>
      <c r="EC39" s="163">
        <v>172.39689999999999</v>
      </c>
      <c r="ED39" s="163">
        <v>175.78370000000001</v>
      </c>
      <c r="EE39" s="163">
        <v>26.841799999999999</v>
      </c>
      <c r="EF39" s="163">
        <v>8.5274999999999999</v>
      </c>
      <c r="EG39" s="163">
        <v>-23.417999999999999</v>
      </c>
      <c r="EH39" s="163">
        <v>436.65699999999998</v>
      </c>
      <c r="EI39" s="163">
        <v>-289.37520000000001</v>
      </c>
      <c r="EJ39" s="164"/>
      <c r="EK39" s="163">
        <v>-30.505700000000001</v>
      </c>
      <c r="EL39" s="163">
        <v>-28.356000000000002</v>
      </c>
      <c r="EM39" s="164"/>
      <c r="EN39" s="163">
        <v>-64.270300000000006</v>
      </c>
      <c r="EO39" s="163">
        <v>-59.517600000000002</v>
      </c>
      <c r="EP39" s="163">
        <v>150.58799999999999</v>
      </c>
      <c r="EQ39" s="163">
        <v>-82.729900000000001</v>
      </c>
      <c r="ER39" s="163">
        <v>-83.926900000000003</v>
      </c>
      <c r="ES39" s="163">
        <v>27.096599999999999</v>
      </c>
      <c r="ET39" s="163">
        <v>0</v>
      </c>
      <c r="EU39" s="163">
        <v>-17.53</v>
      </c>
      <c r="EV39" s="163">
        <v>102</v>
      </c>
      <c r="EW39" s="163">
        <v>12.8376</v>
      </c>
      <c r="EX39" s="163">
        <v>-176.60400000000001</v>
      </c>
      <c r="EY39" s="163">
        <v>-35.302399999999999</v>
      </c>
      <c r="EZ39" s="163">
        <v>-34.606200000000001</v>
      </c>
      <c r="FA39" s="163">
        <v>8.0412999999999997</v>
      </c>
      <c r="FB39" s="163">
        <v>-7.3573000000000004</v>
      </c>
      <c r="FC39" s="163">
        <v>-25.392700000000001</v>
      </c>
      <c r="FD39" s="164"/>
      <c r="FE39" s="164"/>
      <c r="FF39" s="164"/>
      <c r="FG39" s="163">
        <v>39.217500000000001</v>
      </c>
      <c r="FH39" s="163">
        <v>39.843499999999999</v>
      </c>
      <c r="FI39" s="163">
        <v>37.2408</v>
      </c>
      <c r="FJ39" s="163">
        <v>73.010900000000007</v>
      </c>
      <c r="FK39" s="163">
        <v>73.3459</v>
      </c>
      <c r="FL39" s="163">
        <v>-12.3918</v>
      </c>
      <c r="FM39" s="163">
        <v>63.328800000000001</v>
      </c>
      <c r="FN39" s="163">
        <v>62.896099999999997</v>
      </c>
      <c r="FO39" s="163">
        <v>2.7715999999999998</v>
      </c>
      <c r="FP39" s="163">
        <v>22.714400000000001</v>
      </c>
      <c r="FQ39" s="163">
        <v>-31.837</v>
      </c>
      <c r="FR39" s="163">
        <v>-24.5</v>
      </c>
      <c r="FS39" s="163">
        <v>14.070600000000001</v>
      </c>
      <c r="FT39" s="163">
        <v>0.96220000000000006</v>
      </c>
      <c r="FU39" s="163">
        <v>-8.74</v>
      </c>
      <c r="FV39" s="163">
        <v>13.12</v>
      </c>
      <c r="FW39" s="163">
        <v>-31.632000000000001</v>
      </c>
      <c r="FX39" s="163">
        <v>9.7271000000000001</v>
      </c>
      <c r="FY39" s="163">
        <v>-12.082000000000001</v>
      </c>
      <c r="FZ39" s="163">
        <v>5.101</v>
      </c>
      <c r="GA39" s="164"/>
      <c r="GB39" s="163">
        <v>24.22</v>
      </c>
      <c r="GC39" s="163">
        <v>-21.965</v>
      </c>
      <c r="GD39" s="163">
        <v>-1.0021</v>
      </c>
      <c r="GE39" s="163">
        <v>18.420000000000002</v>
      </c>
      <c r="GF39" s="163">
        <v>86.9863</v>
      </c>
      <c r="GG39" s="163">
        <v>25.1</v>
      </c>
      <c r="GH39" s="163">
        <v>-29.337</v>
      </c>
      <c r="GI39" s="164"/>
      <c r="GJ39" s="163">
        <v>2.351</v>
      </c>
      <c r="GK39" s="163">
        <v>2.1981999999999999</v>
      </c>
      <c r="GL39" s="164"/>
      <c r="GM39" s="164"/>
      <c r="GN39" s="163">
        <v>-13.172700000000001</v>
      </c>
      <c r="GO39" s="163">
        <v>-46.113599999999998</v>
      </c>
      <c r="GP39" s="163">
        <v>22.967700000000001</v>
      </c>
      <c r="GQ39" s="163">
        <v>72.099500000000006</v>
      </c>
      <c r="GR39" s="163">
        <v>60.429499999999997</v>
      </c>
      <c r="GS39" s="163">
        <v>62.04</v>
      </c>
      <c r="GT39" s="163">
        <v>-174.18</v>
      </c>
      <c r="GU39" s="163">
        <v>-34.227499999999999</v>
      </c>
      <c r="GV39" s="163">
        <v>38.6449</v>
      </c>
      <c r="GW39" s="163">
        <v>-69.58</v>
      </c>
      <c r="GX39" s="163">
        <v>11.308999999999999</v>
      </c>
      <c r="GY39" s="163">
        <v>10.520300000000001</v>
      </c>
      <c r="GZ39" s="163">
        <v>10.232100000000001</v>
      </c>
      <c r="HA39" s="163">
        <v>13</v>
      </c>
      <c r="HB39" s="163">
        <v>115.1665</v>
      </c>
      <c r="HC39" s="163">
        <v>115.2517</v>
      </c>
      <c r="HD39" s="163">
        <v>283.7</v>
      </c>
      <c r="HE39" s="163">
        <v>-284.04140000000001</v>
      </c>
      <c r="HF39" s="163">
        <v>-373.13490000000002</v>
      </c>
      <c r="HG39" s="163">
        <v>374.52429999999998</v>
      </c>
      <c r="HH39" s="163">
        <v>375.29500000000002</v>
      </c>
      <c r="HI39" s="163">
        <v>-108.345</v>
      </c>
      <c r="HJ39" s="163">
        <v>-111.1657</v>
      </c>
      <c r="HK39" s="163">
        <v>-51.445999999999998</v>
      </c>
      <c r="HL39" s="163">
        <v>-42.544400000000003</v>
      </c>
      <c r="HM39" s="163">
        <v>47.997700000000002</v>
      </c>
      <c r="HN39" s="163">
        <v>46.982999999999997</v>
      </c>
      <c r="HO39" s="163">
        <v>-89.530299999999997</v>
      </c>
      <c r="HP39" s="163">
        <v>-78.618600000000001</v>
      </c>
      <c r="HQ39" s="163">
        <v>-3.8645</v>
      </c>
      <c r="HR39" s="163">
        <v>-3.9634</v>
      </c>
      <c r="HS39" s="163">
        <v>-42.003599999999999</v>
      </c>
      <c r="HT39" s="163">
        <v>-42.307400000000001</v>
      </c>
      <c r="HU39" s="163">
        <v>85.83</v>
      </c>
      <c r="HV39" s="163">
        <v>86.22</v>
      </c>
      <c r="HW39" s="163">
        <v>54.2</v>
      </c>
      <c r="HX39" s="163">
        <v>57</v>
      </c>
      <c r="HY39" s="164"/>
      <c r="HZ39" s="163">
        <v>-36.799999999999997</v>
      </c>
      <c r="IA39" s="163">
        <v>-296.51400000000001</v>
      </c>
      <c r="IB39" s="163">
        <v>79.5471</v>
      </c>
      <c r="IC39" s="163">
        <v>79.1952</v>
      </c>
      <c r="ID39" s="163">
        <v>12.2</v>
      </c>
      <c r="IE39" s="163">
        <v>40.5</v>
      </c>
      <c r="IF39" s="163">
        <v>5.7</v>
      </c>
      <c r="IG39" s="163">
        <v>5.8</v>
      </c>
      <c r="IH39" s="164"/>
      <c r="II39" s="164"/>
      <c r="IJ39" s="163">
        <v>-366.88650000000001</v>
      </c>
      <c r="IK39" s="163">
        <v>316.76600000000002</v>
      </c>
      <c r="IL39" s="163">
        <v>159.3073</v>
      </c>
      <c r="IM39" s="163">
        <v>101.0771</v>
      </c>
      <c r="IN39" s="163">
        <v>-39.195500000000003</v>
      </c>
      <c r="IO39" s="163">
        <v>-97.708399999999997</v>
      </c>
      <c r="IP39" s="163">
        <v>89.042900000000003</v>
      </c>
      <c r="IQ39" s="163">
        <v>-136.4716</v>
      </c>
      <c r="IR39" s="163">
        <v>0</v>
      </c>
      <c r="IS39" s="163">
        <v>-87.819599999999994</v>
      </c>
      <c r="IT39" s="164"/>
      <c r="IU39" s="164"/>
      <c r="IV39" s="163">
        <v>137.1669</v>
      </c>
      <c r="IW39" s="163">
        <v>-146.9838</v>
      </c>
      <c r="IX39" s="163">
        <v>-17.812200000000001</v>
      </c>
      <c r="IY39" s="163">
        <v>-166.70670000000001</v>
      </c>
      <c r="IZ39" s="163">
        <v>169.0857</v>
      </c>
      <c r="JA39" s="163">
        <v>-8.0406999999999993</v>
      </c>
      <c r="JB39" s="164"/>
      <c r="JC39" s="163">
        <v>22.16</v>
      </c>
      <c r="JD39" s="163">
        <v>6.2160000000000002</v>
      </c>
      <c r="JE39" s="163">
        <v>6.2039999999999997</v>
      </c>
      <c r="JF39" s="163">
        <v>-21.44</v>
      </c>
      <c r="JG39" s="163">
        <v>3.92</v>
      </c>
      <c r="JH39" s="164"/>
      <c r="JI39" s="163">
        <v>-5.6228999999999996</v>
      </c>
      <c r="JJ39" s="163">
        <v>-31.493099999999998</v>
      </c>
      <c r="JK39" s="163">
        <v>-16.9024</v>
      </c>
      <c r="JL39" s="163">
        <v>27.4</v>
      </c>
      <c r="JM39" s="163">
        <v>48.311</v>
      </c>
      <c r="JN39" s="163">
        <v>46.863999999999997</v>
      </c>
      <c r="JO39" s="163">
        <v>10.9947</v>
      </c>
      <c r="JP39" s="163">
        <v>13.1092</v>
      </c>
      <c r="JQ39" s="163">
        <v>28.6432</v>
      </c>
      <c r="JR39" s="163">
        <v>28.914899999999999</v>
      </c>
      <c r="JS39" s="163">
        <v>31.194900000000001</v>
      </c>
      <c r="JT39" s="164"/>
      <c r="JU39" s="163">
        <v>-41</v>
      </c>
      <c r="JV39" s="163">
        <v>15.2963</v>
      </c>
      <c r="JW39" s="163">
        <v>8.18</v>
      </c>
      <c r="JX39" s="164"/>
      <c r="JY39" s="163">
        <v>-38.413600000000002</v>
      </c>
      <c r="JZ39" s="163">
        <v>73.381699999999995</v>
      </c>
      <c r="KA39" s="163">
        <v>52.939700000000002</v>
      </c>
      <c r="KB39" s="163">
        <v>-38.5246</v>
      </c>
      <c r="KC39" s="163">
        <v>-72.0732</v>
      </c>
      <c r="KD39" s="163">
        <v>41.702199999999998</v>
      </c>
      <c r="KE39" s="163">
        <v>30.335599999999999</v>
      </c>
      <c r="KF39" s="163">
        <v>30.8</v>
      </c>
      <c r="KG39" s="163">
        <v>-30.9</v>
      </c>
      <c r="KH39" s="164"/>
      <c r="KI39" s="163">
        <v>182.87280000000001</v>
      </c>
    </row>
    <row r="40" spans="1:295" ht="18" customHeight="1" x14ac:dyDescent="0.35">
      <c r="A40" s="160" t="s">
        <v>41</v>
      </c>
      <c r="B40" s="160" t="s">
        <v>852</v>
      </c>
      <c r="C40" s="165">
        <v>0</v>
      </c>
      <c r="D40" s="165">
        <v>23.258500000000002</v>
      </c>
      <c r="E40" s="165">
        <v>-46.518700000000003</v>
      </c>
      <c r="F40" s="165">
        <v>11.5665</v>
      </c>
      <c r="G40" s="165">
        <v>35.543100000000003</v>
      </c>
      <c r="H40" s="165">
        <v>0</v>
      </c>
      <c r="I40" s="165">
        <v>71.258600000000001</v>
      </c>
      <c r="J40" s="165">
        <v>-124.7898</v>
      </c>
      <c r="K40" s="165">
        <v>60.089100000000002</v>
      </c>
      <c r="L40" s="165">
        <v>30.493099999999998</v>
      </c>
      <c r="M40" s="165">
        <v>30.1858</v>
      </c>
      <c r="N40" s="165">
        <v>8.8800000000000008</v>
      </c>
      <c r="O40" s="165">
        <v>-59.168999999999997</v>
      </c>
      <c r="P40" s="165">
        <v>52.8</v>
      </c>
      <c r="Q40" s="165">
        <v>18.216000000000001</v>
      </c>
      <c r="R40" s="165">
        <v>-52.8</v>
      </c>
      <c r="S40" s="165">
        <v>6.8013000000000003</v>
      </c>
      <c r="T40" s="165">
        <v>254.41139999999999</v>
      </c>
      <c r="U40" s="165">
        <v>7.5865</v>
      </c>
      <c r="V40" s="165">
        <v>7.7192999999999996</v>
      </c>
      <c r="W40" s="165">
        <v>12.4528</v>
      </c>
      <c r="X40" s="165">
        <v>4.8810000000000002</v>
      </c>
      <c r="Y40" s="165">
        <v>0.38490000000000002</v>
      </c>
      <c r="Z40" s="165">
        <v>7.9225000000000003</v>
      </c>
      <c r="AA40" s="166"/>
      <c r="AB40" s="166"/>
      <c r="AC40" s="165">
        <v>-69.650000000000006</v>
      </c>
      <c r="AD40" s="166"/>
      <c r="AE40" s="166"/>
      <c r="AF40" s="165">
        <v>-8.8800000000000008</v>
      </c>
      <c r="AG40" s="165">
        <v>57.2</v>
      </c>
      <c r="AH40" s="165">
        <v>22.172000000000001</v>
      </c>
      <c r="AI40" s="165">
        <v>0.317</v>
      </c>
      <c r="AJ40" s="165">
        <v>-48.05</v>
      </c>
      <c r="AK40" s="165">
        <v>-48.16</v>
      </c>
      <c r="AL40" s="165">
        <v>-89.36</v>
      </c>
      <c r="AM40" s="165">
        <v>49.06</v>
      </c>
      <c r="AN40" s="165">
        <v>48.57</v>
      </c>
      <c r="AO40" s="165">
        <v>12.6043</v>
      </c>
      <c r="AP40" s="165">
        <v>12.156000000000001</v>
      </c>
      <c r="AQ40" s="165">
        <v>72.005399999999995</v>
      </c>
      <c r="AR40" s="165">
        <v>74.2804</v>
      </c>
      <c r="AS40" s="165">
        <v>24.550699999999999</v>
      </c>
      <c r="AT40" s="165">
        <v>-45.814</v>
      </c>
      <c r="AU40" s="165">
        <v>-45.308399999999999</v>
      </c>
      <c r="AV40" s="165">
        <v>8.0379000000000005</v>
      </c>
      <c r="AW40" s="165">
        <v>7.8030999999999997</v>
      </c>
      <c r="AX40" s="165">
        <v>0</v>
      </c>
      <c r="AY40" s="165">
        <v>94.709199999999996</v>
      </c>
      <c r="AZ40" s="165">
        <v>-2.0937999999999999</v>
      </c>
      <c r="BA40" s="165">
        <v>-9.5856999999999992</v>
      </c>
      <c r="BB40" s="165">
        <v>-404.29969999999997</v>
      </c>
      <c r="BC40" s="165">
        <v>27.517600000000002</v>
      </c>
      <c r="BD40" s="165">
        <v>-14</v>
      </c>
      <c r="BE40" s="165">
        <v>-13.9</v>
      </c>
      <c r="BF40" s="165">
        <v>50.728099999999998</v>
      </c>
      <c r="BG40" s="165">
        <v>50.161099999999998</v>
      </c>
      <c r="BH40" s="165">
        <v>-4.0982000000000003</v>
      </c>
      <c r="BI40" s="166"/>
      <c r="BJ40" s="165">
        <v>-69.577600000000004</v>
      </c>
      <c r="BK40" s="165">
        <v>9.9227000000000007</v>
      </c>
      <c r="BL40" s="165">
        <v>6.2106000000000003</v>
      </c>
      <c r="BM40" s="165">
        <v>4.2797000000000001</v>
      </c>
      <c r="BN40" s="165">
        <v>443.18970000000002</v>
      </c>
      <c r="BO40" s="165">
        <v>120.02930000000001</v>
      </c>
      <c r="BP40" s="165">
        <v>120.0598</v>
      </c>
      <c r="BQ40" s="165">
        <v>-403.41629999999998</v>
      </c>
      <c r="BR40" s="165">
        <v>500.41739999999999</v>
      </c>
      <c r="BS40" s="166"/>
      <c r="BT40" s="165">
        <v>-124.6585</v>
      </c>
      <c r="BU40" s="165">
        <v>126.79519999999999</v>
      </c>
      <c r="BV40" s="165">
        <v>105.83320000000001</v>
      </c>
      <c r="BW40" s="166"/>
      <c r="BX40" s="165">
        <v>37.93</v>
      </c>
      <c r="BY40" s="165">
        <v>48.46</v>
      </c>
      <c r="BZ40" s="165">
        <v>89.17</v>
      </c>
      <c r="CA40" s="165">
        <v>-69.251599999999996</v>
      </c>
      <c r="CB40" s="165">
        <v>-67.912099999999995</v>
      </c>
      <c r="CC40" s="165">
        <v>139.75020000000001</v>
      </c>
      <c r="CD40" s="165">
        <v>139.62559999999999</v>
      </c>
      <c r="CE40" s="165">
        <v>15.9559</v>
      </c>
      <c r="CF40" s="165">
        <v>-82.156899999999993</v>
      </c>
      <c r="CG40" s="165">
        <v>-82.170299999999997</v>
      </c>
      <c r="CH40" s="165">
        <v>7.5545999999999998</v>
      </c>
      <c r="CI40" s="165">
        <v>-89.517399999999995</v>
      </c>
      <c r="CJ40" s="166"/>
      <c r="CK40" s="166"/>
      <c r="CL40" s="165">
        <v>163.69999999999999</v>
      </c>
      <c r="CM40" s="166"/>
      <c r="CN40" s="165">
        <v>-17.03</v>
      </c>
      <c r="CO40" s="165">
        <v>23.7302</v>
      </c>
      <c r="CP40" s="165">
        <v>23.4558</v>
      </c>
      <c r="CQ40" s="165">
        <v>25.180499999999999</v>
      </c>
      <c r="CR40" s="165">
        <v>-39.006300000000003</v>
      </c>
      <c r="CS40" s="165">
        <v>-39.032600000000002</v>
      </c>
      <c r="CT40" s="165">
        <v>1</v>
      </c>
      <c r="CU40" s="165">
        <v>-28.362200000000001</v>
      </c>
      <c r="CV40" s="165">
        <v>15.966900000000001</v>
      </c>
      <c r="CW40" s="165">
        <v>13.5032</v>
      </c>
      <c r="CX40" s="165">
        <v>56.15</v>
      </c>
      <c r="CY40" s="165">
        <v>78.11</v>
      </c>
      <c r="CZ40" s="165">
        <v>56.257300000000001</v>
      </c>
      <c r="DA40" s="166"/>
      <c r="DB40" s="165">
        <v>-36.94</v>
      </c>
      <c r="DC40" s="166"/>
      <c r="DD40" s="165">
        <v>89.470799999999997</v>
      </c>
      <c r="DE40" s="165">
        <v>89.353700000000003</v>
      </c>
      <c r="DF40" s="165">
        <v>-130.32130000000001</v>
      </c>
      <c r="DG40" s="165">
        <v>1E-4</v>
      </c>
      <c r="DH40" s="165">
        <v>-22.530899999999999</v>
      </c>
      <c r="DI40" s="165">
        <v>-136.69999999999999</v>
      </c>
      <c r="DJ40" s="165">
        <v>-139.19999999999999</v>
      </c>
      <c r="DK40" s="165">
        <v>32.000399999999999</v>
      </c>
      <c r="DL40" s="165">
        <v>75.302099999999996</v>
      </c>
      <c r="DM40" s="165">
        <v>71.870500000000007</v>
      </c>
      <c r="DN40" s="165">
        <v>105.4871</v>
      </c>
      <c r="DO40" s="165">
        <v>74.33</v>
      </c>
      <c r="DP40" s="165">
        <v>-11.58</v>
      </c>
      <c r="DQ40" s="165">
        <v>62.2485</v>
      </c>
      <c r="DR40" s="165">
        <v>129.9699</v>
      </c>
      <c r="DS40" s="165">
        <v>-23.22</v>
      </c>
      <c r="DT40" s="165">
        <v>-23.74</v>
      </c>
      <c r="DU40" s="165">
        <v>104.58</v>
      </c>
      <c r="DV40" s="165">
        <v>72.86</v>
      </c>
      <c r="DW40" s="165">
        <v>130.72730000000001</v>
      </c>
      <c r="DX40" s="165">
        <v>128.87270000000001</v>
      </c>
      <c r="DY40" s="165">
        <v>-52.809899999999999</v>
      </c>
      <c r="DZ40" s="165">
        <v>-52.8</v>
      </c>
      <c r="EA40" s="165">
        <v>232.7766</v>
      </c>
      <c r="EB40" s="165">
        <v>186.94909999999999</v>
      </c>
      <c r="EC40" s="165">
        <v>179.2372</v>
      </c>
      <c r="ED40" s="165">
        <v>181.75550000000001</v>
      </c>
      <c r="EE40" s="165">
        <v>9.5405999999999995</v>
      </c>
      <c r="EF40" s="165">
        <v>-7.1191000000000004</v>
      </c>
      <c r="EG40" s="165">
        <v>-24.172000000000001</v>
      </c>
      <c r="EH40" s="165">
        <v>417.40690000000001</v>
      </c>
      <c r="EI40" s="165">
        <v>-239.28139999999999</v>
      </c>
      <c r="EJ40" s="166"/>
      <c r="EK40" s="165">
        <v>-31.118600000000001</v>
      </c>
      <c r="EL40" s="165">
        <v>-29.298500000000001</v>
      </c>
      <c r="EM40" s="166"/>
      <c r="EN40" s="165">
        <v>-49.312800000000003</v>
      </c>
      <c r="EO40" s="165">
        <v>-45.817100000000003</v>
      </c>
      <c r="EP40" s="165">
        <v>43.055999999999997</v>
      </c>
      <c r="EQ40" s="165">
        <v>-63.543399999999998</v>
      </c>
      <c r="ER40" s="165">
        <v>-63.895800000000001</v>
      </c>
      <c r="ES40" s="165">
        <v>45.732700000000001</v>
      </c>
      <c r="ET40" s="165">
        <v>0</v>
      </c>
      <c r="EU40" s="165">
        <v>-18.13</v>
      </c>
      <c r="EV40" s="165">
        <v>1</v>
      </c>
      <c r="EW40" s="165">
        <v>12.307</v>
      </c>
      <c r="EX40" s="165">
        <v>-146.6114</v>
      </c>
      <c r="EY40" s="165">
        <v>-34.786999999999999</v>
      </c>
      <c r="EZ40" s="165">
        <v>-33.248399999999997</v>
      </c>
      <c r="FA40" s="165">
        <v>7.1139999999999999</v>
      </c>
      <c r="FB40" s="165">
        <v>10.1526</v>
      </c>
      <c r="FC40" s="165">
        <v>-40.947499999999998</v>
      </c>
      <c r="FD40" s="165">
        <v>0</v>
      </c>
      <c r="FE40" s="165">
        <v>0</v>
      </c>
      <c r="FF40" s="165">
        <v>0</v>
      </c>
      <c r="FG40" s="165">
        <v>39.244500000000002</v>
      </c>
      <c r="FH40" s="165">
        <v>40.296999999999997</v>
      </c>
      <c r="FI40" s="165">
        <v>37.925899999999999</v>
      </c>
      <c r="FJ40" s="165">
        <v>68.992000000000004</v>
      </c>
      <c r="FK40" s="165">
        <v>68.322199999999995</v>
      </c>
      <c r="FL40" s="165">
        <v>-7.8704000000000001</v>
      </c>
      <c r="FM40" s="165">
        <v>55.958399999999997</v>
      </c>
      <c r="FN40" s="165">
        <v>55.871200000000002</v>
      </c>
      <c r="FO40" s="165">
        <v>1.6188</v>
      </c>
      <c r="FP40" s="165">
        <v>20.6663</v>
      </c>
      <c r="FQ40" s="165">
        <v>-30.020600000000002</v>
      </c>
      <c r="FR40" s="165">
        <v>-24.41</v>
      </c>
      <c r="FS40" s="165">
        <v>14.0633</v>
      </c>
      <c r="FT40" s="165">
        <v>0.98419999999999996</v>
      </c>
      <c r="FU40" s="165">
        <v>-8.6</v>
      </c>
      <c r="FV40" s="165">
        <v>14.67</v>
      </c>
      <c r="FW40" s="165">
        <v>-29.339099999999998</v>
      </c>
      <c r="FX40" s="165">
        <v>9.0292999999999992</v>
      </c>
      <c r="FY40" s="165">
        <v>-11.907999999999999</v>
      </c>
      <c r="FZ40" s="165">
        <v>5.0250000000000004</v>
      </c>
      <c r="GA40" s="166"/>
      <c r="GB40" s="165">
        <v>24.93</v>
      </c>
      <c r="GC40" s="165">
        <v>-23.703399999999998</v>
      </c>
      <c r="GD40" s="165">
        <v>-0.77590000000000003</v>
      </c>
      <c r="GE40" s="165">
        <v>18.02</v>
      </c>
      <c r="GF40" s="165">
        <v>86.966899999999995</v>
      </c>
      <c r="GG40" s="165">
        <v>26.6</v>
      </c>
      <c r="GH40" s="165">
        <v>-27.998799999999999</v>
      </c>
      <c r="GI40" s="166"/>
      <c r="GJ40" s="165">
        <v>2.4575999999999998</v>
      </c>
      <c r="GK40" s="165">
        <v>2.1480999999999999</v>
      </c>
      <c r="GL40" s="165">
        <v>6.4500000000000002E-2</v>
      </c>
      <c r="GM40" s="165">
        <v>0</v>
      </c>
      <c r="GN40" s="165">
        <v>-12.941000000000001</v>
      </c>
      <c r="GO40" s="165">
        <v>-44.9955</v>
      </c>
      <c r="GP40" s="165">
        <v>21.6402</v>
      </c>
      <c r="GQ40" s="165">
        <v>71.595299999999995</v>
      </c>
      <c r="GR40" s="165">
        <v>59.313099999999999</v>
      </c>
      <c r="GS40" s="165">
        <v>61.7181</v>
      </c>
      <c r="GT40" s="165">
        <v>-172.9418</v>
      </c>
      <c r="GU40" s="165">
        <v>-33.417099999999998</v>
      </c>
      <c r="GV40" s="165">
        <v>38.446199999999997</v>
      </c>
      <c r="GW40" s="165">
        <v>-68.677499999999995</v>
      </c>
      <c r="GX40" s="165">
        <v>11.8933</v>
      </c>
      <c r="GY40" s="165">
        <v>11.057499999999999</v>
      </c>
      <c r="GZ40" s="165">
        <v>10.685600000000001</v>
      </c>
      <c r="HA40" s="165">
        <v>13</v>
      </c>
      <c r="HB40" s="165">
        <v>133.04820000000001</v>
      </c>
      <c r="HC40" s="165">
        <v>132.60749999999999</v>
      </c>
      <c r="HD40" s="165">
        <v>284.5</v>
      </c>
      <c r="HE40" s="165">
        <v>-282.25819999999999</v>
      </c>
      <c r="HF40" s="165">
        <v>-386.65929999999997</v>
      </c>
      <c r="HG40" s="165">
        <v>388.13839999999999</v>
      </c>
      <c r="HH40" s="165">
        <v>390.71379999999999</v>
      </c>
      <c r="HI40" s="165">
        <v>-127.1451</v>
      </c>
      <c r="HJ40" s="165">
        <v>-126.5642</v>
      </c>
      <c r="HK40" s="165">
        <v>-48.142000000000003</v>
      </c>
      <c r="HL40" s="165">
        <v>-39.052999999999997</v>
      </c>
      <c r="HM40" s="165">
        <v>45.306100000000001</v>
      </c>
      <c r="HN40" s="165">
        <v>47.624000000000002</v>
      </c>
      <c r="HO40" s="165">
        <v>-89.530299999999997</v>
      </c>
      <c r="HP40" s="165">
        <v>-98.788700000000006</v>
      </c>
      <c r="HQ40" s="165">
        <v>4.8917000000000002</v>
      </c>
      <c r="HR40" s="165">
        <v>4.694</v>
      </c>
      <c r="HS40" s="165">
        <v>-54.439300000000003</v>
      </c>
      <c r="HT40" s="165">
        <v>-54.329099999999997</v>
      </c>
      <c r="HU40" s="165">
        <v>85.97</v>
      </c>
      <c r="HV40" s="165">
        <v>85.8</v>
      </c>
      <c r="HW40" s="165">
        <v>58.7</v>
      </c>
      <c r="HX40" s="165">
        <v>58.6</v>
      </c>
      <c r="HY40" s="165">
        <v>22.2118</v>
      </c>
      <c r="HZ40" s="165">
        <v>-17.440000000000001</v>
      </c>
      <c r="IA40" s="165">
        <v>-292.44819999999999</v>
      </c>
      <c r="IB40" s="165">
        <v>84.506600000000006</v>
      </c>
      <c r="IC40" s="165">
        <v>84.165999999999997</v>
      </c>
      <c r="ID40" s="165">
        <v>13.3</v>
      </c>
      <c r="IE40" s="165">
        <v>38.299999999999997</v>
      </c>
      <c r="IF40" s="165">
        <v>-3.6</v>
      </c>
      <c r="IG40" s="165">
        <v>-3.5</v>
      </c>
      <c r="IH40" s="165">
        <v>1.3405</v>
      </c>
      <c r="II40" s="165">
        <v>1.1566000000000001</v>
      </c>
      <c r="IJ40" s="165">
        <v>-385.56189999999998</v>
      </c>
      <c r="IK40" s="165">
        <v>260.4821</v>
      </c>
      <c r="IL40" s="165">
        <v>213.03809999999999</v>
      </c>
      <c r="IM40" s="165">
        <v>144.24950000000001</v>
      </c>
      <c r="IN40" s="165">
        <v>-43.884500000000003</v>
      </c>
      <c r="IO40" s="165">
        <v>-138.4905</v>
      </c>
      <c r="IP40" s="165">
        <v>130.96279999999999</v>
      </c>
      <c r="IQ40" s="165">
        <v>-148.93020000000001</v>
      </c>
      <c r="IR40" s="165">
        <v>0</v>
      </c>
      <c r="IS40" s="165">
        <v>-135.66149999999999</v>
      </c>
      <c r="IT40" s="166"/>
      <c r="IU40" s="166"/>
      <c r="IV40" s="165">
        <v>156.55930000000001</v>
      </c>
      <c r="IW40" s="165">
        <v>-204.179</v>
      </c>
      <c r="IX40" s="165">
        <v>13.163399999999999</v>
      </c>
      <c r="IY40" s="165">
        <v>-189.3117</v>
      </c>
      <c r="IZ40" s="165">
        <v>187.64250000000001</v>
      </c>
      <c r="JA40" s="165">
        <v>-7.8567</v>
      </c>
      <c r="JB40" s="166"/>
      <c r="JC40" s="165">
        <v>21.36</v>
      </c>
      <c r="JD40" s="165">
        <v>6.274</v>
      </c>
      <c r="JE40" s="165">
        <v>6.26</v>
      </c>
      <c r="JF40" s="165">
        <v>-20</v>
      </c>
      <c r="JG40" s="165">
        <v>3.44</v>
      </c>
      <c r="JH40" s="166"/>
      <c r="JI40" s="165">
        <v>-3.9230999999999998</v>
      </c>
      <c r="JJ40" s="165">
        <v>-33.018999999999998</v>
      </c>
      <c r="JK40" s="165">
        <v>-16.084499999999998</v>
      </c>
      <c r="JL40" s="165">
        <v>28.2</v>
      </c>
      <c r="JM40" s="165">
        <v>49.472000000000001</v>
      </c>
      <c r="JN40" s="165">
        <v>50.000999999999998</v>
      </c>
      <c r="JO40" s="165">
        <v>10.9739</v>
      </c>
      <c r="JP40" s="165">
        <v>13.255100000000001</v>
      </c>
      <c r="JQ40" s="165">
        <v>29.345700000000001</v>
      </c>
      <c r="JR40" s="165">
        <v>28.868200000000002</v>
      </c>
      <c r="JS40" s="165">
        <v>29.781400000000001</v>
      </c>
      <c r="JT40" s="166"/>
      <c r="JU40" s="165">
        <v>-39.1</v>
      </c>
      <c r="JV40" s="165">
        <v>14.767899999999999</v>
      </c>
      <c r="JW40" s="165">
        <v>8.1999999999999993</v>
      </c>
      <c r="JX40" s="166"/>
      <c r="JY40" s="165">
        <v>-35.045099999999998</v>
      </c>
      <c r="JZ40" s="165">
        <v>71.726699999999994</v>
      </c>
      <c r="KA40" s="165">
        <v>51.105499999999999</v>
      </c>
      <c r="KB40" s="165">
        <v>-33.155500000000004</v>
      </c>
      <c r="KC40" s="165">
        <v>-69.891300000000001</v>
      </c>
      <c r="KD40" s="165">
        <v>38.133499999999998</v>
      </c>
      <c r="KE40" s="165">
        <v>31.627800000000001</v>
      </c>
      <c r="KF40" s="165">
        <v>28.1</v>
      </c>
      <c r="KG40" s="165">
        <v>-30.4</v>
      </c>
      <c r="KH40" s="165">
        <v>0</v>
      </c>
      <c r="KI40" s="165">
        <v>177.11240000000001</v>
      </c>
    </row>
    <row r="41" spans="1:295" ht="18" customHeight="1" x14ac:dyDescent="0.35">
      <c r="A41" s="160" t="s">
        <v>41</v>
      </c>
      <c r="B41" s="160" t="s">
        <v>853</v>
      </c>
      <c r="C41" s="161">
        <v>0</v>
      </c>
      <c r="D41" s="161">
        <v>22.737400000000001</v>
      </c>
      <c r="E41" s="161">
        <v>-45.517899999999997</v>
      </c>
      <c r="F41" s="161">
        <v>11.7758</v>
      </c>
      <c r="G41" s="161">
        <v>35.340899999999998</v>
      </c>
      <c r="H41" s="162"/>
      <c r="I41" s="161">
        <v>70.146299999999997</v>
      </c>
      <c r="J41" s="161">
        <v>-123.4881</v>
      </c>
      <c r="K41" s="161">
        <v>59.2453</v>
      </c>
      <c r="L41" s="161">
        <v>29.8691</v>
      </c>
      <c r="M41" s="161">
        <v>29.914000000000001</v>
      </c>
      <c r="N41" s="161">
        <v>13.32</v>
      </c>
      <c r="O41" s="161">
        <v>-56.46</v>
      </c>
      <c r="P41" s="161">
        <v>50.6</v>
      </c>
      <c r="Q41" s="161">
        <v>15.731999999999999</v>
      </c>
      <c r="R41" s="161">
        <v>-50.6</v>
      </c>
      <c r="S41" s="161">
        <v>7.0792000000000002</v>
      </c>
      <c r="T41" s="161">
        <v>250.6052</v>
      </c>
      <c r="U41" s="161">
        <v>7.2624000000000004</v>
      </c>
      <c r="V41" s="161">
        <v>7.2119999999999997</v>
      </c>
      <c r="W41" s="161">
        <v>11.3156</v>
      </c>
      <c r="X41" s="161">
        <v>4.7012999999999998</v>
      </c>
      <c r="Y41" s="161">
        <v>0.4209</v>
      </c>
      <c r="Z41" s="161">
        <v>7.8555999999999999</v>
      </c>
      <c r="AA41" s="162"/>
      <c r="AB41" s="162"/>
      <c r="AC41" s="161">
        <v>-67.260000000000005</v>
      </c>
      <c r="AD41" s="162"/>
      <c r="AE41" s="162"/>
      <c r="AF41" s="161">
        <v>-13.32</v>
      </c>
      <c r="AG41" s="161">
        <v>55</v>
      </c>
      <c r="AH41" s="161">
        <v>21.84</v>
      </c>
      <c r="AI41" s="161">
        <v>0.315</v>
      </c>
      <c r="AJ41" s="161">
        <v>-46.86</v>
      </c>
      <c r="AK41" s="161">
        <v>-47.05</v>
      </c>
      <c r="AL41" s="161">
        <v>-87.48</v>
      </c>
      <c r="AM41" s="161">
        <v>47.28</v>
      </c>
      <c r="AN41" s="161">
        <v>47.42</v>
      </c>
      <c r="AO41" s="161">
        <v>12.644299999999999</v>
      </c>
      <c r="AP41" s="161">
        <v>12.177</v>
      </c>
      <c r="AQ41" s="161">
        <v>70.335700000000003</v>
      </c>
      <c r="AR41" s="161">
        <v>73.047399999999996</v>
      </c>
      <c r="AS41" s="161">
        <v>22.245899999999999</v>
      </c>
      <c r="AT41" s="161">
        <v>-45.144199999999998</v>
      </c>
      <c r="AU41" s="161">
        <v>-44.501399999999997</v>
      </c>
      <c r="AV41" s="161">
        <v>10.6881</v>
      </c>
      <c r="AW41" s="161">
        <v>10.4535</v>
      </c>
      <c r="AX41" s="162"/>
      <c r="AY41" s="161">
        <v>91.762100000000004</v>
      </c>
      <c r="AZ41" s="161">
        <v>-2.0937999999999999</v>
      </c>
      <c r="BA41" s="161">
        <v>-9.4855</v>
      </c>
      <c r="BB41" s="161">
        <v>-387.21679999999998</v>
      </c>
      <c r="BC41" s="161">
        <v>27.2864</v>
      </c>
      <c r="BD41" s="161">
        <v>-13.5</v>
      </c>
      <c r="BE41" s="161">
        <v>-13.6</v>
      </c>
      <c r="BF41" s="161">
        <v>50.195700000000002</v>
      </c>
      <c r="BG41" s="161">
        <v>49.253300000000003</v>
      </c>
      <c r="BH41" s="161">
        <v>-3.8769999999999998</v>
      </c>
      <c r="BI41" s="162"/>
      <c r="BJ41" s="161">
        <v>-66.9452</v>
      </c>
      <c r="BK41" s="161">
        <v>9.6219999999999999</v>
      </c>
      <c r="BL41" s="161">
        <v>6.2276999999999996</v>
      </c>
      <c r="BM41" s="161">
        <v>4.1696999999999997</v>
      </c>
      <c r="BN41" s="161">
        <v>424.63440000000003</v>
      </c>
      <c r="BO41" s="161">
        <v>120.2734</v>
      </c>
      <c r="BP41" s="161">
        <v>119.2358</v>
      </c>
      <c r="BQ41" s="161">
        <v>-395.65780000000001</v>
      </c>
      <c r="BR41" s="161">
        <v>491.3417</v>
      </c>
      <c r="BS41" s="162"/>
      <c r="BT41" s="161">
        <v>-121.84220000000001</v>
      </c>
      <c r="BU41" s="161">
        <v>125.1883</v>
      </c>
      <c r="BV41" s="161">
        <v>106.0926</v>
      </c>
      <c r="BW41" s="162"/>
      <c r="BX41" s="161">
        <v>37.08</v>
      </c>
      <c r="BY41" s="161">
        <v>47.91</v>
      </c>
      <c r="BZ41" s="161">
        <v>89.04</v>
      </c>
      <c r="CA41" s="161">
        <v>-69.921400000000006</v>
      </c>
      <c r="CB41" s="161">
        <v>-69.519599999999997</v>
      </c>
      <c r="CC41" s="161">
        <v>140.90280000000001</v>
      </c>
      <c r="CD41" s="161">
        <v>142.17310000000001</v>
      </c>
      <c r="CE41" s="161">
        <v>16.7484</v>
      </c>
      <c r="CF41" s="161">
        <v>-81.608199999999997</v>
      </c>
      <c r="CG41" s="161">
        <v>-81.042400000000001</v>
      </c>
      <c r="CH41" s="161">
        <v>6.7845000000000004</v>
      </c>
      <c r="CI41" s="161">
        <v>-83.313500000000005</v>
      </c>
      <c r="CJ41" s="162"/>
      <c r="CK41" s="162"/>
      <c r="CL41" s="161">
        <v>159.4</v>
      </c>
      <c r="CM41" s="162"/>
      <c r="CN41" s="161">
        <v>-16.73</v>
      </c>
      <c r="CO41" s="161">
        <v>26.985700000000001</v>
      </c>
      <c r="CP41" s="161">
        <v>27.625399999999999</v>
      </c>
      <c r="CQ41" s="161">
        <v>27.994900000000001</v>
      </c>
      <c r="CR41" s="161">
        <v>-34.557499999999997</v>
      </c>
      <c r="CS41" s="161">
        <v>-34.796399999999998</v>
      </c>
      <c r="CT41" s="161">
        <v>1</v>
      </c>
      <c r="CU41" s="161">
        <v>-28.901800000000001</v>
      </c>
      <c r="CV41" s="161">
        <v>12.3322</v>
      </c>
      <c r="CW41" s="161">
        <v>13.6477</v>
      </c>
      <c r="CX41" s="161">
        <v>54.69</v>
      </c>
      <c r="CY41" s="161">
        <v>76.42</v>
      </c>
      <c r="CZ41" s="161">
        <v>56.257300000000001</v>
      </c>
      <c r="DA41" s="161">
        <v>52.885399999999997</v>
      </c>
      <c r="DB41" s="161">
        <v>-36.630000000000003</v>
      </c>
      <c r="DC41" s="162"/>
      <c r="DD41" s="161">
        <v>83.996899999999997</v>
      </c>
      <c r="DE41" s="161">
        <v>83.041499999999999</v>
      </c>
      <c r="DF41" s="161">
        <v>-121.21129999999999</v>
      </c>
      <c r="DG41" s="161">
        <v>0</v>
      </c>
      <c r="DH41" s="161">
        <v>-22.1981</v>
      </c>
      <c r="DI41" s="161">
        <v>-137.5</v>
      </c>
      <c r="DJ41" s="161">
        <v>-137.19999999999999</v>
      </c>
      <c r="DK41" s="161">
        <v>32.077300000000001</v>
      </c>
      <c r="DL41" s="161">
        <v>73.544300000000007</v>
      </c>
      <c r="DM41" s="161">
        <v>69.991900000000001</v>
      </c>
      <c r="DN41" s="161">
        <v>104.3152</v>
      </c>
      <c r="DO41" s="161">
        <v>73.5</v>
      </c>
      <c r="DP41" s="161">
        <v>-10.87</v>
      </c>
      <c r="DQ41" s="161">
        <v>62.167499999999997</v>
      </c>
      <c r="DR41" s="161">
        <v>120.49930000000001</v>
      </c>
      <c r="DS41" s="161">
        <v>-23.28</v>
      </c>
      <c r="DT41" s="161">
        <v>-23.59</v>
      </c>
      <c r="DU41" s="161">
        <v>106.29</v>
      </c>
      <c r="DV41" s="161">
        <v>73.349999999999994</v>
      </c>
      <c r="DW41" s="161">
        <v>120.32729999999999</v>
      </c>
      <c r="DX41" s="161">
        <v>117.9091</v>
      </c>
      <c r="DY41" s="161">
        <v>-56.864100000000001</v>
      </c>
      <c r="DZ41" s="161">
        <v>-55.7273</v>
      </c>
      <c r="EA41" s="161">
        <v>224.55090000000001</v>
      </c>
      <c r="EB41" s="161">
        <v>176.1268</v>
      </c>
      <c r="EC41" s="161">
        <v>171.39840000000001</v>
      </c>
      <c r="ED41" s="161">
        <v>174.52070000000001</v>
      </c>
      <c r="EE41" s="161">
        <v>27.4939</v>
      </c>
      <c r="EF41" s="161">
        <v>14.582000000000001</v>
      </c>
      <c r="EG41" s="161">
        <v>-23.3</v>
      </c>
      <c r="EH41" s="161">
        <v>408.24939999999998</v>
      </c>
      <c r="EI41" s="161">
        <v>-230.09</v>
      </c>
      <c r="EJ41" s="162"/>
      <c r="EK41" s="161">
        <v>-31.1174</v>
      </c>
      <c r="EL41" s="161">
        <v>-28.9207</v>
      </c>
      <c r="EM41" s="162"/>
      <c r="EN41" s="161">
        <v>-63.9251</v>
      </c>
      <c r="EO41" s="161">
        <v>-58.527000000000001</v>
      </c>
      <c r="EP41" s="161">
        <v>147.51599999999999</v>
      </c>
      <c r="EQ41" s="161">
        <v>-78.945099999999996</v>
      </c>
      <c r="ER41" s="161">
        <v>-79.274199999999993</v>
      </c>
      <c r="ES41" s="161">
        <v>22.549700000000001</v>
      </c>
      <c r="ET41" s="161">
        <v>0</v>
      </c>
      <c r="EU41" s="161">
        <v>-18</v>
      </c>
      <c r="EV41" s="161">
        <v>101.4</v>
      </c>
      <c r="EW41" s="161">
        <v>11.5596</v>
      </c>
      <c r="EX41" s="161">
        <v>-171.00399999999999</v>
      </c>
      <c r="EY41" s="161">
        <v>-33.901600000000002</v>
      </c>
      <c r="EZ41" s="161">
        <v>-33.042400000000001</v>
      </c>
      <c r="FA41" s="161">
        <v>5.0472999999999999</v>
      </c>
      <c r="FB41" s="161">
        <v>-12.4663</v>
      </c>
      <c r="FC41" s="161">
        <v>-16.278500000000001</v>
      </c>
      <c r="FD41" s="162"/>
      <c r="FE41" s="162"/>
      <c r="FF41" s="162"/>
      <c r="FG41" s="161">
        <v>39.845399999999998</v>
      </c>
      <c r="FH41" s="161">
        <v>40.925600000000003</v>
      </c>
      <c r="FI41" s="161">
        <v>38.074800000000003</v>
      </c>
      <c r="FJ41" s="161">
        <v>70.834000000000003</v>
      </c>
      <c r="FK41" s="161">
        <v>69.996700000000004</v>
      </c>
      <c r="FL41" s="161">
        <v>-20.094799999999999</v>
      </c>
      <c r="FM41" s="161">
        <v>59.769599999999997</v>
      </c>
      <c r="FN41" s="161">
        <v>59.547899999999998</v>
      </c>
      <c r="FO41" s="161">
        <v>-5.8864999999999998</v>
      </c>
      <c r="FP41" s="161">
        <v>15.3217</v>
      </c>
      <c r="FQ41" s="161">
        <v>-34.613</v>
      </c>
      <c r="FR41" s="161">
        <v>-24.67</v>
      </c>
      <c r="FS41" s="161">
        <v>14.368499999999999</v>
      </c>
      <c r="FT41" s="161">
        <v>0.94269999999999998</v>
      </c>
      <c r="FU41" s="161">
        <v>-8.86</v>
      </c>
      <c r="FV41" s="161">
        <v>12.77</v>
      </c>
      <c r="FW41" s="161">
        <v>-34.704799999999999</v>
      </c>
      <c r="FX41" s="161">
        <v>10.161899999999999</v>
      </c>
      <c r="FY41" s="161">
        <v>-12.026999999999999</v>
      </c>
      <c r="FZ41" s="161">
        <v>5.34</v>
      </c>
      <c r="GA41" s="162"/>
      <c r="GB41" s="161">
        <v>23.24</v>
      </c>
      <c r="GC41" s="161">
        <v>-13.824199999999999</v>
      </c>
      <c r="GD41" s="161">
        <v>5.87</v>
      </c>
      <c r="GE41" s="161">
        <v>17.95</v>
      </c>
      <c r="GF41" s="161">
        <v>84.246499999999997</v>
      </c>
      <c r="GG41" s="161">
        <v>29.3</v>
      </c>
      <c r="GH41" s="161">
        <v>-28.372199999999999</v>
      </c>
      <c r="GI41" s="162"/>
      <c r="GJ41" s="161">
        <v>2.8033000000000001</v>
      </c>
      <c r="GK41" s="161">
        <v>2.1196999999999999</v>
      </c>
      <c r="GL41" s="162"/>
      <c r="GM41" s="162"/>
      <c r="GN41" s="161">
        <v>-11.7235</v>
      </c>
      <c r="GO41" s="161">
        <v>-44.614800000000002</v>
      </c>
      <c r="GP41" s="161">
        <v>20.673400000000001</v>
      </c>
      <c r="GQ41" s="161">
        <v>71.259100000000004</v>
      </c>
      <c r="GR41" s="161">
        <v>59.255000000000003</v>
      </c>
      <c r="GS41" s="161">
        <v>60.023699999999998</v>
      </c>
      <c r="GT41" s="161">
        <v>-176.0368</v>
      </c>
      <c r="GU41" s="161">
        <v>-33.0608</v>
      </c>
      <c r="GV41" s="161">
        <v>36.980499999999999</v>
      </c>
      <c r="GW41" s="161">
        <v>-66.579499999999996</v>
      </c>
      <c r="GX41" s="161">
        <v>11.513</v>
      </c>
      <c r="GY41" s="161">
        <v>11.0379</v>
      </c>
      <c r="GZ41" s="161">
        <v>10.6434</v>
      </c>
      <c r="HA41" s="162"/>
      <c r="HB41" s="161">
        <v>128.1174</v>
      </c>
      <c r="HC41" s="161">
        <v>126.69970000000001</v>
      </c>
      <c r="HD41" s="161">
        <v>281.60000000000002</v>
      </c>
      <c r="HE41" s="161">
        <v>-280.68759999999997</v>
      </c>
      <c r="HF41" s="161">
        <v>-389.22660000000002</v>
      </c>
      <c r="HG41" s="161">
        <v>389.54140000000001</v>
      </c>
      <c r="HH41" s="161">
        <v>391.27800000000002</v>
      </c>
      <c r="HI41" s="161">
        <v>-124.9736</v>
      </c>
      <c r="HJ41" s="161">
        <v>-124.0089</v>
      </c>
      <c r="HK41" s="161">
        <v>-53.462299999999999</v>
      </c>
      <c r="HL41" s="161">
        <v>-44.676200000000001</v>
      </c>
      <c r="HM41" s="161">
        <v>45.072499999999998</v>
      </c>
      <c r="HN41" s="161">
        <v>45.612000000000002</v>
      </c>
      <c r="HO41" s="161">
        <v>-106.87520000000001</v>
      </c>
      <c r="HP41" s="162"/>
      <c r="HQ41" s="161">
        <v>11.538600000000001</v>
      </c>
      <c r="HR41" s="161">
        <v>10.5608</v>
      </c>
      <c r="HS41" s="161">
        <v>-68.536900000000003</v>
      </c>
      <c r="HT41" s="161">
        <v>-67.494200000000006</v>
      </c>
      <c r="HU41" s="161">
        <v>87.76</v>
      </c>
      <c r="HV41" s="161">
        <v>86.73</v>
      </c>
      <c r="HW41" s="161">
        <v>34.700000000000003</v>
      </c>
      <c r="HX41" s="161">
        <v>35.200000000000003</v>
      </c>
      <c r="HY41" s="161">
        <v>21.904199999999999</v>
      </c>
      <c r="HZ41" s="161">
        <v>12.88</v>
      </c>
      <c r="IA41" s="161">
        <v>-266.64530000000002</v>
      </c>
      <c r="IB41" s="161">
        <v>92.693899999999999</v>
      </c>
      <c r="IC41" s="161">
        <v>92.427899999999994</v>
      </c>
      <c r="ID41" s="161">
        <v>16.2</v>
      </c>
      <c r="IE41" s="161">
        <v>1.2</v>
      </c>
      <c r="IF41" s="161">
        <v>-8.8000000000000007</v>
      </c>
      <c r="IG41" s="161">
        <v>-8.8000000000000007</v>
      </c>
      <c r="IH41" s="161">
        <v>1.3424</v>
      </c>
      <c r="II41" s="161">
        <v>1.2557</v>
      </c>
      <c r="IJ41" s="161">
        <v>-381.99939999999998</v>
      </c>
      <c r="IK41" s="161">
        <v>250.85910000000001</v>
      </c>
      <c r="IL41" s="161">
        <v>205.91309999999999</v>
      </c>
      <c r="IM41" s="161">
        <v>130.904</v>
      </c>
      <c r="IN41" s="161">
        <v>-39.034599999999998</v>
      </c>
      <c r="IO41" s="161">
        <v>-123.1427</v>
      </c>
      <c r="IP41" s="161">
        <v>116.75109999999999</v>
      </c>
      <c r="IQ41" s="161">
        <v>-205.31739999999999</v>
      </c>
      <c r="IR41" s="161">
        <v>0</v>
      </c>
      <c r="IS41" s="161">
        <v>-115.99509999999999</v>
      </c>
      <c r="IT41" s="162"/>
      <c r="IU41" s="162"/>
      <c r="IV41" s="161">
        <v>205.24019999999999</v>
      </c>
      <c r="IW41" s="161">
        <v>-198.1131</v>
      </c>
      <c r="IX41" s="161">
        <v>8.8483000000000001</v>
      </c>
      <c r="IY41" s="161">
        <v>-188.59460000000001</v>
      </c>
      <c r="IZ41" s="161">
        <v>186.89330000000001</v>
      </c>
      <c r="JA41" s="161">
        <v>-8.7521000000000004</v>
      </c>
      <c r="JB41" s="162"/>
      <c r="JC41" s="161">
        <v>11.04</v>
      </c>
      <c r="JD41" s="161">
        <v>6.2880000000000003</v>
      </c>
      <c r="JE41" s="161">
        <v>6.2130000000000001</v>
      </c>
      <c r="JF41" s="161">
        <v>-11.6</v>
      </c>
      <c r="JG41" s="161">
        <v>-5.92</v>
      </c>
      <c r="JH41" s="162"/>
      <c r="JI41" s="161">
        <v>5.5679999999999996</v>
      </c>
      <c r="JJ41" s="161">
        <v>-28.416899999999998</v>
      </c>
      <c r="JK41" s="161">
        <v>-27.599</v>
      </c>
      <c r="JL41" s="161">
        <v>23.8</v>
      </c>
      <c r="JM41" s="161">
        <v>48.945999999999998</v>
      </c>
      <c r="JN41" s="161">
        <v>50.152000000000001</v>
      </c>
      <c r="JO41" s="161">
        <v>10.9673</v>
      </c>
      <c r="JP41" s="162"/>
      <c r="JQ41" s="161">
        <v>30.162099999999999</v>
      </c>
      <c r="JR41" s="161">
        <v>29.9438</v>
      </c>
      <c r="JS41" s="161">
        <v>30.407800000000002</v>
      </c>
      <c r="JT41" s="162"/>
      <c r="JU41" s="161">
        <v>-0.5</v>
      </c>
      <c r="JV41" s="161">
        <v>15.083500000000001</v>
      </c>
      <c r="JW41" s="161">
        <v>8.11</v>
      </c>
      <c r="JX41" s="162"/>
      <c r="JY41" s="161">
        <v>-39.695799999999998</v>
      </c>
      <c r="JZ41" s="161">
        <v>75.048900000000003</v>
      </c>
      <c r="KA41" s="161">
        <v>54.803100000000001</v>
      </c>
      <c r="KB41" s="161">
        <v>-38.329900000000002</v>
      </c>
      <c r="KC41" s="161">
        <v>-73.406800000000004</v>
      </c>
      <c r="KD41" s="161">
        <v>43.170299999999997</v>
      </c>
      <c r="KE41" s="161">
        <v>30.069199999999999</v>
      </c>
      <c r="KF41" s="161">
        <v>-8</v>
      </c>
      <c r="KG41" s="161">
        <v>8.8000000000000007</v>
      </c>
      <c r="KH41" s="162"/>
      <c r="KI41" s="161">
        <v>179.22620000000001</v>
      </c>
    </row>
    <row r="42" spans="1:295" ht="18" customHeight="1" x14ac:dyDescent="0.35">
      <c r="A42" s="160" t="s">
        <v>41</v>
      </c>
      <c r="B42" s="160" t="s">
        <v>854</v>
      </c>
      <c r="C42" s="163">
        <v>0</v>
      </c>
      <c r="D42" s="163">
        <v>22.172699999999999</v>
      </c>
      <c r="E42" s="163">
        <v>-43.9726</v>
      </c>
      <c r="F42" s="163">
        <v>11.188800000000001</v>
      </c>
      <c r="G42" s="163">
        <v>34.099600000000002</v>
      </c>
      <c r="H42" s="164"/>
      <c r="I42" s="163">
        <v>68.144999999999996</v>
      </c>
      <c r="J42" s="163">
        <v>-119.84480000000001</v>
      </c>
      <c r="K42" s="163">
        <v>56.482900000000001</v>
      </c>
      <c r="L42" s="163">
        <v>28.803100000000001</v>
      </c>
      <c r="M42" s="163">
        <v>28.695699999999999</v>
      </c>
      <c r="N42" s="163">
        <v>15.54</v>
      </c>
      <c r="O42" s="163">
        <v>-53.966000000000001</v>
      </c>
      <c r="P42" s="163">
        <v>48.4</v>
      </c>
      <c r="Q42" s="163">
        <v>14.076000000000001</v>
      </c>
      <c r="R42" s="163">
        <v>-48.4</v>
      </c>
      <c r="S42" s="163">
        <v>7.8106</v>
      </c>
      <c r="T42" s="163">
        <v>241.85939999999999</v>
      </c>
      <c r="U42" s="163">
        <v>7.3502999999999998</v>
      </c>
      <c r="V42" s="163">
        <v>7.5178000000000003</v>
      </c>
      <c r="W42" s="163">
        <v>11.9642</v>
      </c>
      <c r="X42" s="163">
        <v>6.3251999999999997</v>
      </c>
      <c r="Y42" s="163">
        <v>0.4531</v>
      </c>
      <c r="Z42" s="163">
        <v>8.4098000000000006</v>
      </c>
      <c r="AA42" s="164"/>
      <c r="AB42" s="164"/>
      <c r="AC42" s="163">
        <v>-66.099999999999994</v>
      </c>
      <c r="AD42" s="164"/>
      <c r="AE42" s="164"/>
      <c r="AF42" s="163">
        <v>-15.54</v>
      </c>
      <c r="AG42" s="163">
        <v>52.8</v>
      </c>
      <c r="AH42" s="163">
        <v>21.795999999999999</v>
      </c>
      <c r="AI42" s="163">
        <v>0.317</v>
      </c>
      <c r="AJ42" s="163">
        <v>-44.89</v>
      </c>
      <c r="AK42" s="163">
        <v>-44.84</v>
      </c>
      <c r="AL42" s="163">
        <v>-88.17</v>
      </c>
      <c r="AM42" s="163">
        <v>45.25</v>
      </c>
      <c r="AN42" s="163">
        <v>45.36</v>
      </c>
      <c r="AO42" s="163">
        <v>11.786</v>
      </c>
      <c r="AP42" s="163">
        <v>12.458600000000001</v>
      </c>
      <c r="AQ42" s="163">
        <v>69.819999999999993</v>
      </c>
      <c r="AR42" s="163">
        <v>72.171400000000006</v>
      </c>
      <c r="AS42" s="163">
        <v>20.991399999999999</v>
      </c>
      <c r="AT42" s="163">
        <v>-44.340499999999999</v>
      </c>
      <c r="AU42" s="163">
        <v>-44.034199999999998</v>
      </c>
      <c r="AV42" s="163">
        <v>6.157</v>
      </c>
      <c r="AW42" s="163">
        <v>6.2313999999999998</v>
      </c>
      <c r="AX42" s="164"/>
      <c r="AY42" s="163">
        <v>90.288499999999999</v>
      </c>
      <c r="AZ42" s="163">
        <v>-2.6173000000000002</v>
      </c>
      <c r="BA42" s="163">
        <v>-12.73</v>
      </c>
      <c r="BB42" s="163">
        <v>-370.73050000000001</v>
      </c>
      <c r="BC42" s="163">
        <v>28.811699999999998</v>
      </c>
      <c r="BD42" s="163">
        <v>-14.4</v>
      </c>
      <c r="BE42" s="163">
        <v>-14.3</v>
      </c>
      <c r="BF42" s="163">
        <v>49.566600000000001</v>
      </c>
      <c r="BG42" s="163">
        <v>48.718899999999998</v>
      </c>
      <c r="BH42" s="163">
        <v>-3.7772000000000001</v>
      </c>
      <c r="BI42" s="164"/>
      <c r="BJ42" s="163">
        <v>-67.081699999999998</v>
      </c>
      <c r="BK42" s="163">
        <v>8.8088999999999995</v>
      </c>
      <c r="BL42" s="163">
        <v>0</v>
      </c>
      <c r="BM42" s="163">
        <v>3.6796000000000002</v>
      </c>
      <c r="BN42" s="163">
        <v>411.78609999999998</v>
      </c>
      <c r="BO42" s="163">
        <v>102.42010000000001</v>
      </c>
      <c r="BP42" s="163">
        <v>102.9389</v>
      </c>
      <c r="BQ42" s="163">
        <v>-363.2122</v>
      </c>
      <c r="BR42" s="163">
        <v>461.13040000000001</v>
      </c>
      <c r="BS42" s="164"/>
      <c r="BT42" s="163">
        <v>-104.5509</v>
      </c>
      <c r="BU42" s="163">
        <v>106.7196</v>
      </c>
      <c r="BV42" s="163">
        <v>103.08880000000001</v>
      </c>
      <c r="BW42" s="164"/>
      <c r="BX42" s="163">
        <v>35.29</v>
      </c>
      <c r="BY42" s="163">
        <v>48.92</v>
      </c>
      <c r="BZ42" s="163">
        <v>90.06</v>
      </c>
      <c r="CA42" s="163">
        <v>-64.831100000000006</v>
      </c>
      <c r="CB42" s="163">
        <v>-66.438500000000005</v>
      </c>
      <c r="CC42" s="163">
        <v>137.5762</v>
      </c>
      <c r="CD42" s="163">
        <v>137.60120000000001</v>
      </c>
      <c r="CE42" s="163">
        <v>17.728300000000001</v>
      </c>
      <c r="CF42" s="163">
        <v>-64.693600000000004</v>
      </c>
      <c r="CG42" s="163">
        <v>-65.259500000000003</v>
      </c>
      <c r="CH42" s="163">
        <v>5.3052000000000001</v>
      </c>
      <c r="CI42" s="163">
        <v>-60.064399999999999</v>
      </c>
      <c r="CJ42" s="164"/>
      <c r="CK42" s="164"/>
      <c r="CL42" s="163">
        <v>152.1</v>
      </c>
      <c r="CM42" s="164"/>
      <c r="CN42" s="163">
        <v>-16.420000000000002</v>
      </c>
      <c r="CO42" s="163">
        <v>44.546100000000003</v>
      </c>
      <c r="CP42" s="163">
        <v>45.270099999999999</v>
      </c>
      <c r="CQ42" s="163">
        <v>45.977600000000002</v>
      </c>
      <c r="CR42" s="163">
        <v>-50.960900000000002</v>
      </c>
      <c r="CS42" s="163">
        <v>-51.226399999999998</v>
      </c>
      <c r="CT42" s="163">
        <v>1</v>
      </c>
      <c r="CU42" s="163">
        <v>-9.8188999999999993</v>
      </c>
      <c r="CV42" s="163">
        <v>11.118</v>
      </c>
      <c r="CW42" s="163">
        <v>13.634</v>
      </c>
      <c r="CX42" s="163">
        <v>57.76</v>
      </c>
      <c r="CY42" s="163">
        <v>75.400000000000006</v>
      </c>
      <c r="CZ42" s="163">
        <v>55.554200000000002</v>
      </c>
      <c r="DA42" s="163">
        <v>52.299500000000002</v>
      </c>
      <c r="DB42" s="163">
        <v>-36.25</v>
      </c>
      <c r="DC42" s="164"/>
      <c r="DD42" s="163">
        <v>61.1492</v>
      </c>
      <c r="DE42" s="163">
        <v>60.486800000000002</v>
      </c>
      <c r="DF42" s="163">
        <v>-106.571</v>
      </c>
      <c r="DG42" s="163">
        <v>0</v>
      </c>
      <c r="DH42" s="163">
        <v>-22.207599999999999</v>
      </c>
      <c r="DI42" s="163">
        <v>-136.5</v>
      </c>
      <c r="DJ42" s="163">
        <v>-135.5</v>
      </c>
      <c r="DK42" s="163">
        <v>31.3522</v>
      </c>
      <c r="DL42" s="163">
        <v>72.665400000000005</v>
      </c>
      <c r="DM42" s="163">
        <v>67.643699999999995</v>
      </c>
      <c r="DN42" s="163">
        <v>101.9714</v>
      </c>
      <c r="DO42" s="163">
        <v>71.930000000000007</v>
      </c>
      <c r="DP42" s="163">
        <v>-9.9700000000000006</v>
      </c>
      <c r="DQ42" s="163">
        <v>59.265000000000001</v>
      </c>
      <c r="DR42" s="163">
        <v>104.38339999999999</v>
      </c>
      <c r="DS42" s="163">
        <v>-23.48</v>
      </c>
      <c r="DT42" s="163">
        <v>-23.77</v>
      </c>
      <c r="DU42" s="163">
        <v>107.23</v>
      </c>
      <c r="DV42" s="163">
        <v>71.69</v>
      </c>
      <c r="DW42" s="163">
        <v>104.0909</v>
      </c>
      <c r="DX42" s="163">
        <v>104.6909</v>
      </c>
      <c r="DY42" s="163">
        <v>-54.411299999999997</v>
      </c>
      <c r="DZ42" s="163">
        <v>-53.6</v>
      </c>
      <c r="EA42" s="163">
        <v>213.673</v>
      </c>
      <c r="EB42" s="163">
        <v>170.43639999999999</v>
      </c>
      <c r="EC42" s="163">
        <v>162.8571</v>
      </c>
      <c r="ED42" s="163">
        <v>166.9478</v>
      </c>
      <c r="EE42" s="163">
        <v>5.4668000000000001</v>
      </c>
      <c r="EF42" s="163">
        <v>-10.8177</v>
      </c>
      <c r="EG42" s="163">
        <v>-23.948</v>
      </c>
      <c r="EH42" s="163">
        <v>376.54559999999998</v>
      </c>
      <c r="EI42" s="163">
        <v>-155.3399</v>
      </c>
      <c r="EJ42" s="164"/>
      <c r="EK42" s="163">
        <v>-30.561599999999999</v>
      </c>
      <c r="EL42" s="163">
        <v>-28.914100000000001</v>
      </c>
      <c r="EM42" s="164"/>
      <c r="EN42" s="163">
        <v>-55.450800000000001</v>
      </c>
      <c r="EO42" s="163">
        <v>-51.529600000000002</v>
      </c>
      <c r="EP42" s="163">
        <v>38.448</v>
      </c>
      <c r="EQ42" s="163">
        <v>-57.200899999999997</v>
      </c>
      <c r="ER42" s="163">
        <v>-57.976999999999997</v>
      </c>
      <c r="ES42" s="163">
        <v>47.830399999999997</v>
      </c>
      <c r="ET42" s="163">
        <v>0</v>
      </c>
      <c r="EU42" s="163">
        <v>-9.68</v>
      </c>
      <c r="EV42" s="163">
        <v>1.1000000000000001</v>
      </c>
      <c r="EW42" s="163">
        <v>10.9153</v>
      </c>
      <c r="EX42" s="163">
        <v>-153.45660000000001</v>
      </c>
      <c r="EY42" s="163">
        <v>-34.379899999999999</v>
      </c>
      <c r="EZ42" s="163">
        <v>-33.737900000000003</v>
      </c>
      <c r="FA42" s="163">
        <v>5.6429</v>
      </c>
      <c r="FB42" s="163">
        <v>13.4605</v>
      </c>
      <c r="FC42" s="163">
        <v>-40.848799999999997</v>
      </c>
      <c r="FD42" s="164"/>
      <c r="FE42" s="164"/>
      <c r="FF42" s="164"/>
      <c r="FG42" s="163">
        <v>38.906999999999996</v>
      </c>
      <c r="FH42" s="163">
        <v>39.858899999999998</v>
      </c>
      <c r="FI42" s="163">
        <v>37.713500000000003</v>
      </c>
      <c r="FJ42" s="163">
        <v>65.642899999999997</v>
      </c>
      <c r="FK42" s="163">
        <v>64.470699999999994</v>
      </c>
      <c r="FL42" s="163">
        <v>-23.276399999999999</v>
      </c>
      <c r="FM42" s="163">
        <v>56.049500000000002</v>
      </c>
      <c r="FN42" s="163">
        <v>55.929099999999998</v>
      </c>
      <c r="FO42" s="163">
        <v>-6.9686000000000003</v>
      </c>
      <c r="FP42" s="163">
        <v>11.332100000000001</v>
      </c>
      <c r="FQ42" s="163">
        <v>-33.228700000000003</v>
      </c>
      <c r="FR42" s="163">
        <v>-22.59</v>
      </c>
      <c r="FS42" s="163">
        <v>14.1805</v>
      </c>
      <c r="FT42" s="163">
        <v>1.0207999999999999</v>
      </c>
      <c r="FU42" s="163">
        <v>-8.91</v>
      </c>
      <c r="FV42" s="163">
        <v>11.76</v>
      </c>
      <c r="FW42" s="163">
        <v>-33.700899999999997</v>
      </c>
      <c r="FX42" s="163">
        <v>10.2522</v>
      </c>
      <c r="FY42" s="163">
        <v>-12.102</v>
      </c>
      <c r="FZ42" s="163">
        <v>5.34</v>
      </c>
      <c r="GA42" s="164"/>
      <c r="GB42" s="163">
        <v>25.01</v>
      </c>
      <c r="GC42" s="163">
        <v>-10.412100000000001</v>
      </c>
      <c r="GD42" s="163">
        <v>9.3155000000000001</v>
      </c>
      <c r="GE42" s="163">
        <v>18.45</v>
      </c>
      <c r="GF42" s="163">
        <v>83.245000000000005</v>
      </c>
      <c r="GG42" s="163">
        <v>26.6</v>
      </c>
      <c r="GH42" s="163">
        <v>-26.860099999999999</v>
      </c>
      <c r="GI42" s="164"/>
      <c r="GJ42" s="163">
        <v>3.0674000000000001</v>
      </c>
      <c r="GK42" s="163">
        <v>2.0977999999999999</v>
      </c>
      <c r="GL42" s="164"/>
      <c r="GM42" s="164"/>
      <c r="GN42" s="163">
        <v>-13.240600000000001</v>
      </c>
      <c r="GO42" s="163">
        <v>-43.877200000000002</v>
      </c>
      <c r="GP42" s="163">
        <v>21.456199999999999</v>
      </c>
      <c r="GQ42" s="163">
        <v>69.074299999999994</v>
      </c>
      <c r="GR42" s="163">
        <v>61.1678</v>
      </c>
      <c r="GS42" s="163">
        <v>58.592399999999998</v>
      </c>
      <c r="GT42" s="163">
        <v>-166.4983</v>
      </c>
      <c r="GU42" s="163">
        <v>-32.224499999999999</v>
      </c>
      <c r="GV42" s="163">
        <v>36.296599999999998</v>
      </c>
      <c r="GW42" s="163">
        <v>-64.162499999999994</v>
      </c>
      <c r="GX42" s="163">
        <v>11.2852</v>
      </c>
      <c r="GY42" s="163">
        <v>10.471500000000001</v>
      </c>
      <c r="GZ42" s="163">
        <v>10.158300000000001</v>
      </c>
      <c r="HA42" s="163">
        <v>12.7195</v>
      </c>
      <c r="HB42" s="163">
        <v>151.58019999999999</v>
      </c>
      <c r="HC42" s="163">
        <v>147.79169999999999</v>
      </c>
      <c r="HD42" s="163">
        <v>280.39999999999998</v>
      </c>
      <c r="HE42" s="163">
        <v>-277.97469999999998</v>
      </c>
      <c r="HF42" s="163">
        <v>-409.64769999999999</v>
      </c>
      <c r="HG42" s="163">
        <v>413.93950000000001</v>
      </c>
      <c r="HH42" s="163">
        <v>411.97449999999998</v>
      </c>
      <c r="HI42" s="163">
        <v>-143.7413</v>
      </c>
      <c r="HJ42" s="163">
        <v>-143.47370000000001</v>
      </c>
      <c r="HK42" s="163">
        <v>-50.457299999999996</v>
      </c>
      <c r="HL42" s="163">
        <v>-41.599600000000002</v>
      </c>
      <c r="HM42" s="163">
        <v>45.988500000000002</v>
      </c>
      <c r="HN42" s="163">
        <v>44.846400000000003</v>
      </c>
      <c r="HO42" s="163">
        <v>-122.437</v>
      </c>
      <c r="HP42" s="163">
        <v>-113.5802</v>
      </c>
      <c r="HQ42" s="163">
        <v>27.688700000000001</v>
      </c>
      <c r="HR42" s="163">
        <v>27.622800000000002</v>
      </c>
      <c r="HS42" s="163">
        <v>-79.894199999999998</v>
      </c>
      <c r="HT42" s="163">
        <v>-79.574600000000004</v>
      </c>
      <c r="HU42" s="163">
        <v>76.13</v>
      </c>
      <c r="HV42" s="163">
        <v>75.260000000000005</v>
      </c>
      <c r="HW42" s="163">
        <v>38.4</v>
      </c>
      <c r="HX42" s="163">
        <v>38.299999999999997</v>
      </c>
      <c r="HY42" s="163">
        <v>22.149799999999999</v>
      </c>
      <c r="HZ42" s="163">
        <v>35.92</v>
      </c>
      <c r="IA42" s="163">
        <v>-260.16359999999997</v>
      </c>
      <c r="IB42" s="163">
        <v>102.9781</v>
      </c>
      <c r="IC42" s="163">
        <v>101.0461</v>
      </c>
      <c r="ID42" s="163">
        <v>19</v>
      </c>
      <c r="IE42" s="163">
        <v>-2.8</v>
      </c>
      <c r="IF42" s="163">
        <v>-28.4</v>
      </c>
      <c r="IG42" s="163">
        <v>-28.7</v>
      </c>
      <c r="IH42" s="164"/>
      <c r="II42" s="163">
        <v>1.1506000000000001</v>
      </c>
      <c r="IJ42" s="163">
        <v>-405.28719999999998</v>
      </c>
      <c r="IK42" s="163">
        <v>180.72550000000001</v>
      </c>
      <c r="IL42" s="163">
        <v>278.0145</v>
      </c>
      <c r="IM42" s="163">
        <v>196.69030000000001</v>
      </c>
      <c r="IN42" s="163">
        <v>-47.343299999999999</v>
      </c>
      <c r="IO42" s="163">
        <v>-190.69210000000001</v>
      </c>
      <c r="IP42" s="163">
        <v>190.1755</v>
      </c>
      <c r="IQ42" s="163">
        <v>-204.12360000000001</v>
      </c>
      <c r="IR42" s="163">
        <v>-67.293999999999997</v>
      </c>
      <c r="IS42" s="163">
        <v>-187.1747</v>
      </c>
      <c r="IT42" s="164"/>
      <c r="IU42" s="164"/>
      <c r="IV42" s="163">
        <v>203.399</v>
      </c>
      <c r="IW42" s="163">
        <v>-264.09829999999999</v>
      </c>
      <c r="IX42" s="163">
        <v>68.829800000000006</v>
      </c>
      <c r="IY42" s="163">
        <v>-196.29400000000001</v>
      </c>
      <c r="IZ42" s="163">
        <v>195.3254</v>
      </c>
      <c r="JA42" s="163">
        <v>-7.8292999999999999</v>
      </c>
      <c r="JB42" s="164"/>
      <c r="JC42" s="163">
        <v>10.4</v>
      </c>
      <c r="JD42" s="163">
        <v>6.2590000000000003</v>
      </c>
      <c r="JE42" s="163">
        <v>6.2510000000000003</v>
      </c>
      <c r="JF42" s="163">
        <v>-10.48</v>
      </c>
      <c r="JG42" s="163">
        <v>-5.84</v>
      </c>
      <c r="JH42" s="164"/>
      <c r="JI42" s="163">
        <v>6.0075000000000003</v>
      </c>
      <c r="JJ42" s="163">
        <v>-30.7607</v>
      </c>
      <c r="JK42" s="163">
        <v>-26.2501</v>
      </c>
      <c r="JL42" s="163">
        <v>24.2</v>
      </c>
      <c r="JM42" s="163">
        <v>49.847999999999999</v>
      </c>
      <c r="JN42" s="163">
        <v>49.555999999999997</v>
      </c>
      <c r="JO42" s="164"/>
      <c r="JP42" s="163">
        <v>13.2844</v>
      </c>
      <c r="JQ42" s="163">
        <v>31.095800000000001</v>
      </c>
      <c r="JR42" s="163">
        <v>30.781500000000001</v>
      </c>
      <c r="JS42" s="163">
        <v>30.0212</v>
      </c>
      <c r="JT42" s="164"/>
      <c r="JU42" s="163">
        <v>2.5</v>
      </c>
      <c r="JV42" s="163">
        <v>14.420299999999999</v>
      </c>
      <c r="JW42" s="163">
        <v>8.06</v>
      </c>
      <c r="JX42" s="164"/>
      <c r="JY42" s="163">
        <v>-35.606699999999996</v>
      </c>
      <c r="JZ42" s="163">
        <v>73.212400000000002</v>
      </c>
      <c r="KA42" s="163">
        <v>52.233699999999999</v>
      </c>
      <c r="KB42" s="163">
        <v>-34.868099999999998</v>
      </c>
      <c r="KC42" s="163">
        <v>-72.477699999999999</v>
      </c>
      <c r="KD42" s="163">
        <v>39.6038</v>
      </c>
      <c r="KE42" s="163">
        <v>31.1861</v>
      </c>
      <c r="KF42" s="163">
        <v>-11.6</v>
      </c>
      <c r="KG42" s="163">
        <v>10.8</v>
      </c>
      <c r="KH42" s="163">
        <v>0</v>
      </c>
      <c r="KI42" s="163">
        <v>177.012</v>
      </c>
    </row>
    <row r="43" spans="1:295" ht="18" customHeight="1" x14ac:dyDescent="0.35">
      <c r="A43" s="160" t="s">
        <v>41</v>
      </c>
      <c r="B43" s="160" t="s">
        <v>855</v>
      </c>
      <c r="C43" s="163">
        <v>0</v>
      </c>
      <c r="D43" s="163">
        <v>21.5518</v>
      </c>
      <c r="E43" s="163">
        <v>-43.264400000000002</v>
      </c>
      <c r="F43" s="163">
        <v>10.8368</v>
      </c>
      <c r="G43" s="163">
        <v>32.876600000000003</v>
      </c>
      <c r="H43" s="164"/>
      <c r="I43" s="163">
        <v>65.992900000000006</v>
      </c>
      <c r="J43" s="163">
        <v>-107.5549</v>
      </c>
      <c r="K43" s="163">
        <v>55.801299999999998</v>
      </c>
      <c r="L43" s="163">
        <v>28.491099999999999</v>
      </c>
      <c r="M43" s="163">
        <v>28.113</v>
      </c>
      <c r="N43" s="163">
        <v>17.760000000000002</v>
      </c>
      <c r="O43" s="163">
        <v>-46.767000000000003</v>
      </c>
      <c r="P43" s="163">
        <v>41.8</v>
      </c>
      <c r="Q43" s="163">
        <v>12.42</v>
      </c>
      <c r="R43" s="163">
        <v>-41.8</v>
      </c>
      <c r="S43" s="163">
        <v>7.1688000000000001</v>
      </c>
      <c r="T43" s="163">
        <v>216.89320000000001</v>
      </c>
      <c r="U43" s="163">
        <v>6.7347000000000001</v>
      </c>
      <c r="V43" s="163">
        <v>6.7789000000000001</v>
      </c>
      <c r="W43" s="163">
        <v>10.5373</v>
      </c>
      <c r="X43" s="163">
        <v>6.5841000000000003</v>
      </c>
      <c r="Y43" s="163">
        <v>0.37309999999999999</v>
      </c>
      <c r="Z43" s="163">
        <v>7.3944999999999999</v>
      </c>
      <c r="AA43" s="164"/>
      <c r="AB43" s="164"/>
      <c r="AC43" s="163">
        <v>-60.7</v>
      </c>
      <c r="AD43" s="164"/>
      <c r="AE43" s="164"/>
      <c r="AF43" s="163">
        <v>-17.760000000000002</v>
      </c>
      <c r="AG43" s="163">
        <v>46.2</v>
      </c>
      <c r="AH43" s="163">
        <v>21.297999999999998</v>
      </c>
      <c r="AI43" s="163">
        <v>0.313</v>
      </c>
      <c r="AJ43" s="163">
        <v>-38.950000000000003</v>
      </c>
      <c r="AK43" s="163">
        <v>-39</v>
      </c>
      <c r="AL43" s="163">
        <v>-89.75</v>
      </c>
      <c r="AM43" s="163">
        <v>39.29</v>
      </c>
      <c r="AN43" s="163">
        <v>39.229999999999997</v>
      </c>
      <c r="AO43" s="163">
        <v>12.392899999999999</v>
      </c>
      <c r="AP43" s="163">
        <v>12.133699999999999</v>
      </c>
      <c r="AQ43" s="163">
        <v>70.0214</v>
      </c>
      <c r="AR43" s="163">
        <v>72.514399999999995</v>
      </c>
      <c r="AS43" s="163">
        <v>17.461200000000002</v>
      </c>
      <c r="AT43" s="163">
        <v>-40.1877</v>
      </c>
      <c r="AU43" s="163">
        <v>-39.766500000000001</v>
      </c>
      <c r="AV43" s="163">
        <v>5.4367999999999999</v>
      </c>
      <c r="AW43" s="163">
        <v>5.4583000000000004</v>
      </c>
      <c r="AX43" s="164"/>
      <c r="AY43" s="163">
        <v>83.858500000000006</v>
      </c>
      <c r="AZ43" s="163">
        <v>-2.0937999999999999</v>
      </c>
      <c r="BA43" s="163">
        <v>-12.685600000000001</v>
      </c>
      <c r="BB43" s="163">
        <v>-351.27749999999997</v>
      </c>
      <c r="BC43" s="163">
        <v>29.124500000000001</v>
      </c>
      <c r="BD43" s="163">
        <v>-14.8</v>
      </c>
      <c r="BE43" s="163">
        <v>-14.7</v>
      </c>
      <c r="BF43" s="163">
        <v>45.293999999999997</v>
      </c>
      <c r="BG43" s="163">
        <v>44.385800000000003</v>
      </c>
      <c r="BH43" s="163">
        <v>-3.8132000000000001</v>
      </c>
      <c r="BI43" s="164"/>
      <c r="BJ43" s="163">
        <v>-66.019000000000005</v>
      </c>
      <c r="BK43" s="163">
        <v>8.9806000000000008</v>
      </c>
      <c r="BL43" s="163">
        <v>0</v>
      </c>
      <c r="BM43" s="163">
        <v>2.9270999999999998</v>
      </c>
      <c r="BN43" s="163">
        <v>390.75889999999998</v>
      </c>
      <c r="BO43" s="163">
        <v>97.689700000000002</v>
      </c>
      <c r="BP43" s="163">
        <v>98.055899999999994</v>
      </c>
      <c r="BQ43" s="163">
        <v>-339.89109999999999</v>
      </c>
      <c r="BR43" s="163">
        <v>448.34640000000002</v>
      </c>
      <c r="BS43" s="164"/>
      <c r="BT43" s="163">
        <v>-106.09310000000001</v>
      </c>
      <c r="BU43" s="163">
        <v>108.0331</v>
      </c>
      <c r="BV43" s="163">
        <v>102.001</v>
      </c>
      <c r="BW43" s="164"/>
      <c r="BX43" s="163">
        <v>35.49</v>
      </c>
      <c r="BY43" s="163">
        <v>48.53</v>
      </c>
      <c r="BZ43" s="163">
        <v>90.02</v>
      </c>
      <c r="CA43" s="163">
        <v>-65.902699999999996</v>
      </c>
      <c r="CB43" s="163">
        <v>-64.563100000000006</v>
      </c>
      <c r="CC43" s="163">
        <v>139.1816</v>
      </c>
      <c r="CD43" s="163">
        <v>138.84139999999999</v>
      </c>
      <c r="CE43" s="163">
        <v>17.3032</v>
      </c>
      <c r="CF43" s="163">
        <v>-64.056299999999993</v>
      </c>
      <c r="CG43" s="163">
        <v>-64.257000000000005</v>
      </c>
      <c r="CH43" s="163">
        <v>4.2088000000000001</v>
      </c>
      <c r="CI43" s="163">
        <v>-60.039299999999997</v>
      </c>
      <c r="CJ43" s="164"/>
      <c r="CK43" s="164"/>
      <c r="CL43" s="163">
        <v>155.1</v>
      </c>
      <c r="CM43" s="164"/>
      <c r="CN43" s="163">
        <v>-16.07</v>
      </c>
      <c r="CO43" s="163">
        <v>45.045400000000001</v>
      </c>
      <c r="CP43" s="163">
        <v>44.984499999999997</v>
      </c>
      <c r="CQ43" s="163">
        <v>45.990299999999998</v>
      </c>
      <c r="CR43" s="163">
        <v>-54.309199999999997</v>
      </c>
      <c r="CS43" s="163">
        <v>-54.147599999999997</v>
      </c>
      <c r="CT43" s="164"/>
      <c r="CU43" s="163">
        <v>-4.0054999999999996</v>
      </c>
      <c r="CV43" s="163">
        <v>8.7111000000000001</v>
      </c>
      <c r="CW43" s="163">
        <v>13.6395</v>
      </c>
      <c r="CX43" s="163">
        <v>53.32</v>
      </c>
      <c r="CY43" s="163">
        <v>75.42</v>
      </c>
      <c r="CZ43" s="163">
        <v>54.851100000000002</v>
      </c>
      <c r="DA43" s="163">
        <v>51.7136</v>
      </c>
      <c r="DB43" s="163">
        <v>-35.58</v>
      </c>
      <c r="DC43" s="163">
        <v>-3.1398999999999999</v>
      </c>
      <c r="DD43" s="163">
        <v>60.288499999999999</v>
      </c>
      <c r="DE43" s="163">
        <v>59.621200000000002</v>
      </c>
      <c r="DF43" s="163">
        <v>-103.8004</v>
      </c>
      <c r="DG43" s="163">
        <v>0</v>
      </c>
      <c r="DH43" s="163">
        <v>-21.8202</v>
      </c>
      <c r="DI43" s="163">
        <v>-134.19999999999999</v>
      </c>
      <c r="DJ43" s="163">
        <v>-135.80000000000001</v>
      </c>
      <c r="DK43" s="163">
        <v>30.671099999999999</v>
      </c>
      <c r="DL43" s="163">
        <v>71.786500000000004</v>
      </c>
      <c r="DM43" s="163">
        <v>67.643699999999995</v>
      </c>
      <c r="DN43" s="163">
        <v>100.7996</v>
      </c>
      <c r="DO43" s="163">
        <v>71.2</v>
      </c>
      <c r="DP43" s="163">
        <v>-9.7200000000000006</v>
      </c>
      <c r="DQ43" s="163">
        <v>57.996000000000002</v>
      </c>
      <c r="DR43" s="163">
        <v>105.7235</v>
      </c>
      <c r="DS43" s="163">
        <v>-14.14</v>
      </c>
      <c r="DT43" s="163">
        <v>-14.43</v>
      </c>
      <c r="DU43" s="163">
        <v>104.55</v>
      </c>
      <c r="DV43" s="163">
        <v>70.98</v>
      </c>
      <c r="DW43" s="163">
        <v>106.5818</v>
      </c>
      <c r="DX43" s="163">
        <v>100.9455</v>
      </c>
      <c r="DY43" s="163">
        <v>-54.453800000000001</v>
      </c>
      <c r="DZ43" s="163">
        <v>-53.563600000000001</v>
      </c>
      <c r="EA43" s="163">
        <v>207.8732</v>
      </c>
      <c r="EB43" s="163">
        <v>165.52440000000001</v>
      </c>
      <c r="EC43" s="163">
        <v>159.56819999999999</v>
      </c>
      <c r="ED43" s="163">
        <v>161.7801</v>
      </c>
      <c r="EE43" s="163">
        <v>1.7158</v>
      </c>
      <c r="EF43" s="163">
        <v>-15.192500000000001</v>
      </c>
      <c r="EG43" s="163">
        <v>-24.45</v>
      </c>
      <c r="EH43" s="163">
        <v>350.4461</v>
      </c>
      <c r="EI43" s="163">
        <v>-95.381600000000006</v>
      </c>
      <c r="EJ43" s="164"/>
      <c r="EK43" s="163">
        <v>-23.606300000000001</v>
      </c>
      <c r="EL43" s="163">
        <v>-21.696200000000001</v>
      </c>
      <c r="EM43" s="164"/>
      <c r="EN43" s="163">
        <v>-62.242100000000001</v>
      </c>
      <c r="EO43" s="163">
        <v>-57.6965</v>
      </c>
      <c r="EP43" s="163">
        <v>44.591999999999999</v>
      </c>
      <c r="EQ43" s="163">
        <v>-49.3172</v>
      </c>
      <c r="ER43" s="163">
        <v>-50.100200000000001</v>
      </c>
      <c r="ES43" s="163">
        <v>53.0184</v>
      </c>
      <c r="ET43" s="163">
        <v>0</v>
      </c>
      <c r="EU43" s="163">
        <v>-18.350000000000001</v>
      </c>
      <c r="EV43" s="163">
        <v>1</v>
      </c>
      <c r="EW43" s="163">
        <v>10.084099999999999</v>
      </c>
      <c r="EX43" s="163">
        <v>-161.5616</v>
      </c>
      <c r="EY43" s="163">
        <v>-35.237200000000001</v>
      </c>
      <c r="EZ43" s="163">
        <v>-33.655799999999999</v>
      </c>
      <c r="FA43" s="163">
        <v>6.0518999999999998</v>
      </c>
      <c r="FB43" s="163">
        <v>18.129100000000001</v>
      </c>
      <c r="FC43" s="163">
        <v>-47.001199999999997</v>
      </c>
      <c r="FD43" s="164"/>
      <c r="FE43" s="164"/>
      <c r="FF43" s="164"/>
      <c r="FG43" s="163">
        <v>40.074199999999998</v>
      </c>
      <c r="FH43" s="163">
        <v>39.756300000000003</v>
      </c>
      <c r="FI43" s="163">
        <v>38.399799999999999</v>
      </c>
      <c r="FJ43" s="163">
        <v>62.461199999999998</v>
      </c>
      <c r="FK43" s="163">
        <v>64.638099999999994</v>
      </c>
      <c r="FL43" s="163">
        <v>-37.007800000000003</v>
      </c>
      <c r="FM43" s="163">
        <v>56.834299999999999</v>
      </c>
      <c r="FN43" s="163">
        <v>55.746000000000002</v>
      </c>
      <c r="FO43" s="163">
        <v>-20.966100000000001</v>
      </c>
      <c r="FP43" s="163">
        <v>0</v>
      </c>
      <c r="FQ43" s="163">
        <v>-38.2239</v>
      </c>
      <c r="FR43" s="163">
        <v>-27.57</v>
      </c>
      <c r="FS43" s="163">
        <v>14.273300000000001</v>
      </c>
      <c r="FT43" s="163">
        <v>1.1294999999999999</v>
      </c>
      <c r="FU43" s="163">
        <v>-8.91</v>
      </c>
      <c r="FV43" s="163">
        <v>11.85</v>
      </c>
      <c r="FW43" s="163">
        <v>-37.057899999999997</v>
      </c>
      <c r="FX43" s="163">
        <v>8.4625000000000004</v>
      </c>
      <c r="FY43" s="163">
        <v>-11.829000000000001</v>
      </c>
      <c r="FZ43" s="163">
        <v>5.593</v>
      </c>
      <c r="GA43" s="164"/>
      <c r="GB43" s="163">
        <v>20.69</v>
      </c>
      <c r="GC43" s="163">
        <v>1.1391</v>
      </c>
      <c r="GD43" s="163">
        <v>18.827200000000001</v>
      </c>
      <c r="GE43" s="163">
        <v>17.78</v>
      </c>
      <c r="GF43" s="163">
        <v>80.384699999999995</v>
      </c>
      <c r="GG43" s="163">
        <v>26.6</v>
      </c>
      <c r="GH43" s="163">
        <v>-23.234100000000002</v>
      </c>
      <c r="GI43" s="164"/>
      <c r="GJ43" s="163">
        <v>0</v>
      </c>
      <c r="GK43" s="163">
        <v>2.1415999999999999</v>
      </c>
      <c r="GL43" s="163">
        <v>6.4500000000000002E-2</v>
      </c>
      <c r="GM43" s="163">
        <v>0</v>
      </c>
      <c r="GN43" s="163">
        <v>-14.084</v>
      </c>
      <c r="GO43" s="163">
        <v>-40.1676</v>
      </c>
      <c r="GP43" s="163">
        <v>18.625299999999999</v>
      </c>
      <c r="GQ43" s="163">
        <v>62.771900000000002</v>
      </c>
      <c r="GR43" s="163">
        <v>61.067799999999998</v>
      </c>
      <c r="GS43" s="163">
        <v>62.028500000000001</v>
      </c>
      <c r="GT43" s="163">
        <v>-139.07409999999999</v>
      </c>
      <c r="GU43" s="163">
        <v>-31.1999</v>
      </c>
      <c r="GV43" s="163">
        <v>35.535400000000003</v>
      </c>
      <c r="GW43" s="163">
        <v>-66.137699999999995</v>
      </c>
      <c r="GX43" s="163">
        <v>11.6547</v>
      </c>
      <c r="GY43" s="163">
        <v>10.7157</v>
      </c>
      <c r="GZ43" s="163">
        <v>10.4747</v>
      </c>
      <c r="HA43" s="163">
        <v>13</v>
      </c>
      <c r="HB43" s="163">
        <v>162.9324</v>
      </c>
      <c r="HC43" s="163">
        <v>162.06620000000001</v>
      </c>
      <c r="HD43" s="163">
        <v>283.7</v>
      </c>
      <c r="HE43" s="163">
        <v>-280.98970000000003</v>
      </c>
      <c r="HF43" s="163">
        <v>-438.73770000000002</v>
      </c>
      <c r="HG43" s="163">
        <v>446.51609999999999</v>
      </c>
      <c r="HH43" s="163">
        <v>439.53140000000002</v>
      </c>
      <c r="HI43" s="163">
        <v>-155.70410000000001</v>
      </c>
      <c r="HJ43" s="163">
        <v>-154.8185</v>
      </c>
      <c r="HK43" s="163">
        <v>-47.344999999999999</v>
      </c>
      <c r="HL43" s="163">
        <v>-35.9026</v>
      </c>
      <c r="HM43" s="163">
        <v>39.159100000000002</v>
      </c>
      <c r="HN43" s="163">
        <v>40.926900000000003</v>
      </c>
      <c r="HO43" s="164"/>
      <c r="HP43" s="163">
        <v>-133.28110000000001</v>
      </c>
      <c r="HQ43" s="163">
        <v>44.542000000000002</v>
      </c>
      <c r="HR43" s="163">
        <v>43.762</v>
      </c>
      <c r="HS43" s="163">
        <v>-88.214399999999998</v>
      </c>
      <c r="HT43" s="163">
        <v>-86.809899999999999</v>
      </c>
      <c r="HU43" s="163">
        <v>46.75</v>
      </c>
      <c r="HV43" s="163">
        <v>47.41</v>
      </c>
      <c r="HW43" s="163">
        <v>43.2</v>
      </c>
      <c r="HX43" s="163">
        <v>43.2</v>
      </c>
      <c r="HY43" s="163">
        <v>22.171199999999999</v>
      </c>
      <c r="HZ43" s="163">
        <v>44.32</v>
      </c>
      <c r="IA43" s="163">
        <v>-248.3665</v>
      </c>
      <c r="IB43" s="163">
        <v>104.8788</v>
      </c>
      <c r="IC43" s="163">
        <v>104.6476</v>
      </c>
      <c r="ID43" s="163">
        <v>21.3</v>
      </c>
      <c r="IE43" s="163">
        <v>-0.5</v>
      </c>
      <c r="IF43" s="163">
        <v>-42</v>
      </c>
      <c r="IG43" s="163">
        <v>-42.3</v>
      </c>
      <c r="IH43" s="163">
        <v>1.4594</v>
      </c>
      <c r="II43" s="164"/>
      <c r="IJ43" s="163">
        <v>-433.1019</v>
      </c>
      <c r="IK43" s="163">
        <v>125.9256</v>
      </c>
      <c r="IL43" s="163">
        <v>323.12450000000001</v>
      </c>
      <c r="IM43" s="163">
        <v>267.48489999999998</v>
      </c>
      <c r="IN43" s="163">
        <v>-55.044600000000003</v>
      </c>
      <c r="IO43" s="163">
        <v>-257.51080000000002</v>
      </c>
      <c r="IP43" s="163">
        <v>258.38029999999998</v>
      </c>
      <c r="IQ43" s="163">
        <v>-133.7473</v>
      </c>
      <c r="IR43" s="163">
        <v>-139.97669999999999</v>
      </c>
      <c r="IS43" s="163">
        <v>-250.3175</v>
      </c>
      <c r="IT43" s="163">
        <v>56.495199999999997</v>
      </c>
      <c r="IU43" s="163">
        <v>54.253900000000002</v>
      </c>
      <c r="IV43" s="163">
        <v>137.0378</v>
      </c>
      <c r="IW43" s="163">
        <v>-313.68579999999997</v>
      </c>
      <c r="IX43" s="163">
        <v>146.36609999999999</v>
      </c>
      <c r="IY43" s="163">
        <v>-170.86420000000001</v>
      </c>
      <c r="IZ43" s="163">
        <v>169.7501</v>
      </c>
      <c r="JA43" s="163">
        <v>-7.1700999999999997</v>
      </c>
      <c r="JB43" s="164"/>
      <c r="JC43" s="163">
        <v>10.56</v>
      </c>
      <c r="JD43" s="163">
        <v>7.3090000000000002</v>
      </c>
      <c r="JE43" s="163">
        <v>7.3090000000000002</v>
      </c>
      <c r="JF43" s="163">
        <v>-11.2</v>
      </c>
      <c r="JG43" s="163">
        <v>-4.6399999999999997</v>
      </c>
      <c r="JH43" s="164"/>
      <c r="JI43" s="163">
        <v>5.0400999999999998</v>
      </c>
      <c r="JJ43" s="163">
        <v>-32.2866</v>
      </c>
      <c r="JK43" s="163">
        <v>-22.499400000000001</v>
      </c>
      <c r="JL43" s="163">
        <v>24.3</v>
      </c>
      <c r="JM43" s="163">
        <v>49.706000000000003</v>
      </c>
      <c r="JN43" s="163">
        <v>49.210999999999999</v>
      </c>
      <c r="JO43" s="164"/>
      <c r="JP43" s="164"/>
      <c r="JQ43" s="163">
        <v>27.641999999999999</v>
      </c>
      <c r="JR43" s="163">
        <v>27.521000000000001</v>
      </c>
      <c r="JS43" s="163">
        <v>27.986599999999999</v>
      </c>
      <c r="JT43" s="164"/>
      <c r="JU43" s="163">
        <v>1.1000000000000001</v>
      </c>
      <c r="JV43" s="163">
        <v>12.7774</v>
      </c>
      <c r="JW43" s="163">
        <v>9.3000000000000007</v>
      </c>
      <c r="JX43" s="164"/>
      <c r="JY43" s="163">
        <v>-29.779399999999999</v>
      </c>
      <c r="JZ43" s="163">
        <v>71.785300000000007</v>
      </c>
      <c r="KA43" s="163">
        <v>47.460299999999997</v>
      </c>
      <c r="KB43" s="163">
        <v>-31.453600000000002</v>
      </c>
      <c r="KC43" s="163">
        <v>-71.338899999999995</v>
      </c>
      <c r="KD43" s="163">
        <v>35.318300000000001</v>
      </c>
      <c r="KE43" s="163">
        <v>33.917900000000003</v>
      </c>
      <c r="KF43" s="163">
        <v>-9.6</v>
      </c>
      <c r="KG43" s="163">
        <v>8.6</v>
      </c>
      <c r="KH43" s="164"/>
      <c r="KI43" s="163">
        <v>179.6507</v>
      </c>
    </row>
    <row r="44" spans="1:295" ht="18" customHeight="1" x14ac:dyDescent="0.35">
      <c r="A44" s="160" t="s">
        <v>41</v>
      </c>
      <c r="B44" s="160" t="s">
        <v>856</v>
      </c>
      <c r="C44" s="163">
        <v>0</v>
      </c>
      <c r="D44" s="163">
        <v>21.097200000000001</v>
      </c>
      <c r="E44" s="163">
        <v>-42.183900000000001</v>
      </c>
      <c r="F44" s="163">
        <v>12.65</v>
      </c>
      <c r="G44" s="163">
        <v>32.069699999999997</v>
      </c>
      <c r="H44" s="164"/>
      <c r="I44" s="163">
        <v>63.752800000000001</v>
      </c>
      <c r="J44" s="163">
        <v>-106.3347</v>
      </c>
      <c r="K44" s="163">
        <v>53.021900000000002</v>
      </c>
      <c r="L44" s="163">
        <v>26.841200000000001</v>
      </c>
      <c r="M44" s="163">
        <v>26.6404</v>
      </c>
      <c r="N44" s="163">
        <v>22.2</v>
      </c>
      <c r="O44" s="163">
        <v>-51.451000000000001</v>
      </c>
      <c r="P44" s="163">
        <v>44</v>
      </c>
      <c r="Q44" s="163">
        <v>12.42</v>
      </c>
      <c r="R44" s="163">
        <v>-44</v>
      </c>
      <c r="S44" s="163">
        <v>7.5133999999999999</v>
      </c>
      <c r="T44" s="163">
        <v>215.77459999999999</v>
      </c>
      <c r="U44" s="163">
        <v>5.6580000000000004</v>
      </c>
      <c r="V44" s="163">
        <v>5.7329999999999997</v>
      </c>
      <c r="W44" s="163">
        <v>9.4138000000000002</v>
      </c>
      <c r="X44" s="163">
        <v>6.5881999999999996</v>
      </c>
      <c r="Y44" s="163">
        <v>0.39029999999999998</v>
      </c>
      <c r="Z44" s="163">
        <v>4.4718999999999998</v>
      </c>
      <c r="AA44" s="164"/>
      <c r="AB44" s="164"/>
      <c r="AC44" s="163">
        <v>-59.7</v>
      </c>
      <c r="AD44" s="164"/>
      <c r="AE44" s="164"/>
      <c r="AF44" s="163">
        <v>-22.2</v>
      </c>
      <c r="AG44" s="163">
        <v>50.6</v>
      </c>
      <c r="AH44" s="163">
        <v>20.98</v>
      </c>
      <c r="AI44" s="163">
        <v>0.317</v>
      </c>
      <c r="AJ44" s="163">
        <v>-38.75</v>
      </c>
      <c r="AK44" s="163">
        <v>-38.409999999999997</v>
      </c>
      <c r="AL44" s="163">
        <v>-89.7</v>
      </c>
      <c r="AM44" s="163">
        <v>39</v>
      </c>
      <c r="AN44" s="163">
        <v>39.090000000000003</v>
      </c>
      <c r="AO44" s="163">
        <v>12.2599</v>
      </c>
      <c r="AP44" s="163">
        <v>11.639200000000001</v>
      </c>
      <c r="AQ44" s="163">
        <v>70.725899999999996</v>
      </c>
      <c r="AR44" s="163">
        <v>73.297300000000007</v>
      </c>
      <c r="AS44" s="163">
        <v>14.810600000000001</v>
      </c>
      <c r="AT44" s="163">
        <v>-42.197099999999999</v>
      </c>
      <c r="AU44" s="163">
        <v>-41.4358</v>
      </c>
      <c r="AV44" s="163">
        <v>7.0338000000000003</v>
      </c>
      <c r="AW44" s="163">
        <v>6.4943</v>
      </c>
      <c r="AX44" s="164"/>
      <c r="AY44" s="163">
        <v>83.054699999999997</v>
      </c>
      <c r="AZ44" s="163">
        <v>-1.5704</v>
      </c>
      <c r="BA44" s="163">
        <v>-9.1531000000000002</v>
      </c>
      <c r="BB44" s="163">
        <v>-349.33440000000002</v>
      </c>
      <c r="BC44" s="163">
        <v>12.312900000000001</v>
      </c>
      <c r="BD44" s="163">
        <v>-5.7</v>
      </c>
      <c r="BE44" s="163">
        <v>-5.8</v>
      </c>
      <c r="BF44" s="163">
        <v>47.896900000000002</v>
      </c>
      <c r="BG44" s="163">
        <v>46.870100000000001</v>
      </c>
      <c r="BH44" s="163">
        <v>-4.3452000000000002</v>
      </c>
      <c r="BI44" s="164"/>
      <c r="BJ44" s="163">
        <v>-64.648300000000006</v>
      </c>
      <c r="BK44" s="163">
        <v>9.7060999999999993</v>
      </c>
      <c r="BL44" s="164"/>
      <c r="BM44" s="163">
        <v>3.1861000000000002</v>
      </c>
      <c r="BN44" s="163">
        <v>391.0641</v>
      </c>
      <c r="BO44" s="163">
        <v>91.921700000000001</v>
      </c>
      <c r="BP44" s="163">
        <v>91.433400000000006</v>
      </c>
      <c r="BQ44" s="163">
        <v>-331.29669999999999</v>
      </c>
      <c r="BR44" s="163">
        <v>451.73759999999999</v>
      </c>
      <c r="BS44" s="164"/>
      <c r="BT44" s="163">
        <v>-97.155100000000004</v>
      </c>
      <c r="BU44" s="163">
        <v>99.224500000000006</v>
      </c>
      <c r="BV44" s="163">
        <v>99.9452</v>
      </c>
      <c r="BW44" s="164"/>
      <c r="BX44" s="163">
        <v>39.880000000000003</v>
      </c>
      <c r="BY44" s="163">
        <v>50.66</v>
      </c>
      <c r="BZ44" s="163">
        <v>83.41</v>
      </c>
      <c r="CA44" s="163">
        <v>-57.195500000000003</v>
      </c>
      <c r="CB44" s="163">
        <v>-56.927599999999998</v>
      </c>
      <c r="CC44" s="163">
        <v>128.31639999999999</v>
      </c>
      <c r="CD44" s="163">
        <v>129.8982</v>
      </c>
      <c r="CE44" s="163">
        <v>14.2174</v>
      </c>
      <c r="CF44" s="163">
        <v>-76.695700000000002</v>
      </c>
      <c r="CG44" s="163">
        <v>-76.774500000000003</v>
      </c>
      <c r="CH44" s="163">
        <v>4.1852</v>
      </c>
      <c r="CI44" s="163">
        <v>-50.093699999999998</v>
      </c>
      <c r="CJ44" s="164"/>
      <c r="CK44" s="164"/>
      <c r="CL44" s="163">
        <v>156.19999999999999</v>
      </c>
      <c r="CM44" s="164"/>
      <c r="CN44" s="163">
        <v>-16.52</v>
      </c>
      <c r="CO44" s="163">
        <v>44.260899999999999</v>
      </c>
      <c r="CP44" s="163">
        <v>43.202500000000001</v>
      </c>
      <c r="CQ44" s="163">
        <v>44.225900000000003</v>
      </c>
      <c r="CR44" s="163">
        <v>-57.760399999999997</v>
      </c>
      <c r="CS44" s="163">
        <v>-57.483499999999999</v>
      </c>
      <c r="CT44" s="164"/>
      <c r="CU44" s="163">
        <v>0.34239999999999998</v>
      </c>
      <c r="CV44" s="163">
        <v>9.4169999999999998</v>
      </c>
      <c r="CW44" s="163">
        <v>16.328099999999999</v>
      </c>
      <c r="CX44" s="163">
        <v>62.16</v>
      </c>
      <c r="CY44" s="163">
        <v>77.989999999999995</v>
      </c>
      <c r="CZ44" s="163">
        <v>56.257300000000001</v>
      </c>
      <c r="DA44" s="163">
        <v>53.617899999999999</v>
      </c>
      <c r="DB44" s="163">
        <v>-36.369999999999997</v>
      </c>
      <c r="DC44" s="163">
        <v>-3.1398999999999999</v>
      </c>
      <c r="DD44" s="163">
        <v>51.193300000000001</v>
      </c>
      <c r="DE44" s="163">
        <v>50.604599999999998</v>
      </c>
      <c r="DF44" s="163">
        <v>-88.878799999999998</v>
      </c>
      <c r="DG44" s="163">
        <v>0</v>
      </c>
      <c r="DH44" s="163">
        <v>-22.1143</v>
      </c>
      <c r="DI44" s="163">
        <v>-140.5</v>
      </c>
      <c r="DJ44" s="163">
        <v>-140.5</v>
      </c>
      <c r="DK44" s="163">
        <v>29.7592</v>
      </c>
      <c r="DL44" s="163">
        <v>75.302099999999996</v>
      </c>
      <c r="DM44" s="163">
        <v>75.627700000000004</v>
      </c>
      <c r="DN44" s="163">
        <v>106.6589</v>
      </c>
      <c r="DO44" s="163">
        <v>75.069999999999993</v>
      </c>
      <c r="DP44" s="163">
        <v>-11.14</v>
      </c>
      <c r="DQ44" s="163">
        <v>57.442500000000003</v>
      </c>
      <c r="DR44" s="163">
        <v>87.474999999999994</v>
      </c>
      <c r="DS44" s="163">
        <v>-3.03</v>
      </c>
      <c r="DT44" s="163">
        <v>-2.98</v>
      </c>
      <c r="DU44" s="163">
        <v>79.16</v>
      </c>
      <c r="DV44" s="163">
        <v>75.12</v>
      </c>
      <c r="DW44" s="163">
        <v>90.290899999999993</v>
      </c>
      <c r="DX44" s="163">
        <v>86.563599999999994</v>
      </c>
      <c r="DY44" s="163">
        <v>-50.808399999999999</v>
      </c>
      <c r="DZ44" s="163">
        <v>-50.081800000000001</v>
      </c>
      <c r="EA44" s="163">
        <v>205.214</v>
      </c>
      <c r="EB44" s="163">
        <v>161.035</v>
      </c>
      <c r="EC44" s="163">
        <v>155.0549</v>
      </c>
      <c r="ED44" s="163">
        <v>157.49520000000001</v>
      </c>
      <c r="EE44" s="163">
        <v>11.1319</v>
      </c>
      <c r="EF44" s="163">
        <v>-8.1446000000000005</v>
      </c>
      <c r="EG44" s="163">
        <v>-25.577000000000002</v>
      </c>
      <c r="EH44" s="163">
        <v>343.40370000000001</v>
      </c>
      <c r="EI44" s="163">
        <v>-60.574399999999997</v>
      </c>
      <c r="EJ44" s="164"/>
      <c r="EK44" s="163">
        <v>-19.360199999999999</v>
      </c>
      <c r="EL44" s="163">
        <v>-17.023700000000002</v>
      </c>
      <c r="EM44" s="164"/>
      <c r="EN44" s="163">
        <v>-52.772199999999998</v>
      </c>
      <c r="EO44" s="163">
        <v>-49.234999999999999</v>
      </c>
      <c r="EP44" s="163">
        <v>41.52</v>
      </c>
      <c r="EQ44" s="163">
        <v>-48.098300000000002</v>
      </c>
      <c r="ER44" s="163">
        <v>-48.836300000000001</v>
      </c>
      <c r="ES44" s="163">
        <v>46.385100000000001</v>
      </c>
      <c r="ET44" s="163">
        <v>0</v>
      </c>
      <c r="EU44" s="163">
        <v>-16.010000000000002</v>
      </c>
      <c r="EV44" s="164"/>
      <c r="EW44" s="163">
        <v>11.221299999999999</v>
      </c>
      <c r="EX44" s="163">
        <v>-147.95140000000001</v>
      </c>
      <c r="EY44" s="163">
        <v>-37.998899999999999</v>
      </c>
      <c r="EZ44" s="163">
        <v>-37.449599999999997</v>
      </c>
      <c r="FA44" s="163">
        <v>11.459899999999999</v>
      </c>
      <c r="FB44" s="163">
        <v>11.543900000000001</v>
      </c>
      <c r="FC44" s="163">
        <v>-40.3474</v>
      </c>
      <c r="FD44" s="164"/>
      <c r="FE44" s="164"/>
      <c r="FF44" s="164"/>
      <c r="FG44" s="163">
        <v>39.978099999999998</v>
      </c>
      <c r="FH44" s="163">
        <v>40.7759</v>
      </c>
      <c r="FI44" s="163">
        <v>39.3294</v>
      </c>
      <c r="FJ44" s="163">
        <v>58.274799999999999</v>
      </c>
      <c r="FK44" s="163">
        <v>58.274799999999999</v>
      </c>
      <c r="FL44" s="163">
        <v>-38.012599999999999</v>
      </c>
      <c r="FM44" s="163">
        <v>52.433999999999997</v>
      </c>
      <c r="FN44" s="163">
        <v>53.016199999999998</v>
      </c>
      <c r="FO44" s="163">
        <v>-19.950299999999999</v>
      </c>
      <c r="FP44" s="164"/>
      <c r="FQ44" s="163">
        <v>-37.213099999999997</v>
      </c>
      <c r="FR44" s="163">
        <v>-25.99</v>
      </c>
      <c r="FS44" s="163">
        <v>14.1805</v>
      </c>
      <c r="FT44" s="163">
        <v>1.3613999999999999</v>
      </c>
      <c r="FU44" s="163">
        <v>-8.8800000000000008</v>
      </c>
      <c r="FV44" s="163">
        <v>11.18</v>
      </c>
      <c r="FW44" s="163">
        <v>-37.646599999999999</v>
      </c>
      <c r="FX44" s="163">
        <v>5.9203999999999999</v>
      </c>
      <c r="FY44" s="163">
        <v>-10.871</v>
      </c>
      <c r="FZ44" s="163">
        <v>5.3840000000000003</v>
      </c>
      <c r="GA44" s="164"/>
      <c r="GB44" s="163">
        <v>22.84</v>
      </c>
      <c r="GC44" s="163">
        <v>-0.31490000000000001</v>
      </c>
      <c r="GD44" s="163">
        <v>18.768899999999999</v>
      </c>
      <c r="GE44" s="164"/>
      <c r="GF44" s="163">
        <v>83.41</v>
      </c>
      <c r="GG44" s="163">
        <v>25</v>
      </c>
      <c r="GH44" s="163">
        <v>-21.5898</v>
      </c>
      <c r="GI44" s="164"/>
      <c r="GJ44" s="163">
        <v>0</v>
      </c>
      <c r="GK44" s="163">
        <v>2.5773999999999999</v>
      </c>
      <c r="GL44" s="164"/>
      <c r="GM44" s="164"/>
      <c r="GN44" s="163">
        <v>-13.8171</v>
      </c>
      <c r="GO44" s="163">
        <v>-41.682899999999997</v>
      </c>
      <c r="GP44" s="163">
        <v>20.2074</v>
      </c>
      <c r="GQ44" s="163">
        <v>65.040800000000004</v>
      </c>
      <c r="GR44" s="163">
        <v>58.094799999999999</v>
      </c>
      <c r="GS44" s="163">
        <v>59.181100000000001</v>
      </c>
      <c r="GT44" s="163">
        <v>-138.124</v>
      </c>
      <c r="GU44" s="163">
        <v>-31.157</v>
      </c>
      <c r="GV44" s="163">
        <v>35.9636</v>
      </c>
      <c r="GW44" s="163">
        <v>-68.492400000000004</v>
      </c>
      <c r="GX44" s="163">
        <v>11.9611</v>
      </c>
      <c r="GY44" s="163">
        <v>15.218999999999999</v>
      </c>
      <c r="GZ44" s="163">
        <v>14.8847</v>
      </c>
      <c r="HA44" s="163">
        <v>14</v>
      </c>
      <c r="HB44" s="163">
        <v>166.31700000000001</v>
      </c>
      <c r="HC44" s="163">
        <v>165.89680000000001</v>
      </c>
      <c r="HD44" s="163">
        <v>279.5</v>
      </c>
      <c r="HE44" s="164"/>
      <c r="HF44" s="163">
        <v>-438.35879999999997</v>
      </c>
      <c r="HG44" s="163">
        <v>440.46749999999997</v>
      </c>
      <c r="HH44" s="163">
        <v>438.76650000000001</v>
      </c>
      <c r="HI44" s="163">
        <v>-159.55850000000001</v>
      </c>
      <c r="HJ44" s="163">
        <v>-157.9288</v>
      </c>
      <c r="HK44" s="163">
        <v>-48.650300000000001</v>
      </c>
      <c r="HL44" s="163">
        <v>-38.313299999999998</v>
      </c>
      <c r="HM44" s="163">
        <v>49.075200000000002</v>
      </c>
      <c r="HN44" s="163">
        <v>47.5398</v>
      </c>
      <c r="HO44" s="163">
        <v>-136.71279999999999</v>
      </c>
      <c r="HP44" s="164"/>
      <c r="HQ44" s="163">
        <v>41.279000000000003</v>
      </c>
      <c r="HR44" s="163">
        <v>41.235100000000003</v>
      </c>
      <c r="HS44" s="163">
        <v>-88.178299999999993</v>
      </c>
      <c r="HT44" s="163">
        <v>-87.884500000000003</v>
      </c>
      <c r="HU44" s="163">
        <v>48.01</v>
      </c>
      <c r="HV44" s="163">
        <v>47.78</v>
      </c>
      <c r="HW44" s="163">
        <v>42.7</v>
      </c>
      <c r="HX44" s="163">
        <v>42.8</v>
      </c>
      <c r="HY44" s="164"/>
      <c r="HZ44" s="163">
        <v>48.48</v>
      </c>
      <c r="IA44" s="163">
        <v>-243.55420000000001</v>
      </c>
      <c r="IB44" s="163">
        <v>104.40430000000001</v>
      </c>
      <c r="IC44" s="163">
        <v>102.7651</v>
      </c>
      <c r="ID44" s="163">
        <v>20.8</v>
      </c>
      <c r="IE44" s="163">
        <v>5.0999999999999996</v>
      </c>
      <c r="IF44" s="163">
        <v>-40.299999999999997</v>
      </c>
      <c r="IG44" s="163">
        <v>-40.799999999999997</v>
      </c>
      <c r="IH44" s="163">
        <v>1.3556999999999999</v>
      </c>
      <c r="II44" s="163">
        <v>1.2932999999999999</v>
      </c>
      <c r="IJ44" s="163">
        <v>-432.95760000000001</v>
      </c>
      <c r="IK44" s="163">
        <v>89.696799999999996</v>
      </c>
      <c r="IL44" s="163">
        <v>330.1771</v>
      </c>
      <c r="IM44" s="163">
        <v>271.75110000000001</v>
      </c>
      <c r="IN44" s="163">
        <v>-50.452199999999998</v>
      </c>
      <c r="IO44" s="163">
        <v>-256.99110000000002</v>
      </c>
      <c r="IP44" s="163">
        <v>260.96449999999999</v>
      </c>
      <c r="IQ44" s="163">
        <v>-138.61770000000001</v>
      </c>
      <c r="IR44" s="163">
        <v>-141.608</v>
      </c>
      <c r="IS44" s="163">
        <v>-252.6138</v>
      </c>
      <c r="IT44" s="163">
        <v>57.765099999999997</v>
      </c>
      <c r="IU44" s="163">
        <v>57.665799999999997</v>
      </c>
      <c r="IV44" s="163">
        <v>138.3588</v>
      </c>
      <c r="IW44" s="163">
        <v>-319.77620000000002</v>
      </c>
      <c r="IX44" s="163">
        <v>146.191</v>
      </c>
      <c r="IY44" s="163">
        <v>-173.65600000000001</v>
      </c>
      <c r="IZ44" s="163">
        <v>176.03020000000001</v>
      </c>
      <c r="JA44" s="163">
        <v>-7.0656999999999996</v>
      </c>
      <c r="JB44" s="164"/>
      <c r="JC44" s="163">
        <v>11.76</v>
      </c>
      <c r="JD44" s="163">
        <v>5.1470000000000002</v>
      </c>
      <c r="JE44" s="163">
        <v>5.1369999999999996</v>
      </c>
      <c r="JF44" s="163">
        <v>-12.08</v>
      </c>
      <c r="JG44" s="163">
        <v>-3.84</v>
      </c>
      <c r="JH44" s="164"/>
      <c r="JI44" s="163">
        <v>3.7797000000000001</v>
      </c>
      <c r="JJ44" s="163">
        <v>-33.516399999999997</v>
      </c>
      <c r="JK44" s="163">
        <v>-21.474</v>
      </c>
      <c r="JL44" s="163">
        <v>24</v>
      </c>
      <c r="JM44" s="163">
        <v>49.994999999999997</v>
      </c>
      <c r="JN44" s="163">
        <v>49.631</v>
      </c>
      <c r="JO44" s="163">
        <v>0</v>
      </c>
      <c r="JP44" s="163">
        <v>0</v>
      </c>
      <c r="JQ44" s="163">
        <v>32.323999999999998</v>
      </c>
      <c r="JR44" s="163">
        <v>31.6951</v>
      </c>
      <c r="JS44" s="163">
        <v>31.526800000000001</v>
      </c>
      <c r="JT44" s="164"/>
      <c r="JU44" s="163">
        <v>-2.4</v>
      </c>
      <c r="JV44" s="163">
        <v>11.7752</v>
      </c>
      <c r="JW44" s="163">
        <v>10.26</v>
      </c>
      <c r="JX44" s="164"/>
      <c r="JY44" s="163">
        <v>-34.0473</v>
      </c>
      <c r="JZ44" s="163">
        <v>73.206400000000002</v>
      </c>
      <c r="KA44" s="163">
        <v>49.419600000000003</v>
      </c>
      <c r="KB44" s="163">
        <v>-33.489100000000001</v>
      </c>
      <c r="KC44" s="163">
        <v>-72.789599999999993</v>
      </c>
      <c r="KD44" s="163">
        <v>37.3733</v>
      </c>
      <c r="KE44" s="163">
        <v>34.484400000000001</v>
      </c>
      <c r="KF44" s="163">
        <v>-5</v>
      </c>
      <c r="KG44" s="163">
        <v>6.4</v>
      </c>
      <c r="KH44" s="164"/>
      <c r="KI44" s="163">
        <v>172.68209999999999</v>
      </c>
    </row>
    <row r="45" spans="1:295" ht="18" customHeight="1" x14ac:dyDescent="0.35">
      <c r="A45" s="160" t="s">
        <v>41</v>
      </c>
      <c r="B45" s="160" t="s">
        <v>857</v>
      </c>
      <c r="C45" s="163">
        <v>0</v>
      </c>
      <c r="D45" s="163">
        <v>22.742000000000001</v>
      </c>
      <c r="E45" s="163">
        <v>-45.5443</v>
      </c>
      <c r="F45" s="163">
        <v>12.6203</v>
      </c>
      <c r="G45" s="163">
        <v>34.777799999999999</v>
      </c>
      <c r="H45" s="164"/>
      <c r="I45" s="163">
        <v>69.640199999999993</v>
      </c>
      <c r="J45" s="163">
        <v>-130.44540000000001</v>
      </c>
      <c r="K45" s="163">
        <v>60.5503</v>
      </c>
      <c r="L45" s="163">
        <v>30.6051</v>
      </c>
      <c r="M45" s="163">
        <v>30.6128</v>
      </c>
      <c r="N45" s="163">
        <v>6.66</v>
      </c>
      <c r="O45" s="163">
        <v>-60.793999999999997</v>
      </c>
      <c r="P45" s="163">
        <v>52.8</v>
      </c>
      <c r="Q45" s="163">
        <v>17.388000000000002</v>
      </c>
      <c r="R45" s="163">
        <v>-52.8</v>
      </c>
      <c r="S45" s="163">
        <v>10.3055</v>
      </c>
      <c r="T45" s="163">
        <v>265.94959999999998</v>
      </c>
      <c r="U45" s="163">
        <v>7.6828000000000003</v>
      </c>
      <c r="V45" s="163">
        <v>7.7060000000000004</v>
      </c>
      <c r="W45" s="163">
        <v>12.645799999999999</v>
      </c>
      <c r="X45" s="163">
        <v>7.4913999999999996</v>
      </c>
      <c r="Y45" s="163">
        <v>0.25159999999999999</v>
      </c>
      <c r="Z45" s="163">
        <v>2.6676000000000002</v>
      </c>
      <c r="AA45" s="164"/>
      <c r="AB45" s="164"/>
      <c r="AC45" s="163">
        <v>-70.72</v>
      </c>
      <c r="AD45" s="164"/>
      <c r="AE45" s="164"/>
      <c r="AF45" s="163">
        <v>-6.66</v>
      </c>
      <c r="AG45" s="163">
        <v>59.4</v>
      </c>
      <c r="AH45" s="163">
        <v>19.864000000000001</v>
      </c>
      <c r="AI45" s="163">
        <v>0.315</v>
      </c>
      <c r="AJ45" s="163">
        <v>-50.54</v>
      </c>
      <c r="AK45" s="163">
        <v>-50.67</v>
      </c>
      <c r="AL45" s="163">
        <v>-89.55</v>
      </c>
      <c r="AM45" s="163">
        <v>50.73</v>
      </c>
      <c r="AN45" s="163">
        <v>50.79</v>
      </c>
      <c r="AO45" s="163">
        <v>14.9877</v>
      </c>
      <c r="AP45" s="163">
        <v>9.3919999999999995</v>
      </c>
      <c r="AQ45" s="163">
        <v>78.339699999999993</v>
      </c>
      <c r="AR45" s="163">
        <v>80.648799999999994</v>
      </c>
      <c r="AS45" s="163">
        <v>28.3765</v>
      </c>
      <c r="AT45" s="163">
        <v>-50.770499999999998</v>
      </c>
      <c r="AU45" s="163">
        <v>-49.720500000000001</v>
      </c>
      <c r="AV45" s="163">
        <v>6.4572000000000003</v>
      </c>
      <c r="AW45" s="163">
        <v>6.8567999999999998</v>
      </c>
      <c r="AX45" s="164"/>
      <c r="AY45" s="163">
        <v>99.665700000000001</v>
      </c>
      <c r="AZ45" s="163">
        <v>-0.52349999999999997</v>
      </c>
      <c r="BA45" s="163">
        <v>-3.0346000000000002</v>
      </c>
      <c r="BB45" s="163">
        <v>-442.56139999999999</v>
      </c>
      <c r="BC45" s="163">
        <v>14.181100000000001</v>
      </c>
      <c r="BD45" s="163">
        <v>-6.8</v>
      </c>
      <c r="BE45" s="163">
        <v>-6.9</v>
      </c>
      <c r="BF45" s="163">
        <v>56.591099999999997</v>
      </c>
      <c r="BG45" s="163">
        <v>54.66</v>
      </c>
      <c r="BH45" s="163">
        <v>-5.3108000000000004</v>
      </c>
      <c r="BI45" s="164"/>
      <c r="BJ45" s="163">
        <v>-75.450599999999994</v>
      </c>
      <c r="BK45" s="163">
        <v>10.4344</v>
      </c>
      <c r="BL45" s="163">
        <v>7.6016000000000004</v>
      </c>
      <c r="BM45" s="163">
        <v>5.0918000000000001</v>
      </c>
      <c r="BN45" s="163">
        <v>486.22070000000002</v>
      </c>
      <c r="BO45" s="163">
        <v>102.6948</v>
      </c>
      <c r="BP45" s="163">
        <v>102.75579999999999</v>
      </c>
      <c r="BQ45" s="163">
        <v>-372.9572</v>
      </c>
      <c r="BR45" s="163">
        <v>514.5335</v>
      </c>
      <c r="BS45" s="164"/>
      <c r="BT45" s="163">
        <v>-114.51600000000001</v>
      </c>
      <c r="BU45" s="163">
        <v>116.3977</v>
      </c>
      <c r="BV45" s="163">
        <v>111.3219</v>
      </c>
      <c r="BW45" s="164"/>
      <c r="BX45" s="163">
        <v>46.88</v>
      </c>
      <c r="BY45" s="163">
        <v>53.54</v>
      </c>
      <c r="BZ45" s="163">
        <v>92.52</v>
      </c>
      <c r="CA45" s="163">
        <v>-56.123800000000003</v>
      </c>
      <c r="CB45" s="163">
        <v>-55.588000000000001</v>
      </c>
      <c r="CC45" s="163">
        <v>127.27209999999999</v>
      </c>
      <c r="CD45" s="163">
        <v>128.15520000000001</v>
      </c>
      <c r="CE45" s="163">
        <v>15.5557</v>
      </c>
      <c r="CF45" s="163">
        <v>-99.405299999999997</v>
      </c>
      <c r="CG45" s="163">
        <v>-98.871799999999993</v>
      </c>
      <c r="CH45" s="163">
        <v>7.093</v>
      </c>
      <c r="CI45" s="163">
        <v>-65.157200000000003</v>
      </c>
      <c r="CJ45" s="164"/>
      <c r="CK45" s="164"/>
      <c r="CL45" s="163">
        <v>33.200000000000003</v>
      </c>
      <c r="CM45" s="163">
        <v>131.6</v>
      </c>
      <c r="CN45" s="163">
        <v>-17.12</v>
      </c>
      <c r="CO45" s="163">
        <v>34.591000000000001</v>
      </c>
      <c r="CP45" s="163">
        <v>33.789900000000003</v>
      </c>
      <c r="CQ45" s="163">
        <v>35.009799999999998</v>
      </c>
      <c r="CR45" s="163">
        <v>-74.800700000000006</v>
      </c>
      <c r="CS45" s="163">
        <v>-75.008399999999995</v>
      </c>
      <c r="CT45" s="163">
        <v>19.751999999999999</v>
      </c>
      <c r="CU45" s="163">
        <v>-5.2241</v>
      </c>
      <c r="CV45" s="163">
        <v>26.6938</v>
      </c>
      <c r="CW45" s="163">
        <v>17.639099999999999</v>
      </c>
      <c r="CX45" s="163">
        <v>59.26</v>
      </c>
      <c r="CY45" s="163">
        <v>90.71</v>
      </c>
      <c r="CZ45" s="163">
        <v>56.9604</v>
      </c>
      <c r="DA45" s="163">
        <v>54.203800000000001</v>
      </c>
      <c r="DB45" s="163">
        <v>-37.22</v>
      </c>
      <c r="DC45" s="164"/>
      <c r="DD45" s="163">
        <v>65.872399999999999</v>
      </c>
      <c r="DE45" s="163">
        <v>64.8489</v>
      </c>
      <c r="DF45" s="163">
        <v>-133.93</v>
      </c>
      <c r="DG45" s="163">
        <v>1E-4</v>
      </c>
      <c r="DH45" s="163">
        <v>-22.575900000000001</v>
      </c>
      <c r="DI45" s="163">
        <v>-144.1</v>
      </c>
      <c r="DJ45" s="163">
        <v>-144.69999999999999</v>
      </c>
      <c r="DK45" s="163">
        <v>30.083300000000001</v>
      </c>
      <c r="DL45" s="163">
        <v>76.180999999999997</v>
      </c>
      <c r="DM45" s="163">
        <v>81.263499999999993</v>
      </c>
      <c r="DN45" s="163">
        <v>107.8308</v>
      </c>
      <c r="DO45" s="163">
        <v>75.83</v>
      </c>
      <c r="DP45" s="163">
        <v>-12.55</v>
      </c>
      <c r="DQ45" s="163">
        <v>61.262999999999998</v>
      </c>
      <c r="DR45" s="163">
        <v>132.45750000000001</v>
      </c>
      <c r="DS45" s="163">
        <v>-2.62</v>
      </c>
      <c r="DT45" s="163">
        <v>-2.54</v>
      </c>
      <c r="DU45" s="163">
        <v>77.3</v>
      </c>
      <c r="DV45" s="163">
        <v>74.459999999999994</v>
      </c>
      <c r="DW45" s="163">
        <v>131.72730000000001</v>
      </c>
      <c r="DX45" s="163">
        <v>129.96360000000001</v>
      </c>
      <c r="DY45" s="163">
        <v>-36.6004</v>
      </c>
      <c r="DZ45" s="163">
        <v>-36.0182</v>
      </c>
      <c r="EA45" s="163">
        <v>236.35130000000001</v>
      </c>
      <c r="EB45" s="163">
        <v>191.82089999999999</v>
      </c>
      <c r="EC45" s="163">
        <v>184.9589</v>
      </c>
      <c r="ED45" s="163">
        <v>187.82480000000001</v>
      </c>
      <c r="EE45" s="163">
        <v>24.419699999999999</v>
      </c>
      <c r="EF45" s="163">
        <v>3.1958000000000002</v>
      </c>
      <c r="EG45" s="163">
        <v>-26.547999999999998</v>
      </c>
      <c r="EH45" s="163">
        <v>388.33589999999998</v>
      </c>
      <c r="EI45" s="163">
        <v>-34.779400000000003</v>
      </c>
      <c r="EJ45" s="164"/>
      <c r="EK45" s="163">
        <v>-16.3581</v>
      </c>
      <c r="EL45" s="163">
        <v>-13.8348</v>
      </c>
      <c r="EM45" s="164"/>
      <c r="EN45" s="163">
        <v>-41.679400000000001</v>
      </c>
      <c r="EO45" s="163">
        <v>-38.646900000000002</v>
      </c>
      <c r="EP45" s="163">
        <v>38.448</v>
      </c>
      <c r="EQ45" s="163">
        <v>-42.609499999999997</v>
      </c>
      <c r="ER45" s="163">
        <v>-42.933799999999998</v>
      </c>
      <c r="ES45" s="163">
        <v>36.582900000000002</v>
      </c>
      <c r="ET45" s="163">
        <v>0</v>
      </c>
      <c r="EU45" s="163">
        <v>-17.899999999999999</v>
      </c>
      <c r="EV45" s="164"/>
      <c r="EW45" s="163">
        <v>11.6768</v>
      </c>
      <c r="EX45" s="163">
        <v>-128.97640000000001</v>
      </c>
      <c r="EY45" s="163">
        <v>-37.254199999999997</v>
      </c>
      <c r="EZ45" s="163">
        <v>-36.7791</v>
      </c>
      <c r="FA45" s="163">
        <v>9.4799000000000007</v>
      </c>
      <c r="FB45" s="163">
        <v>-0.39729999999999999</v>
      </c>
      <c r="FC45" s="163">
        <v>-29.533799999999999</v>
      </c>
      <c r="FD45" s="164"/>
      <c r="FE45" s="164"/>
      <c r="FF45" s="164"/>
      <c r="FG45" s="163">
        <v>39.625300000000003</v>
      </c>
      <c r="FH45" s="163">
        <v>39.991700000000002</v>
      </c>
      <c r="FI45" s="163">
        <v>39.342300000000002</v>
      </c>
      <c r="FJ45" s="163">
        <v>55.762999999999998</v>
      </c>
      <c r="FK45" s="163">
        <v>55.427999999999997</v>
      </c>
      <c r="FL45" s="163">
        <v>-24.7835</v>
      </c>
      <c r="FM45" s="163">
        <v>37.963200000000001</v>
      </c>
      <c r="FN45" s="163">
        <v>38.1982</v>
      </c>
      <c r="FO45" s="163">
        <v>-6.8090000000000002</v>
      </c>
      <c r="FP45" s="163">
        <v>13.351100000000001</v>
      </c>
      <c r="FQ45" s="163">
        <v>-38.187199999999997</v>
      </c>
      <c r="FR45" s="163">
        <v>-23.61</v>
      </c>
      <c r="FS45" s="163">
        <v>14.270799999999999</v>
      </c>
      <c r="FT45" s="163">
        <v>1.5616000000000001</v>
      </c>
      <c r="FU45" s="163">
        <v>-9.01</v>
      </c>
      <c r="FV45" s="163">
        <v>10.050000000000001</v>
      </c>
      <c r="FW45" s="163">
        <v>-37.741399999999999</v>
      </c>
      <c r="FX45" s="163">
        <v>5.508</v>
      </c>
      <c r="FY45" s="163">
        <v>-9.2720000000000002</v>
      </c>
      <c r="FZ45" s="163">
        <v>5.46</v>
      </c>
      <c r="GA45" s="164"/>
      <c r="GB45" s="163">
        <v>22.78</v>
      </c>
      <c r="GC45" s="163">
        <v>-14.009600000000001</v>
      </c>
      <c r="GD45" s="163">
        <v>7.3673999999999999</v>
      </c>
      <c r="GE45" s="163">
        <v>18.97</v>
      </c>
      <c r="GF45" s="163">
        <v>84.874399999999994</v>
      </c>
      <c r="GG45" s="163">
        <v>23.4</v>
      </c>
      <c r="GH45" s="163">
        <v>-26.8445</v>
      </c>
      <c r="GI45" s="164"/>
      <c r="GJ45" s="163">
        <v>-1.9981</v>
      </c>
      <c r="GK45" s="163">
        <v>2.8908999999999998</v>
      </c>
      <c r="GL45" s="164"/>
      <c r="GM45" s="164"/>
      <c r="GN45" s="163">
        <v>-13.5078</v>
      </c>
      <c r="GO45" s="163">
        <v>-49.782699999999998</v>
      </c>
      <c r="GP45" s="163">
        <v>19.433700000000002</v>
      </c>
      <c r="GQ45" s="163">
        <v>78.065700000000007</v>
      </c>
      <c r="GR45" s="163">
        <v>59.526000000000003</v>
      </c>
      <c r="GS45" s="163">
        <v>60.723100000000002</v>
      </c>
      <c r="GT45" s="163">
        <v>-152.38380000000001</v>
      </c>
      <c r="GU45" s="163">
        <v>-32.839599999999997</v>
      </c>
      <c r="GV45" s="163">
        <v>43.349800000000002</v>
      </c>
      <c r="GW45" s="163">
        <v>-76.544200000000004</v>
      </c>
      <c r="GX45" s="163">
        <v>12.725899999999999</v>
      </c>
      <c r="GY45" s="163">
        <v>17.6311</v>
      </c>
      <c r="GZ45" s="163">
        <v>17.1432</v>
      </c>
      <c r="HA45" s="163">
        <v>15</v>
      </c>
      <c r="HB45" s="163">
        <v>173.2783</v>
      </c>
      <c r="HC45" s="163">
        <v>172.25739999999999</v>
      </c>
      <c r="HD45" s="163">
        <v>285.8</v>
      </c>
      <c r="HE45" s="163">
        <v>-284.03640000000001</v>
      </c>
      <c r="HF45" s="163">
        <v>-452.8603</v>
      </c>
      <c r="HG45" s="163">
        <v>450.80399999999997</v>
      </c>
      <c r="HH45" s="163">
        <v>453.76920000000001</v>
      </c>
      <c r="HI45" s="163">
        <v>-167.70660000000001</v>
      </c>
      <c r="HJ45" s="163">
        <v>-164.91679999999999</v>
      </c>
      <c r="HK45" s="163">
        <v>-47.314900000000002</v>
      </c>
      <c r="HL45" s="163">
        <v>-36.446399999999997</v>
      </c>
      <c r="HM45" s="163">
        <v>46.833300000000001</v>
      </c>
      <c r="HN45" s="163">
        <v>47.657699999999998</v>
      </c>
      <c r="HO45" s="164"/>
      <c r="HP45" s="164"/>
      <c r="HQ45" s="163">
        <v>41.279000000000003</v>
      </c>
      <c r="HR45" s="163">
        <v>41.1252</v>
      </c>
      <c r="HS45" s="163">
        <v>-86.6648</v>
      </c>
      <c r="HT45" s="163">
        <v>-86.486599999999996</v>
      </c>
      <c r="HU45" s="163">
        <v>62.18</v>
      </c>
      <c r="HV45" s="163">
        <v>61.61</v>
      </c>
      <c r="HW45" s="163">
        <v>43.6</v>
      </c>
      <c r="HX45" s="163">
        <v>42.9</v>
      </c>
      <c r="HY45" s="164"/>
      <c r="HZ45" s="163">
        <v>45.6</v>
      </c>
      <c r="IA45" s="163">
        <v>-246.10730000000001</v>
      </c>
      <c r="IB45" s="163">
        <v>103.0193</v>
      </c>
      <c r="IC45" s="163">
        <v>103.4327</v>
      </c>
      <c r="ID45" s="163">
        <v>20.8</v>
      </c>
      <c r="IE45" s="163">
        <v>4.0999999999999996</v>
      </c>
      <c r="IF45" s="163">
        <v>-40.299999999999997</v>
      </c>
      <c r="IG45" s="163">
        <v>-40.799999999999997</v>
      </c>
      <c r="IH45" s="164"/>
      <c r="II45" s="164"/>
      <c r="IJ45" s="163">
        <v>-445.09710000000001</v>
      </c>
      <c r="IK45" s="163">
        <v>61.763599999999997</v>
      </c>
      <c r="IL45" s="163">
        <v>347.51299999999998</v>
      </c>
      <c r="IM45" s="163">
        <v>284.154</v>
      </c>
      <c r="IN45" s="163">
        <v>-48.641599999999997</v>
      </c>
      <c r="IO45" s="163">
        <v>-273.0915</v>
      </c>
      <c r="IP45" s="163">
        <v>271.44929999999999</v>
      </c>
      <c r="IQ45" s="163">
        <v>-123.5849</v>
      </c>
      <c r="IR45" s="163">
        <v>-151.5179</v>
      </c>
      <c r="IS45" s="163">
        <v>-269.78530000000001</v>
      </c>
      <c r="IT45" s="163">
        <v>70.615399999999994</v>
      </c>
      <c r="IU45" s="163">
        <v>68.908299999999997</v>
      </c>
      <c r="IV45" s="163">
        <v>126.736</v>
      </c>
      <c r="IW45" s="163">
        <v>-336.7011</v>
      </c>
      <c r="IX45" s="163">
        <v>155.50839999999999</v>
      </c>
      <c r="IY45" s="163">
        <v>-182.7473</v>
      </c>
      <c r="IZ45" s="163">
        <v>184.0282</v>
      </c>
      <c r="JA45" s="163">
        <v>-7.2496999999999998</v>
      </c>
      <c r="JB45" s="164"/>
      <c r="JC45" s="163">
        <v>12.64</v>
      </c>
      <c r="JD45" s="163">
        <v>6.0759999999999996</v>
      </c>
      <c r="JE45" s="163">
        <v>6.0620000000000003</v>
      </c>
      <c r="JF45" s="163">
        <v>-12.56</v>
      </c>
      <c r="JG45" s="163">
        <v>-3.68</v>
      </c>
      <c r="JH45" s="164"/>
      <c r="JI45" s="163">
        <v>3.6941999999999999</v>
      </c>
      <c r="JJ45" s="163">
        <v>-33.8979</v>
      </c>
      <c r="JK45" s="163">
        <v>-21.211600000000001</v>
      </c>
      <c r="JL45" s="163">
        <v>23.7</v>
      </c>
      <c r="JM45" s="163">
        <v>47.384999999999998</v>
      </c>
      <c r="JN45" s="163">
        <v>48.45</v>
      </c>
      <c r="JO45" s="164"/>
      <c r="JP45" s="164"/>
      <c r="JQ45" s="163">
        <v>30.349299999999999</v>
      </c>
      <c r="JR45" s="163">
        <v>30.276399999999999</v>
      </c>
      <c r="JS45" s="163">
        <v>30.043900000000001</v>
      </c>
      <c r="JT45" s="164"/>
      <c r="JU45" s="163">
        <v>-2.5</v>
      </c>
      <c r="JV45" s="163">
        <v>12.615</v>
      </c>
      <c r="JW45" s="163">
        <v>10.210000000000001</v>
      </c>
      <c r="JX45" s="164"/>
      <c r="JY45" s="163">
        <v>-35.204799999999999</v>
      </c>
      <c r="JZ45" s="163">
        <v>73.814899999999994</v>
      </c>
      <c r="KA45" s="163">
        <v>47.823500000000003</v>
      </c>
      <c r="KB45" s="163">
        <v>-35.174100000000003</v>
      </c>
      <c r="KC45" s="163">
        <v>-72.614599999999996</v>
      </c>
      <c r="KD45" s="163">
        <v>35.541699999999999</v>
      </c>
      <c r="KE45" s="163">
        <v>36.410499999999999</v>
      </c>
      <c r="KF45" s="163">
        <v>-5.8</v>
      </c>
      <c r="KG45" s="163">
        <v>5.5</v>
      </c>
      <c r="KH45" s="164"/>
      <c r="KI45" s="163">
        <v>177.52950000000001</v>
      </c>
    </row>
    <row r="46" spans="1:295" ht="18" customHeight="1" x14ac:dyDescent="0.35">
      <c r="A46" s="160" t="s">
        <v>41</v>
      </c>
      <c r="B46" s="160" t="s">
        <v>858</v>
      </c>
      <c r="C46" s="163">
        <v>0</v>
      </c>
      <c r="D46" s="163">
        <v>23.237400000000001</v>
      </c>
      <c r="E46" s="163">
        <v>-46.668199999999999</v>
      </c>
      <c r="F46" s="163">
        <v>13.8086</v>
      </c>
      <c r="G46" s="163">
        <v>36.344099999999997</v>
      </c>
      <c r="H46" s="164"/>
      <c r="I46" s="163">
        <v>72.802400000000006</v>
      </c>
      <c r="J46" s="163">
        <v>-137.61869999999999</v>
      </c>
      <c r="K46" s="163">
        <v>63.192599999999999</v>
      </c>
      <c r="L46" s="163">
        <v>31.963000000000001</v>
      </c>
      <c r="M46" s="163">
        <v>31.590399999999999</v>
      </c>
      <c r="N46" s="163">
        <v>2.2200000000000002</v>
      </c>
      <c r="O46" s="163">
        <v>-60.676000000000002</v>
      </c>
      <c r="P46" s="163">
        <v>52.8</v>
      </c>
      <c r="Q46" s="163">
        <v>18.216000000000001</v>
      </c>
      <c r="R46" s="163">
        <v>-50.6</v>
      </c>
      <c r="S46" s="163">
        <v>10.7362</v>
      </c>
      <c r="T46" s="163">
        <v>279.10640000000001</v>
      </c>
      <c r="U46" s="163">
        <v>8.1613000000000007</v>
      </c>
      <c r="V46" s="163">
        <v>8.4373000000000005</v>
      </c>
      <c r="W46" s="163">
        <v>13.6145</v>
      </c>
      <c r="X46" s="163">
        <v>7.4099000000000004</v>
      </c>
      <c r="Y46" s="163">
        <v>0.24399999999999999</v>
      </c>
      <c r="Z46" s="163">
        <v>2.4129</v>
      </c>
      <c r="AA46" s="164"/>
      <c r="AB46" s="164"/>
      <c r="AC46" s="163">
        <v>-74.61</v>
      </c>
      <c r="AD46" s="164"/>
      <c r="AE46" s="164"/>
      <c r="AF46" s="163">
        <v>-2.2200000000000002</v>
      </c>
      <c r="AG46" s="164"/>
      <c r="AH46" s="163">
        <v>21.196000000000002</v>
      </c>
      <c r="AI46" s="163">
        <v>0.32300000000000001</v>
      </c>
      <c r="AJ46" s="163">
        <v>-53.97</v>
      </c>
      <c r="AK46" s="163">
        <v>-54.59</v>
      </c>
      <c r="AL46" s="163">
        <v>-89.84</v>
      </c>
      <c r="AM46" s="163">
        <v>54.9</v>
      </c>
      <c r="AN46" s="163">
        <v>55.15</v>
      </c>
      <c r="AO46" s="163">
        <v>15.36</v>
      </c>
      <c r="AP46" s="163">
        <v>9.4783000000000008</v>
      </c>
      <c r="AQ46" s="163">
        <v>79.167299999999997</v>
      </c>
      <c r="AR46" s="163">
        <v>82.314499999999995</v>
      </c>
      <c r="AS46" s="163">
        <v>31.7486</v>
      </c>
      <c r="AT46" s="163">
        <v>-53.5837</v>
      </c>
      <c r="AU46" s="163">
        <v>-52.988399999999999</v>
      </c>
      <c r="AV46" s="163">
        <v>6.5242000000000004</v>
      </c>
      <c r="AW46" s="163">
        <v>6.5326000000000004</v>
      </c>
      <c r="AX46" s="164"/>
      <c r="AY46" s="163">
        <v>105.024</v>
      </c>
      <c r="AZ46" s="163">
        <v>-0.52349999999999997</v>
      </c>
      <c r="BA46" s="163">
        <v>-1.7649999999999999</v>
      </c>
      <c r="BB46" s="163">
        <v>-466.96539999999999</v>
      </c>
      <c r="BC46" s="163">
        <v>13.2165</v>
      </c>
      <c r="BD46" s="163">
        <v>-6.5</v>
      </c>
      <c r="BE46" s="163">
        <v>-6.5</v>
      </c>
      <c r="BF46" s="163">
        <v>59.091999999999999</v>
      </c>
      <c r="BG46" s="163">
        <v>57.740600000000001</v>
      </c>
      <c r="BH46" s="163">
        <v>-5.5263</v>
      </c>
      <c r="BI46" s="164"/>
      <c r="BJ46" s="163">
        <v>-79.860900000000001</v>
      </c>
      <c r="BK46" s="163">
        <v>8.3572000000000006</v>
      </c>
      <c r="BL46" s="163">
        <v>8.0957000000000008</v>
      </c>
      <c r="BM46" s="163">
        <v>5.4172000000000002</v>
      </c>
      <c r="BN46" s="163">
        <v>513.19910000000004</v>
      </c>
      <c r="BO46" s="163">
        <v>104.4953</v>
      </c>
      <c r="BP46" s="163">
        <v>104.4953</v>
      </c>
      <c r="BQ46" s="163">
        <v>-388.99540000000002</v>
      </c>
      <c r="BR46" s="163">
        <v>527.26710000000003</v>
      </c>
      <c r="BS46" s="164"/>
      <c r="BT46" s="163">
        <v>-111.75660000000001</v>
      </c>
      <c r="BU46" s="163">
        <v>113.2051</v>
      </c>
      <c r="BV46" s="163">
        <v>101.1527</v>
      </c>
      <c r="BW46" s="163">
        <v>32.4</v>
      </c>
      <c r="BX46" s="163">
        <v>36.020000000000003</v>
      </c>
      <c r="BY46" s="163">
        <v>73.510000000000005</v>
      </c>
      <c r="BZ46" s="163">
        <v>84.31</v>
      </c>
      <c r="CA46" s="163">
        <v>-55.186100000000003</v>
      </c>
      <c r="CB46" s="163">
        <v>-55.454099999999997</v>
      </c>
      <c r="CC46" s="163">
        <v>126.6066</v>
      </c>
      <c r="CD46" s="163">
        <v>127.5723</v>
      </c>
      <c r="CE46" s="163">
        <v>16.0945</v>
      </c>
      <c r="CF46" s="163">
        <v>-99.667500000000004</v>
      </c>
      <c r="CG46" s="163">
        <v>-99.693299999999994</v>
      </c>
      <c r="CH46" s="163">
        <v>5.5925000000000002</v>
      </c>
      <c r="CI46" s="163">
        <v>-67.130899999999997</v>
      </c>
      <c r="CJ46" s="164"/>
      <c r="CK46" s="164"/>
      <c r="CL46" s="163">
        <v>27.8</v>
      </c>
      <c r="CM46" s="163">
        <v>134.5</v>
      </c>
      <c r="CN46" s="163">
        <v>-16.95</v>
      </c>
      <c r="CO46" s="163">
        <v>32.972700000000003</v>
      </c>
      <c r="CP46" s="163">
        <v>32.913800000000002</v>
      </c>
      <c r="CQ46" s="163">
        <v>34.031799999999997</v>
      </c>
      <c r="CR46" s="163">
        <v>-70.168300000000002</v>
      </c>
      <c r="CS46" s="163">
        <v>-69.413499999999999</v>
      </c>
      <c r="CT46" s="163">
        <v>21.863199999999999</v>
      </c>
      <c r="CU46" s="163">
        <v>-6.4916999999999998</v>
      </c>
      <c r="CV46" s="163">
        <v>27.6511</v>
      </c>
      <c r="CW46" s="163">
        <v>17.975000000000001</v>
      </c>
      <c r="CX46" s="163">
        <v>61.6</v>
      </c>
      <c r="CY46" s="163">
        <v>91.55</v>
      </c>
      <c r="CZ46" s="163">
        <v>56.257300000000001</v>
      </c>
      <c r="DA46" s="163">
        <v>53.0319</v>
      </c>
      <c r="DB46" s="163">
        <v>-37.229999999999997</v>
      </c>
      <c r="DC46" s="164"/>
      <c r="DD46" s="163">
        <v>67.486199999999997</v>
      </c>
      <c r="DE46" s="163">
        <v>66.788700000000006</v>
      </c>
      <c r="DF46" s="163">
        <v>-135.56399999999999</v>
      </c>
      <c r="DG46" s="163">
        <v>0</v>
      </c>
      <c r="DH46" s="163">
        <v>-22.337499999999999</v>
      </c>
      <c r="DI46" s="163">
        <v>-145.19999999999999</v>
      </c>
      <c r="DJ46" s="163">
        <v>-146.1</v>
      </c>
      <c r="DK46" s="163">
        <v>29.473600000000001</v>
      </c>
      <c r="DL46" s="163">
        <v>75.302099999999996</v>
      </c>
      <c r="DM46" s="163">
        <v>79.384900000000002</v>
      </c>
      <c r="DN46" s="163">
        <v>106.6589</v>
      </c>
      <c r="DO46" s="163">
        <v>75.06</v>
      </c>
      <c r="DP46" s="163">
        <v>-12.07</v>
      </c>
      <c r="DQ46" s="163">
        <v>59.899500000000003</v>
      </c>
      <c r="DR46" s="163">
        <v>134.27760000000001</v>
      </c>
      <c r="DS46" s="163">
        <v>-1.43</v>
      </c>
      <c r="DT46" s="163">
        <v>-1.38</v>
      </c>
      <c r="DU46" s="163">
        <v>77.25</v>
      </c>
      <c r="DV46" s="163">
        <v>73.59</v>
      </c>
      <c r="DW46" s="163">
        <v>133.41820000000001</v>
      </c>
      <c r="DX46" s="163">
        <v>131.05459999999999</v>
      </c>
      <c r="DY46" s="163">
        <v>-35.811</v>
      </c>
      <c r="DZ46" s="163">
        <v>-35.836399999999998</v>
      </c>
      <c r="EA46" s="163">
        <v>235.40369999999999</v>
      </c>
      <c r="EB46" s="163">
        <v>192.91560000000001</v>
      </c>
      <c r="EC46" s="163">
        <v>185.5574</v>
      </c>
      <c r="ED46" s="163">
        <v>187.52719999999999</v>
      </c>
      <c r="EE46" s="163">
        <v>23.046399999999998</v>
      </c>
      <c r="EF46" s="163">
        <v>1.1776</v>
      </c>
      <c r="EG46" s="163">
        <v>-26.774000000000001</v>
      </c>
      <c r="EH46" s="163">
        <v>402.51900000000001</v>
      </c>
      <c r="EI46" s="163">
        <v>-17.137499999999999</v>
      </c>
      <c r="EJ46" s="164"/>
      <c r="EK46" s="163">
        <v>-7.6627999999999998</v>
      </c>
      <c r="EL46" s="163">
        <v>-5.5964999999999998</v>
      </c>
      <c r="EM46" s="164"/>
      <c r="EN46" s="163">
        <v>-35.051699999999997</v>
      </c>
      <c r="EO46" s="163">
        <v>-32.6267</v>
      </c>
      <c r="EP46" s="163">
        <v>33.840000000000003</v>
      </c>
      <c r="EQ46" s="163">
        <v>-40.719499999999996</v>
      </c>
      <c r="ER46" s="163">
        <v>-41.2652</v>
      </c>
      <c r="ES46" s="163">
        <v>38.297600000000003</v>
      </c>
      <c r="ET46" s="163">
        <v>0</v>
      </c>
      <c r="EU46" s="163">
        <v>-14.79</v>
      </c>
      <c r="EV46" s="164"/>
      <c r="EW46" s="163">
        <v>11.7112</v>
      </c>
      <c r="EX46" s="163">
        <v>-114.7839</v>
      </c>
      <c r="EY46" s="163">
        <v>-38.066600000000001</v>
      </c>
      <c r="EZ46" s="163">
        <v>-37.005899999999997</v>
      </c>
      <c r="FA46" s="163">
        <v>10.7841</v>
      </c>
      <c r="FB46" s="163">
        <v>1.8031999999999999</v>
      </c>
      <c r="FC46" s="163">
        <v>-29.386099999999999</v>
      </c>
      <c r="FD46" s="164"/>
      <c r="FE46" s="164"/>
      <c r="FF46" s="164"/>
      <c r="FG46" s="163">
        <v>39.328000000000003</v>
      </c>
      <c r="FH46" s="163">
        <v>39.973399999999998</v>
      </c>
      <c r="FI46" s="163">
        <v>38.658499999999997</v>
      </c>
      <c r="FJ46" s="163">
        <v>54.255800000000001</v>
      </c>
      <c r="FK46" s="163">
        <v>55.0931</v>
      </c>
      <c r="FL46" s="163">
        <v>-26.625599999999999</v>
      </c>
      <c r="FM46" s="163">
        <v>37.831000000000003</v>
      </c>
      <c r="FN46" s="163">
        <v>38.156199999999998</v>
      </c>
      <c r="FO46" s="163">
        <v>-5.7447999999999997</v>
      </c>
      <c r="FP46" s="163">
        <v>17.061699999999998</v>
      </c>
      <c r="FQ46" s="163">
        <v>-41.116999999999997</v>
      </c>
      <c r="FR46" s="163">
        <v>-21.2</v>
      </c>
      <c r="FS46" s="163">
        <v>17.4984</v>
      </c>
      <c r="FT46" s="163">
        <v>1.5885</v>
      </c>
      <c r="FU46" s="163">
        <v>-11.18</v>
      </c>
      <c r="FV46" s="163">
        <v>9.9600000000000009</v>
      </c>
      <c r="FW46" s="163">
        <v>-41.202800000000003</v>
      </c>
      <c r="FX46" s="163">
        <v>5.6513</v>
      </c>
      <c r="FY46" s="163">
        <v>-9.2430000000000003</v>
      </c>
      <c r="FZ46" s="163">
        <v>5.0609999999999999</v>
      </c>
      <c r="GA46" s="164"/>
      <c r="GB46" s="163">
        <v>21.61</v>
      </c>
      <c r="GC46" s="163">
        <v>-15.934900000000001</v>
      </c>
      <c r="GD46" s="163">
        <v>4.8133999999999997</v>
      </c>
      <c r="GE46" s="164"/>
      <c r="GF46" s="163">
        <v>82.920900000000003</v>
      </c>
      <c r="GG46" s="163">
        <v>23</v>
      </c>
      <c r="GH46" s="163">
        <v>-27.727699999999999</v>
      </c>
      <c r="GI46" s="164"/>
      <c r="GJ46" s="163">
        <v>-2.5224000000000002</v>
      </c>
      <c r="GK46" s="163">
        <v>2.9706000000000001</v>
      </c>
      <c r="GL46" s="164"/>
      <c r="GM46" s="164"/>
      <c r="GN46" s="163">
        <v>-11.710800000000001</v>
      </c>
      <c r="GO46" s="163">
        <v>-50.534700000000001</v>
      </c>
      <c r="GP46" s="163">
        <v>20.9636</v>
      </c>
      <c r="GQ46" s="163">
        <v>79.3262</v>
      </c>
      <c r="GR46" s="163">
        <v>57.0839</v>
      </c>
      <c r="GS46" s="163">
        <v>57.732100000000003</v>
      </c>
      <c r="GT46" s="163">
        <v>-154.20269999999999</v>
      </c>
      <c r="GU46" s="164"/>
      <c r="GV46" s="163">
        <v>44.980200000000004</v>
      </c>
      <c r="GW46" s="163">
        <v>-77.425200000000004</v>
      </c>
      <c r="GX46" s="163">
        <v>12.29</v>
      </c>
      <c r="GY46" s="163">
        <v>17.7972</v>
      </c>
      <c r="GZ46" s="163">
        <v>17.322500000000002</v>
      </c>
      <c r="HA46" s="164"/>
      <c r="HB46" s="163">
        <v>173.2337</v>
      </c>
      <c r="HC46" s="163">
        <v>174.2535</v>
      </c>
      <c r="HD46" s="163">
        <v>282.89999999999998</v>
      </c>
      <c r="HE46" s="163">
        <v>-281.04349999999999</v>
      </c>
      <c r="HF46" s="163">
        <v>-453.45359999999999</v>
      </c>
      <c r="HG46" s="163">
        <v>453.64609999999999</v>
      </c>
      <c r="HH46" s="163">
        <v>453.95600000000002</v>
      </c>
      <c r="HI46" s="163">
        <v>-167.13319999999999</v>
      </c>
      <c r="HJ46" s="163">
        <v>-164.54669999999999</v>
      </c>
      <c r="HK46" s="163">
        <v>-47.077800000000003</v>
      </c>
      <c r="HL46" s="163">
        <v>-35.878</v>
      </c>
      <c r="HM46" s="163">
        <v>44.153399999999998</v>
      </c>
      <c r="HN46" s="163">
        <v>43.3523</v>
      </c>
      <c r="HO46" s="164"/>
      <c r="HP46" s="163">
        <v>-142.96260000000001</v>
      </c>
      <c r="HQ46" s="163">
        <v>41.29</v>
      </c>
      <c r="HR46" s="163">
        <v>40.378100000000003</v>
      </c>
      <c r="HS46" s="163">
        <v>-84.0642</v>
      </c>
      <c r="HT46" s="163">
        <v>-84.202299999999994</v>
      </c>
      <c r="HU46" s="163">
        <v>68.349999999999994</v>
      </c>
      <c r="HV46" s="163">
        <v>67.28</v>
      </c>
      <c r="HW46" s="163">
        <v>43.3</v>
      </c>
      <c r="HX46" s="163">
        <v>43.6</v>
      </c>
      <c r="HY46" s="163">
        <v>22.192599999999999</v>
      </c>
      <c r="HZ46" s="163">
        <v>44</v>
      </c>
      <c r="IA46" s="163">
        <v>-239.5181</v>
      </c>
      <c r="IB46" s="163">
        <v>99.9953</v>
      </c>
      <c r="IC46" s="163">
        <v>99.081999999999994</v>
      </c>
      <c r="ID46" s="163">
        <v>20.7</v>
      </c>
      <c r="IE46" s="163">
        <v>3.4</v>
      </c>
      <c r="IF46" s="163">
        <v>-38.6</v>
      </c>
      <c r="IG46" s="163">
        <v>-39.200000000000003</v>
      </c>
      <c r="IH46" s="163">
        <v>1.4592000000000001</v>
      </c>
      <c r="II46" s="163">
        <v>1.2706999999999999</v>
      </c>
      <c r="IJ46" s="163">
        <v>-447.75389999999999</v>
      </c>
      <c r="IK46" s="163">
        <v>50.984499999999997</v>
      </c>
      <c r="IL46" s="163">
        <v>352.29689999999999</v>
      </c>
      <c r="IM46" s="163">
        <v>289.33010000000002</v>
      </c>
      <c r="IN46" s="163">
        <v>-47.891300000000001</v>
      </c>
      <c r="IO46" s="163">
        <v>-276.2758</v>
      </c>
      <c r="IP46" s="163">
        <v>275.2568</v>
      </c>
      <c r="IQ46" s="163">
        <v>-117.45350000000001</v>
      </c>
      <c r="IR46" s="163">
        <v>-151.16659999999999</v>
      </c>
      <c r="IS46" s="163">
        <v>-274.21539999999999</v>
      </c>
      <c r="IT46" s="163">
        <v>75.713200000000001</v>
      </c>
      <c r="IU46" s="163">
        <v>75.356800000000007</v>
      </c>
      <c r="IV46" s="163">
        <v>116.7543</v>
      </c>
      <c r="IW46" s="163">
        <v>-341.77480000000003</v>
      </c>
      <c r="IX46" s="163">
        <v>155.55879999999999</v>
      </c>
      <c r="IY46" s="163">
        <v>-182.84129999999999</v>
      </c>
      <c r="IZ46" s="163">
        <v>184.39160000000001</v>
      </c>
      <c r="JA46" s="163">
        <v>-6.5904999999999996</v>
      </c>
      <c r="JB46" s="164"/>
      <c r="JC46" s="163">
        <v>12.96</v>
      </c>
      <c r="JD46" s="163">
        <v>6.1529999999999996</v>
      </c>
      <c r="JE46" s="163">
        <v>6.1529999999999996</v>
      </c>
      <c r="JF46" s="163">
        <v>-12.48</v>
      </c>
      <c r="JG46" s="163">
        <v>-3.76</v>
      </c>
      <c r="JH46" s="164"/>
      <c r="JI46" s="163">
        <v>3.5476999999999999</v>
      </c>
      <c r="JJ46" s="163">
        <v>-33.8979</v>
      </c>
      <c r="JK46" s="163">
        <v>-21.3855</v>
      </c>
      <c r="JL46" s="163">
        <v>24.5</v>
      </c>
      <c r="JM46" s="163">
        <v>48.612000000000002</v>
      </c>
      <c r="JN46" s="163">
        <v>48.197000000000003</v>
      </c>
      <c r="JO46" s="164"/>
      <c r="JP46" s="164"/>
      <c r="JQ46" s="163">
        <v>30.500599999999999</v>
      </c>
      <c r="JR46" s="163">
        <v>28.849900000000002</v>
      </c>
      <c r="JS46" s="163">
        <v>29.8505</v>
      </c>
      <c r="JT46" s="164"/>
      <c r="JU46" s="163">
        <v>-3.2</v>
      </c>
      <c r="JV46" s="163">
        <v>13.5146</v>
      </c>
      <c r="JW46" s="163">
        <v>10.17</v>
      </c>
      <c r="JX46" s="164"/>
      <c r="JY46" s="163">
        <v>-33.631999999999998</v>
      </c>
      <c r="JZ46" s="163">
        <v>73.629099999999994</v>
      </c>
      <c r="KA46" s="163">
        <v>48.403500000000001</v>
      </c>
      <c r="KB46" s="163">
        <v>-33.538200000000003</v>
      </c>
      <c r="KC46" s="163">
        <v>-72.512799999999999</v>
      </c>
      <c r="KD46" s="163">
        <v>35.755600000000001</v>
      </c>
      <c r="KE46" s="163">
        <v>36.475200000000001</v>
      </c>
      <c r="KF46" s="163">
        <v>-5.0999999999999996</v>
      </c>
      <c r="KG46" s="163">
        <v>4.8</v>
      </c>
      <c r="KH46" s="164"/>
      <c r="KI46" s="163">
        <v>175.20670000000001</v>
      </c>
    </row>
    <row r="47" spans="1:295" ht="18" customHeight="1" x14ac:dyDescent="0.35">
      <c r="A47" s="160" t="s">
        <v>41</v>
      </c>
      <c r="B47" s="160" t="s">
        <v>859</v>
      </c>
      <c r="C47" s="163">
        <v>0</v>
      </c>
      <c r="D47" s="163">
        <v>23.1738</v>
      </c>
      <c r="E47" s="163">
        <v>-46.850900000000003</v>
      </c>
      <c r="F47" s="163">
        <v>14.028</v>
      </c>
      <c r="G47" s="163">
        <v>36.738999999999997</v>
      </c>
      <c r="H47" s="164"/>
      <c r="I47" s="163">
        <v>73.713899999999995</v>
      </c>
      <c r="J47" s="163">
        <v>-139.4265</v>
      </c>
      <c r="K47" s="163">
        <v>62.5396</v>
      </c>
      <c r="L47" s="163">
        <v>31.625</v>
      </c>
      <c r="M47" s="163">
        <v>31.268899999999999</v>
      </c>
      <c r="N47" s="163">
        <v>0</v>
      </c>
      <c r="O47" s="163">
        <v>-60.668999999999997</v>
      </c>
      <c r="P47" s="163">
        <v>52.8</v>
      </c>
      <c r="Q47" s="164"/>
      <c r="R47" s="163">
        <v>-50.6</v>
      </c>
      <c r="S47" s="163">
        <v>10.659599999999999</v>
      </c>
      <c r="T47" s="163">
        <v>284.64519999999999</v>
      </c>
      <c r="U47" s="163">
        <v>7.7698</v>
      </c>
      <c r="V47" s="163">
        <v>8.1196000000000002</v>
      </c>
      <c r="W47" s="163">
        <v>13.555099999999999</v>
      </c>
      <c r="X47" s="163">
        <v>6.8409000000000004</v>
      </c>
      <c r="Y47" s="163">
        <v>0.22370000000000001</v>
      </c>
      <c r="Z47" s="163">
        <v>2.4931999999999999</v>
      </c>
      <c r="AA47" s="164"/>
      <c r="AB47" s="164"/>
      <c r="AC47" s="163">
        <v>-75.400000000000006</v>
      </c>
      <c r="AD47" s="164"/>
      <c r="AE47" s="164"/>
      <c r="AF47" s="163">
        <v>0</v>
      </c>
      <c r="AG47" s="164"/>
      <c r="AH47" s="163">
        <v>21.417999999999999</v>
      </c>
      <c r="AI47" s="163">
        <v>0.32500000000000001</v>
      </c>
      <c r="AJ47" s="163">
        <v>-54.67</v>
      </c>
      <c r="AK47" s="163">
        <v>-54.69</v>
      </c>
      <c r="AL47" s="163">
        <v>-90.61</v>
      </c>
      <c r="AM47" s="163">
        <v>54.81</v>
      </c>
      <c r="AN47" s="163">
        <v>55.22</v>
      </c>
      <c r="AO47" s="163">
        <v>15.6326</v>
      </c>
      <c r="AP47" s="163">
        <v>9.3034999999999997</v>
      </c>
      <c r="AQ47" s="164"/>
      <c r="AR47" s="164"/>
      <c r="AS47" s="163">
        <v>32.487699999999997</v>
      </c>
      <c r="AT47" s="163">
        <v>-53.851599999999998</v>
      </c>
      <c r="AU47" s="163">
        <v>-53.592500000000001</v>
      </c>
      <c r="AV47" s="163">
        <v>6.3327</v>
      </c>
      <c r="AW47" s="163">
        <v>6.3779000000000003</v>
      </c>
      <c r="AX47" s="164"/>
      <c r="AY47" s="163">
        <v>105.2919</v>
      </c>
      <c r="AZ47" s="163">
        <v>-0.52349999999999997</v>
      </c>
      <c r="BA47" s="163">
        <v>-1.9996</v>
      </c>
      <c r="BB47" s="163">
        <v>-472.99099999999999</v>
      </c>
      <c r="BC47" s="163">
        <v>10.324199999999999</v>
      </c>
      <c r="BD47" s="163">
        <v>-4.8</v>
      </c>
      <c r="BE47" s="163">
        <v>-4.8</v>
      </c>
      <c r="BF47" s="163">
        <v>60.399000000000001</v>
      </c>
      <c r="BG47" s="163">
        <v>58.738599999999998</v>
      </c>
      <c r="BH47" s="163">
        <v>-5.5311000000000003</v>
      </c>
      <c r="BI47" s="164"/>
      <c r="BJ47" s="163">
        <v>-79.643500000000003</v>
      </c>
      <c r="BK47" s="163">
        <v>8.6432000000000002</v>
      </c>
      <c r="BL47" s="163">
        <v>7.9776999999999996</v>
      </c>
      <c r="BM47" s="163">
        <v>5.3914999999999997</v>
      </c>
      <c r="BN47" s="163">
        <v>511.30689999999998</v>
      </c>
      <c r="BO47" s="163">
        <v>102.3896</v>
      </c>
      <c r="BP47" s="163">
        <v>103.27460000000001</v>
      </c>
      <c r="BQ47" s="163">
        <v>-388.95609999999999</v>
      </c>
      <c r="BR47" s="164"/>
      <c r="BS47" s="164"/>
      <c r="BT47" s="163">
        <v>-110.7047</v>
      </c>
      <c r="BU47" s="163">
        <v>112.74590000000001</v>
      </c>
      <c r="BV47" s="163">
        <v>100.0849</v>
      </c>
      <c r="BW47" s="163">
        <v>32.06</v>
      </c>
      <c r="BX47" s="163">
        <v>35.590000000000003</v>
      </c>
      <c r="BY47" s="164"/>
      <c r="BZ47" s="164"/>
      <c r="CA47" s="163">
        <v>-55.186100000000003</v>
      </c>
      <c r="CB47" s="163">
        <v>-55.186100000000003</v>
      </c>
      <c r="CC47" s="163">
        <v>125.404</v>
      </c>
      <c r="CD47" s="163">
        <v>126.9648</v>
      </c>
      <c r="CE47" s="163">
        <v>16.512699999999999</v>
      </c>
      <c r="CF47" s="163">
        <v>-99.923699999999997</v>
      </c>
      <c r="CG47" s="163">
        <v>-98.868099999999998</v>
      </c>
      <c r="CH47" s="163">
        <v>6.1631</v>
      </c>
      <c r="CI47" s="163">
        <v>-67.743700000000004</v>
      </c>
      <c r="CJ47" s="164"/>
      <c r="CK47" s="164"/>
      <c r="CL47" s="163">
        <v>30.7</v>
      </c>
      <c r="CM47" s="163">
        <v>133.1</v>
      </c>
      <c r="CN47" s="163">
        <v>-16.54</v>
      </c>
      <c r="CO47" s="163">
        <v>34.484400000000001</v>
      </c>
      <c r="CP47" s="163">
        <v>33.613500000000002</v>
      </c>
      <c r="CQ47" s="163">
        <v>34.556399999999996</v>
      </c>
      <c r="CR47" s="163">
        <v>-68.316999999999993</v>
      </c>
      <c r="CS47" s="163">
        <v>-68.119399999999999</v>
      </c>
      <c r="CT47" s="163">
        <v>21.065100000000001</v>
      </c>
      <c r="CU47" s="163">
        <v>-8.0411000000000001</v>
      </c>
      <c r="CV47" s="163">
        <v>27.404599999999999</v>
      </c>
      <c r="CW47" s="163">
        <v>17.805399999999999</v>
      </c>
      <c r="CX47" s="163">
        <v>61.85</v>
      </c>
      <c r="CY47" s="163">
        <v>88.84</v>
      </c>
      <c r="CZ47" s="163">
        <v>55.554200000000002</v>
      </c>
      <c r="DA47" s="163">
        <v>52.885399999999997</v>
      </c>
      <c r="DB47" s="163">
        <v>-36.79</v>
      </c>
      <c r="DC47" s="164"/>
      <c r="DD47" s="163">
        <v>67.990300000000005</v>
      </c>
      <c r="DE47" s="163">
        <v>67.2821</v>
      </c>
      <c r="DF47" s="163">
        <v>-134.82320000000001</v>
      </c>
      <c r="DG47" s="163">
        <v>0</v>
      </c>
      <c r="DH47" s="163">
        <v>-22.3643</v>
      </c>
      <c r="DI47" s="163">
        <v>-141.1</v>
      </c>
      <c r="DJ47" s="163">
        <v>-141.5</v>
      </c>
      <c r="DK47" s="163">
        <v>29.143999999999998</v>
      </c>
      <c r="DL47" s="163">
        <v>73.544300000000007</v>
      </c>
      <c r="DM47" s="163">
        <v>79.384900000000002</v>
      </c>
      <c r="DN47" s="163">
        <v>104.3152</v>
      </c>
      <c r="DO47" s="163">
        <v>73.510000000000005</v>
      </c>
      <c r="DP47" s="163">
        <v>-11.9</v>
      </c>
      <c r="DQ47" s="163">
        <v>59.886000000000003</v>
      </c>
      <c r="DR47" s="163">
        <v>133.1251</v>
      </c>
      <c r="DS47" s="163">
        <v>-2.41</v>
      </c>
      <c r="DT47" s="163">
        <v>-2.31</v>
      </c>
      <c r="DU47" s="163">
        <v>84.56</v>
      </c>
      <c r="DV47" s="163">
        <v>73.790000000000006</v>
      </c>
      <c r="DW47" s="163">
        <v>134.80000000000001</v>
      </c>
      <c r="DX47" s="163">
        <v>132.4727</v>
      </c>
      <c r="DY47" s="163">
        <v>-35.543300000000002</v>
      </c>
      <c r="DZ47" s="163">
        <v>-35.472700000000003</v>
      </c>
      <c r="EA47" s="163">
        <v>235.06489999999999</v>
      </c>
      <c r="EB47" s="163">
        <v>191.0505</v>
      </c>
      <c r="EC47" s="163">
        <v>185.60130000000001</v>
      </c>
      <c r="ED47" s="163">
        <v>187.398</v>
      </c>
      <c r="EE47" s="163">
        <v>25.883199999999999</v>
      </c>
      <c r="EF47" s="163">
        <v>4.2004000000000001</v>
      </c>
      <c r="EG47" s="163">
        <v>-27.015000000000001</v>
      </c>
      <c r="EH47" s="163">
        <v>402.43779999999998</v>
      </c>
      <c r="EI47" s="163">
        <v>-10.356</v>
      </c>
      <c r="EJ47" s="164"/>
      <c r="EK47" s="163">
        <v>-8.1964000000000006</v>
      </c>
      <c r="EL47" s="163">
        <v>-5.8303000000000003</v>
      </c>
      <c r="EM47" s="164"/>
      <c r="EN47" s="163">
        <v>-32.782600000000002</v>
      </c>
      <c r="EO47" s="163">
        <v>-30.041799999999999</v>
      </c>
      <c r="EP47" s="163">
        <v>35.375999999999998</v>
      </c>
      <c r="EQ47" s="163">
        <v>-41.064900000000002</v>
      </c>
      <c r="ER47" s="163">
        <v>-41.8489</v>
      </c>
      <c r="ES47" s="163">
        <v>36.170999999999999</v>
      </c>
      <c r="ET47" s="164"/>
      <c r="EU47" s="163">
        <v>-15.83</v>
      </c>
      <c r="EV47" s="164"/>
      <c r="EW47" s="163">
        <v>11.793900000000001</v>
      </c>
      <c r="EX47" s="163">
        <v>-111.1885</v>
      </c>
      <c r="EY47" s="163">
        <v>-35.813200000000002</v>
      </c>
      <c r="EZ47" s="163">
        <v>-34.860900000000001</v>
      </c>
      <c r="FA47" s="163">
        <v>5.6619000000000002</v>
      </c>
      <c r="FB47" s="163">
        <v>-0.60419999999999996</v>
      </c>
      <c r="FC47" s="163">
        <v>-27.802199999999999</v>
      </c>
      <c r="FD47" s="164"/>
      <c r="FE47" s="164"/>
      <c r="FF47" s="164"/>
      <c r="FG47" s="163">
        <v>37.110300000000002</v>
      </c>
      <c r="FH47" s="163">
        <v>37.765799999999999</v>
      </c>
      <c r="FI47" s="163">
        <v>36.104799999999997</v>
      </c>
      <c r="FJ47" s="163">
        <v>55.0931</v>
      </c>
      <c r="FK47" s="163">
        <v>54.423299999999998</v>
      </c>
      <c r="FL47" s="163">
        <v>-23.276399999999999</v>
      </c>
      <c r="FM47" s="163">
        <v>37.539200000000001</v>
      </c>
      <c r="FN47" s="163">
        <v>37.2761</v>
      </c>
      <c r="FO47" s="163">
        <v>-2.4958999999999998</v>
      </c>
      <c r="FP47" s="163">
        <v>18.552499999999998</v>
      </c>
      <c r="FQ47" s="163">
        <v>-37.982100000000003</v>
      </c>
      <c r="FR47" s="163">
        <v>-20.83</v>
      </c>
      <c r="FS47" s="163">
        <v>17.569199999999999</v>
      </c>
      <c r="FT47" s="163">
        <v>1.5726</v>
      </c>
      <c r="FU47" s="163">
        <v>-11.27</v>
      </c>
      <c r="FV47" s="163">
        <v>11.32</v>
      </c>
      <c r="FW47" s="163">
        <v>-37.358899999999998</v>
      </c>
      <c r="FX47" s="163">
        <v>5.5751999999999997</v>
      </c>
      <c r="FY47" s="163">
        <v>-9.3140000000000001</v>
      </c>
      <c r="FZ47" s="163">
        <v>5.0880000000000001</v>
      </c>
      <c r="GA47" s="164"/>
      <c r="GB47" s="163">
        <v>23.5</v>
      </c>
      <c r="GC47" s="163">
        <v>-17.6036</v>
      </c>
      <c r="GD47" s="163">
        <v>3.1193</v>
      </c>
      <c r="GE47" s="163">
        <v>18.86</v>
      </c>
      <c r="GF47" s="163">
        <v>86.428200000000004</v>
      </c>
      <c r="GG47" s="163">
        <v>24.3</v>
      </c>
      <c r="GH47" s="163">
        <v>-26.784199999999998</v>
      </c>
      <c r="GI47" s="164"/>
      <c r="GJ47" s="163">
        <v>-2.8530000000000002</v>
      </c>
      <c r="GK47" s="163">
        <v>3.0066999999999999</v>
      </c>
      <c r="GL47" s="164"/>
      <c r="GM47" s="164"/>
      <c r="GN47" s="163">
        <v>-12.061999999999999</v>
      </c>
      <c r="GO47" s="163">
        <v>-49.269399999999997</v>
      </c>
      <c r="GP47" s="163">
        <v>21.508400000000002</v>
      </c>
      <c r="GQ47" s="163">
        <v>78.401899999999998</v>
      </c>
      <c r="GR47" s="163">
        <v>56.351300000000002</v>
      </c>
      <c r="GS47" s="163">
        <v>57.4636</v>
      </c>
      <c r="GT47" s="163">
        <v>-152.5643</v>
      </c>
      <c r="GU47" s="163">
        <v>-32.128399999999999</v>
      </c>
      <c r="GV47" s="164"/>
      <c r="GW47" s="163">
        <v>-76.450299999999999</v>
      </c>
      <c r="GX47" s="163">
        <v>11.9903</v>
      </c>
      <c r="GY47" s="163">
        <v>17.387</v>
      </c>
      <c r="GZ47" s="163">
        <v>16.974399999999999</v>
      </c>
      <c r="HA47" s="163">
        <v>14.3422</v>
      </c>
      <c r="HB47" s="163">
        <v>177.06979999999999</v>
      </c>
      <c r="HC47" s="163">
        <v>176.0318</v>
      </c>
      <c r="HD47" s="164"/>
      <c r="HE47" s="164"/>
      <c r="HF47" s="163">
        <v>-460.13900000000001</v>
      </c>
      <c r="HG47" s="163">
        <v>458.47359999999998</v>
      </c>
      <c r="HH47" s="163">
        <v>456.51900000000001</v>
      </c>
      <c r="HI47" s="163">
        <v>-169.40430000000001</v>
      </c>
      <c r="HJ47" s="163">
        <v>-168.00059999999999</v>
      </c>
      <c r="HK47" s="163">
        <v>-49.195900000000002</v>
      </c>
      <c r="HL47" s="163">
        <v>-37.685699999999997</v>
      </c>
      <c r="HM47" s="163">
        <v>46.221600000000002</v>
      </c>
      <c r="HN47" s="163">
        <v>46.023699999999998</v>
      </c>
      <c r="HO47" s="163">
        <v>-143.75120000000001</v>
      </c>
      <c r="HP47" s="164"/>
      <c r="HQ47" s="163">
        <v>40.411099999999998</v>
      </c>
      <c r="HR47" s="163">
        <v>39.543100000000003</v>
      </c>
      <c r="HS47" s="163">
        <v>-84.337100000000007</v>
      </c>
      <c r="HT47" s="163">
        <v>-84.037199999999999</v>
      </c>
      <c r="HU47" s="163">
        <v>72.58</v>
      </c>
      <c r="HV47" s="163">
        <v>72.11</v>
      </c>
      <c r="HW47" s="163">
        <v>42.7</v>
      </c>
      <c r="HX47" s="163">
        <v>41.1</v>
      </c>
      <c r="HY47" s="163">
        <v>22.4575</v>
      </c>
      <c r="HZ47" s="164"/>
      <c r="IA47" s="163">
        <v>-239.9256</v>
      </c>
      <c r="IB47" s="163">
        <v>101.1358</v>
      </c>
      <c r="IC47" s="163">
        <v>100.0154</v>
      </c>
      <c r="ID47" s="163">
        <v>20.7</v>
      </c>
      <c r="IE47" s="163">
        <v>2.2000000000000002</v>
      </c>
      <c r="IF47" s="163">
        <v>-39.5</v>
      </c>
      <c r="IG47" s="163">
        <v>-39.700000000000003</v>
      </c>
      <c r="IH47" s="163">
        <v>1.3507</v>
      </c>
      <c r="II47" s="163">
        <v>1.1667000000000001</v>
      </c>
      <c r="IJ47" s="163">
        <v>-452.3965</v>
      </c>
      <c r="IK47" s="163">
        <v>33.027799999999999</v>
      </c>
      <c r="IL47" s="163">
        <v>355.96910000000003</v>
      </c>
      <c r="IM47" s="163">
        <v>289.42340000000002</v>
      </c>
      <c r="IN47" s="163">
        <v>-44.0471</v>
      </c>
      <c r="IO47" s="163">
        <v>-280.33620000000002</v>
      </c>
      <c r="IP47" s="163">
        <v>280.05430000000001</v>
      </c>
      <c r="IQ47" s="163">
        <v>-116.3978</v>
      </c>
      <c r="IR47" s="163">
        <v>-152.66470000000001</v>
      </c>
      <c r="IS47" s="163">
        <v>-275.99810000000002</v>
      </c>
      <c r="IT47" s="163">
        <v>76.375699999999995</v>
      </c>
      <c r="IU47" s="163">
        <v>77.661799999999999</v>
      </c>
      <c r="IV47" s="163">
        <v>118.5787</v>
      </c>
      <c r="IW47" s="163">
        <v>-343.47089999999997</v>
      </c>
      <c r="IX47" s="163">
        <v>158.9332</v>
      </c>
      <c r="IY47" s="163">
        <v>-185.84780000000001</v>
      </c>
      <c r="IZ47" s="163">
        <v>186.9177</v>
      </c>
      <c r="JA47" s="163">
        <v>-7.3815999999999997</v>
      </c>
      <c r="JB47" s="164"/>
      <c r="JC47" s="163">
        <v>12.32</v>
      </c>
      <c r="JD47" s="163">
        <v>6.0810000000000004</v>
      </c>
      <c r="JE47" s="163">
        <v>6.0810000000000004</v>
      </c>
      <c r="JF47" s="163">
        <v>-12</v>
      </c>
      <c r="JG47" s="163">
        <v>-4.72</v>
      </c>
      <c r="JH47" s="164"/>
      <c r="JI47" s="163">
        <v>4.9241000000000001</v>
      </c>
      <c r="JJ47" s="163">
        <v>-33.925400000000003</v>
      </c>
      <c r="JK47" s="163">
        <v>-22.410900000000002</v>
      </c>
      <c r="JL47" s="163">
        <v>24.4</v>
      </c>
      <c r="JM47" s="163">
        <v>46.808999999999997</v>
      </c>
      <c r="JN47" s="163">
        <v>47.057000000000002</v>
      </c>
      <c r="JO47" s="164"/>
      <c r="JP47" s="164"/>
      <c r="JQ47" s="163">
        <v>30.3476</v>
      </c>
      <c r="JR47" s="163">
        <v>29.907599999999999</v>
      </c>
      <c r="JS47" s="163">
        <v>30.451799999999999</v>
      </c>
      <c r="JT47" s="164"/>
      <c r="JU47" s="163">
        <v>-0.6</v>
      </c>
      <c r="JV47" s="163">
        <v>14.861499999999999</v>
      </c>
      <c r="JW47" s="163">
        <v>10.3</v>
      </c>
      <c r="JX47" s="164"/>
      <c r="JY47" s="163">
        <v>-34.861600000000003</v>
      </c>
      <c r="JZ47" s="163">
        <v>75.145600000000002</v>
      </c>
      <c r="KA47" s="163">
        <v>49.602600000000002</v>
      </c>
      <c r="KB47" s="163">
        <v>-34.571399999999997</v>
      </c>
      <c r="KC47" s="163">
        <v>-73.716800000000006</v>
      </c>
      <c r="KD47" s="163">
        <v>36.964300000000001</v>
      </c>
      <c r="KE47" s="163">
        <v>36.287599999999998</v>
      </c>
      <c r="KF47" s="163">
        <v>-7.3</v>
      </c>
      <c r="KG47" s="163">
        <v>8.6</v>
      </c>
      <c r="KH47" s="164"/>
      <c r="KI47" s="163">
        <v>175.45650000000001</v>
      </c>
    </row>
    <row r="48" spans="1:295" ht="18" customHeight="1" x14ac:dyDescent="0.35">
      <c r="A48" s="160" t="s">
        <v>41</v>
      </c>
      <c r="B48" s="160" t="s">
        <v>860</v>
      </c>
      <c r="C48" s="165">
        <v>0</v>
      </c>
      <c r="D48" s="166"/>
      <c r="E48" s="165">
        <v>-46.355400000000003</v>
      </c>
      <c r="F48" s="165">
        <v>13.608700000000001</v>
      </c>
      <c r="G48" s="165">
        <v>36.340600000000002</v>
      </c>
      <c r="H48" s="166"/>
      <c r="I48" s="165">
        <v>72.7714</v>
      </c>
      <c r="J48" s="165">
        <v>-137.60659999999999</v>
      </c>
      <c r="K48" s="165">
        <v>61.910400000000003</v>
      </c>
      <c r="L48" s="165">
        <v>31.306999999999999</v>
      </c>
      <c r="M48" s="166"/>
      <c r="N48" s="165">
        <v>4.4400000000000004</v>
      </c>
      <c r="O48" s="165">
        <v>-58.415999999999997</v>
      </c>
      <c r="P48" s="165">
        <v>50.6</v>
      </c>
      <c r="Q48" s="165">
        <v>18.216000000000001</v>
      </c>
      <c r="R48" s="166"/>
      <c r="S48" s="165">
        <v>10.928800000000001</v>
      </c>
      <c r="T48" s="165">
        <v>278.435</v>
      </c>
      <c r="U48" s="165">
        <v>8.0220000000000002</v>
      </c>
      <c r="V48" s="165">
        <v>8.2838999999999992</v>
      </c>
      <c r="W48" s="165">
        <v>12.9162</v>
      </c>
      <c r="X48" s="165">
        <v>7.2586000000000004</v>
      </c>
      <c r="Y48" s="165">
        <v>0.50990000000000002</v>
      </c>
      <c r="Z48" s="165">
        <v>2.4453</v>
      </c>
      <c r="AA48" s="166"/>
      <c r="AB48" s="166"/>
      <c r="AC48" s="165">
        <v>-74.48</v>
      </c>
      <c r="AD48" s="166"/>
      <c r="AE48" s="166"/>
      <c r="AF48" s="165">
        <v>-4.4400000000000004</v>
      </c>
      <c r="AG48" s="165">
        <v>57.2</v>
      </c>
      <c r="AH48" s="165">
        <v>26.015000000000001</v>
      </c>
      <c r="AI48" s="165">
        <v>0.34799999999999998</v>
      </c>
      <c r="AJ48" s="165">
        <v>-53.66</v>
      </c>
      <c r="AK48" s="165">
        <v>-54.06</v>
      </c>
      <c r="AL48" s="165">
        <v>-90.48</v>
      </c>
      <c r="AM48" s="165">
        <v>54.17</v>
      </c>
      <c r="AN48" s="165">
        <v>54.58</v>
      </c>
      <c r="AO48" s="165">
        <v>15.7254</v>
      </c>
      <c r="AP48" s="165">
        <v>9.3088999999999995</v>
      </c>
      <c r="AQ48" s="165">
        <v>78.298500000000004</v>
      </c>
      <c r="AR48" s="165">
        <v>81.407899999999998</v>
      </c>
      <c r="AS48" s="165">
        <v>31.927</v>
      </c>
      <c r="AT48" s="165">
        <v>-52.646000000000001</v>
      </c>
      <c r="AU48" s="165">
        <v>-52.249400000000001</v>
      </c>
      <c r="AV48" s="165">
        <v>5.1848999999999998</v>
      </c>
      <c r="AW48" s="165">
        <v>5.9085999999999999</v>
      </c>
      <c r="AX48" s="166"/>
      <c r="AY48" s="165">
        <v>104.35420000000001</v>
      </c>
      <c r="AZ48" s="165">
        <v>-0.52349999999999997</v>
      </c>
      <c r="BA48" s="165">
        <v>-3.2826</v>
      </c>
      <c r="BB48" s="165">
        <v>-465.04860000000002</v>
      </c>
      <c r="BC48" s="165">
        <v>12.8994</v>
      </c>
      <c r="BD48" s="165">
        <v>-6.4</v>
      </c>
      <c r="BE48" s="165">
        <v>-6.2</v>
      </c>
      <c r="BF48" s="165">
        <v>58.916899999999998</v>
      </c>
      <c r="BG48" s="165">
        <v>57.447299999999998</v>
      </c>
      <c r="BH48" s="165">
        <v>-5.8044000000000002</v>
      </c>
      <c r="BI48" s="166"/>
      <c r="BJ48" s="165">
        <v>-78.785399999999996</v>
      </c>
      <c r="BK48" s="165">
        <v>8.3115000000000006</v>
      </c>
      <c r="BL48" s="165">
        <v>8.4957999999999991</v>
      </c>
      <c r="BM48" s="165">
        <v>5.7603</v>
      </c>
      <c r="BN48" s="165">
        <v>510.8492</v>
      </c>
      <c r="BO48" s="165">
        <v>102.45059999999999</v>
      </c>
      <c r="BP48" s="165">
        <v>102.5727</v>
      </c>
      <c r="BQ48" s="165">
        <v>-386.35410000000002</v>
      </c>
      <c r="BR48" s="165">
        <v>521.31740000000002</v>
      </c>
      <c r="BS48" s="166"/>
      <c r="BT48" s="165">
        <v>-99.268600000000006</v>
      </c>
      <c r="BU48" s="165">
        <v>100.87009999999999</v>
      </c>
      <c r="BV48" s="165">
        <v>101.1328</v>
      </c>
      <c r="BW48" s="165">
        <v>32.14</v>
      </c>
      <c r="BX48" s="165">
        <v>35.53</v>
      </c>
      <c r="BY48" s="166"/>
      <c r="BZ48" s="165">
        <v>85.16</v>
      </c>
      <c r="CA48" s="165">
        <v>-54.784300000000002</v>
      </c>
      <c r="CB48" s="165">
        <v>-54.516399999999997</v>
      </c>
      <c r="CC48" s="165">
        <v>127.3152</v>
      </c>
      <c r="CD48" s="165">
        <v>127.00749999999999</v>
      </c>
      <c r="CE48" s="165">
        <v>17.6187</v>
      </c>
      <c r="CF48" s="165">
        <v>-97.288899999999998</v>
      </c>
      <c r="CG48" s="165">
        <v>-97.232799999999997</v>
      </c>
      <c r="CH48" s="165">
        <v>5.4283999999999999</v>
      </c>
      <c r="CI48" s="165">
        <v>-68.591300000000004</v>
      </c>
      <c r="CJ48" s="166"/>
      <c r="CK48" s="166"/>
      <c r="CL48" s="165">
        <v>26.3</v>
      </c>
      <c r="CM48" s="165">
        <v>138.5</v>
      </c>
      <c r="CN48" s="165">
        <v>-16.670000000000002</v>
      </c>
      <c r="CO48" s="165">
        <v>34.954900000000002</v>
      </c>
      <c r="CP48" s="165">
        <v>34.208199999999998</v>
      </c>
      <c r="CQ48" s="165">
        <v>35.015799999999999</v>
      </c>
      <c r="CR48" s="165">
        <v>-67.485500000000002</v>
      </c>
      <c r="CS48" s="165">
        <v>-67.562899999999999</v>
      </c>
      <c r="CT48" s="165">
        <v>23.869399999999999</v>
      </c>
      <c r="CU48" s="165">
        <v>-10.354100000000001</v>
      </c>
      <c r="CV48" s="165">
        <v>28.233699999999999</v>
      </c>
      <c r="CW48" s="165">
        <v>18.0137</v>
      </c>
      <c r="CX48" s="165">
        <v>58.74</v>
      </c>
      <c r="CY48" s="165">
        <v>88.29</v>
      </c>
      <c r="CZ48" s="165">
        <v>54.851100000000002</v>
      </c>
      <c r="DA48" s="165">
        <v>51.7136</v>
      </c>
      <c r="DB48" s="165">
        <v>-36.880000000000003</v>
      </c>
      <c r="DC48" s="166"/>
      <c r="DD48" s="165">
        <v>69.341200000000001</v>
      </c>
      <c r="DE48" s="165">
        <v>67.788799999999995</v>
      </c>
      <c r="DF48" s="165">
        <v>-139.6645</v>
      </c>
      <c r="DG48" s="165">
        <v>1E-4</v>
      </c>
      <c r="DH48" s="165">
        <v>-22.1158</v>
      </c>
      <c r="DI48" s="165">
        <v>-136.6</v>
      </c>
      <c r="DJ48" s="165">
        <v>-137.6</v>
      </c>
      <c r="DK48" s="165">
        <v>29.132999999999999</v>
      </c>
      <c r="DL48" s="165">
        <v>71.786500000000004</v>
      </c>
      <c r="DM48" s="165">
        <v>79.384900000000002</v>
      </c>
      <c r="DN48" s="165">
        <v>101.9714</v>
      </c>
      <c r="DO48" s="165">
        <v>71.27</v>
      </c>
      <c r="DP48" s="165">
        <v>-12.11</v>
      </c>
      <c r="DQ48" s="165">
        <v>60.506999999999998</v>
      </c>
      <c r="DR48" s="165">
        <v>138.7629</v>
      </c>
      <c r="DS48" s="165">
        <v>-2.4300000000000002</v>
      </c>
      <c r="DT48" s="165">
        <v>-2.37</v>
      </c>
      <c r="DU48" s="165">
        <v>80.77</v>
      </c>
      <c r="DV48" s="165">
        <v>73.8</v>
      </c>
      <c r="DW48" s="165">
        <v>139.67269999999999</v>
      </c>
      <c r="DX48" s="165">
        <v>136.03639999999999</v>
      </c>
      <c r="DY48" s="165">
        <v>-33.7363</v>
      </c>
      <c r="DZ48" s="165">
        <v>-32.281799999999997</v>
      </c>
      <c r="EA48" s="165">
        <v>237.65389999999999</v>
      </c>
      <c r="EB48" s="165">
        <v>194.74299999999999</v>
      </c>
      <c r="EC48" s="165">
        <v>185.79570000000001</v>
      </c>
      <c r="ED48" s="165">
        <v>189.50970000000001</v>
      </c>
      <c r="EE48" s="165">
        <v>30.653400000000001</v>
      </c>
      <c r="EF48" s="165">
        <v>8.7116000000000007</v>
      </c>
      <c r="EG48" s="165">
        <v>-27.123999999999999</v>
      </c>
      <c r="EH48" s="165">
        <v>398.35039999999998</v>
      </c>
      <c r="EI48" s="165">
        <v>18.522099999999998</v>
      </c>
      <c r="EJ48" s="166"/>
      <c r="EK48" s="165">
        <v>-8.7103999999999999</v>
      </c>
      <c r="EL48" s="165">
        <v>-6.3650000000000002</v>
      </c>
      <c r="EM48" s="166"/>
      <c r="EN48" s="165">
        <v>-30.709499999999998</v>
      </c>
      <c r="EO48" s="165">
        <v>-29.000299999999999</v>
      </c>
      <c r="EP48" s="165">
        <v>38.448</v>
      </c>
      <c r="EQ48" s="165">
        <v>-41.323999999999998</v>
      </c>
      <c r="ER48" s="165">
        <v>-42.237299999999998</v>
      </c>
      <c r="ES48" s="165">
        <v>30.461099999999998</v>
      </c>
      <c r="ET48" s="166"/>
      <c r="EU48" s="165">
        <v>-14.5</v>
      </c>
      <c r="EV48" s="166"/>
      <c r="EW48" s="165">
        <v>11.5199</v>
      </c>
      <c r="EX48" s="165">
        <v>-106.83199999999999</v>
      </c>
      <c r="EY48" s="165">
        <v>-37.048499999999997</v>
      </c>
      <c r="EZ48" s="165">
        <v>-35.8489</v>
      </c>
      <c r="FA48" s="165">
        <v>8.1088000000000005</v>
      </c>
      <c r="FB48" s="165">
        <v>-5.97</v>
      </c>
      <c r="FC48" s="165">
        <v>-24.461200000000002</v>
      </c>
      <c r="FD48" s="166"/>
      <c r="FE48" s="166"/>
      <c r="FF48" s="166"/>
      <c r="FG48" s="165">
        <v>38.391800000000003</v>
      </c>
      <c r="FH48" s="165">
        <v>39.670099999999998</v>
      </c>
      <c r="FI48" s="165">
        <v>37.517000000000003</v>
      </c>
      <c r="FJ48" s="165">
        <v>54.590800000000002</v>
      </c>
      <c r="FK48" s="165">
        <v>54.590800000000002</v>
      </c>
      <c r="FL48" s="165">
        <v>-24.113700000000001</v>
      </c>
      <c r="FM48" s="165">
        <v>34.602400000000003</v>
      </c>
      <c r="FN48" s="165">
        <v>34.612499999999997</v>
      </c>
      <c r="FO48" s="165">
        <v>-4.9762000000000004</v>
      </c>
      <c r="FP48" s="165">
        <v>16.937999999999999</v>
      </c>
      <c r="FQ48" s="165">
        <v>-39.725299999999997</v>
      </c>
      <c r="FR48" s="165">
        <v>-22.68</v>
      </c>
      <c r="FS48" s="165">
        <v>17.508199999999999</v>
      </c>
      <c r="FT48" s="165">
        <v>1.5494000000000001</v>
      </c>
      <c r="FU48" s="165">
        <v>-11.24</v>
      </c>
      <c r="FV48" s="165">
        <v>10.92</v>
      </c>
      <c r="FW48" s="165">
        <v>-40.539900000000003</v>
      </c>
      <c r="FX48" s="165">
        <v>4.59</v>
      </c>
      <c r="FY48" s="165">
        <v>-9.7560000000000002</v>
      </c>
      <c r="FZ48" s="165">
        <v>4.9880000000000004</v>
      </c>
      <c r="GA48" s="166"/>
      <c r="GB48" s="165">
        <v>22</v>
      </c>
      <c r="GC48" s="165">
        <v>-16.323699999999999</v>
      </c>
      <c r="GD48" s="165">
        <v>4.4897</v>
      </c>
      <c r="GE48" s="166"/>
      <c r="GF48" s="165">
        <v>84.436700000000002</v>
      </c>
      <c r="GG48" s="165">
        <v>24.2</v>
      </c>
      <c r="GH48" s="165">
        <v>-26.631499999999999</v>
      </c>
      <c r="GI48" s="166"/>
      <c r="GJ48" s="165">
        <v>-2.6533000000000002</v>
      </c>
      <c r="GK48" s="165">
        <v>2.9554999999999998</v>
      </c>
      <c r="GL48" s="166"/>
      <c r="GM48" s="166"/>
      <c r="GN48" s="165">
        <v>-11.7767</v>
      </c>
      <c r="GO48" s="165">
        <v>-48.665700000000001</v>
      </c>
      <c r="GP48" s="165">
        <v>20.6386</v>
      </c>
      <c r="GQ48" s="165">
        <v>76.469099999999997</v>
      </c>
      <c r="GR48" s="165">
        <v>57.066000000000003</v>
      </c>
      <c r="GS48" s="165">
        <v>57.475099999999998</v>
      </c>
      <c r="GT48" s="165">
        <v>-150.93090000000001</v>
      </c>
      <c r="GU48" s="165">
        <v>-31.732900000000001</v>
      </c>
      <c r="GV48" s="165">
        <v>43.911000000000001</v>
      </c>
      <c r="GW48" s="165">
        <v>-75.473500000000001</v>
      </c>
      <c r="GX48" s="165">
        <v>10.1571</v>
      </c>
      <c r="GY48" s="165">
        <v>17.113600000000002</v>
      </c>
      <c r="GZ48" s="165">
        <v>16.626300000000001</v>
      </c>
      <c r="HA48" s="165">
        <v>12</v>
      </c>
      <c r="HB48" s="165">
        <v>178.74639999999999</v>
      </c>
      <c r="HC48" s="165">
        <v>177.98519999999999</v>
      </c>
      <c r="HD48" s="166"/>
      <c r="HE48" s="166"/>
      <c r="HF48" s="165">
        <v>-467.61340000000001</v>
      </c>
      <c r="HG48" s="165">
        <v>468.68169999999998</v>
      </c>
      <c r="HH48" s="165">
        <v>461.64819999999997</v>
      </c>
      <c r="HI48" s="165">
        <v>-169.81659999999999</v>
      </c>
      <c r="HJ48" s="165">
        <v>-168.6549</v>
      </c>
      <c r="HK48" s="165">
        <v>-48.513599999999997</v>
      </c>
      <c r="HL48" s="165">
        <v>-38.063600000000001</v>
      </c>
      <c r="HM48" s="165">
        <v>46.238300000000002</v>
      </c>
      <c r="HN48" s="165">
        <v>45.095700000000001</v>
      </c>
      <c r="HO48" s="166"/>
      <c r="HP48" s="166"/>
      <c r="HQ48" s="165">
        <v>39.576099999999997</v>
      </c>
      <c r="HR48" s="165">
        <v>39.565100000000001</v>
      </c>
      <c r="HS48" s="165">
        <v>-81.578599999999994</v>
      </c>
      <c r="HT48" s="165">
        <v>-81.630499999999998</v>
      </c>
      <c r="HU48" s="165">
        <v>77.569999999999993</v>
      </c>
      <c r="HV48" s="165">
        <v>76.900000000000006</v>
      </c>
      <c r="HW48" s="165">
        <v>39.700000000000003</v>
      </c>
      <c r="HX48" s="165">
        <v>39.799999999999997</v>
      </c>
      <c r="HY48" s="165">
        <v>22.2118</v>
      </c>
      <c r="HZ48" s="165">
        <v>44.4</v>
      </c>
      <c r="IA48" s="165">
        <v>-233.28389999999999</v>
      </c>
      <c r="IB48" s="165">
        <v>98.597700000000003</v>
      </c>
      <c r="IC48" s="165">
        <v>98.368200000000002</v>
      </c>
      <c r="ID48" s="165">
        <v>20.7</v>
      </c>
      <c r="IE48" s="165">
        <v>1.1000000000000001</v>
      </c>
      <c r="IF48" s="165">
        <v>-37.799999999999997</v>
      </c>
      <c r="IG48" s="165">
        <v>-38.200000000000003</v>
      </c>
      <c r="IH48" s="165">
        <v>1.4533</v>
      </c>
      <c r="II48" s="165">
        <v>1.2782</v>
      </c>
      <c r="IJ48" s="165">
        <v>-455.89580000000001</v>
      </c>
      <c r="IK48" s="165">
        <v>20.9895</v>
      </c>
      <c r="IL48" s="165">
        <v>347.28800000000001</v>
      </c>
      <c r="IM48" s="165">
        <v>291.327</v>
      </c>
      <c r="IN48" s="165">
        <v>-38.607399999999998</v>
      </c>
      <c r="IO48" s="165">
        <v>-276.43950000000001</v>
      </c>
      <c r="IP48" s="165">
        <v>278.29430000000002</v>
      </c>
      <c r="IQ48" s="165">
        <v>-114.42149999999999</v>
      </c>
      <c r="IR48" s="165">
        <v>-153.08260000000001</v>
      </c>
      <c r="IS48" s="165">
        <v>-271.64769999999999</v>
      </c>
      <c r="IT48" s="165">
        <v>74.618399999999994</v>
      </c>
      <c r="IU48" s="165">
        <v>77.817899999999995</v>
      </c>
      <c r="IV48" s="165">
        <v>116.8837</v>
      </c>
      <c r="IW48" s="165">
        <v>-339.57310000000001</v>
      </c>
      <c r="IX48" s="165">
        <v>156.32</v>
      </c>
      <c r="IY48" s="165">
        <v>-182.71340000000001</v>
      </c>
      <c r="IZ48" s="165">
        <v>183.49619999999999</v>
      </c>
      <c r="JA48" s="165">
        <v>-7.1452999999999998</v>
      </c>
      <c r="JB48" s="166"/>
      <c r="JC48" s="165">
        <v>12.48</v>
      </c>
      <c r="JD48" s="165">
        <v>6.1449999999999996</v>
      </c>
      <c r="JE48" s="165">
        <v>6.0819999999999999</v>
      </c>
      <c r="JF48" s="165">
        <v>-11.92</v>
      </c>
      <c r="JG48" s="165">
        <v>-4.32</v>
      </c>
      <c r="JH48" s="166"/>
      <c r="JI48" s="165">
        <v>4.6585999999999999</v>
      </c>
      <c r="JJ48" s="165">
        <v>-34.422800000000002</v>
      </c>
      <c r="JK48" s="165">
        <v>-22.761900000000001</v>
      </c>
      <c r="JL48" s="165">
        <v>26</v>
      </c>
      <c r="JM48" s="165">
        <v>46.905000000000001</v>
      </c>
      <c r="JN48" s="165">
        <v>47.456000000000003</v>
      </c>
      <c r="JO48" s="166"/>
      <c r="JP48" s="166"/>
      <c r="JQ48" s="165">
        <v>30.442399999999999</v>
      </c>
      <c r="JR48" s="165">
        <v>29.4434</v>
      </c>
      <c r="JS48" s="165">
        <v>30.890499999999999</v>
      </c>
      <c r="JT48" s="166"/>
      <c r="JU48" s="165">
        <v>1.3</v>
      </c>
      <c r="JV48" s="165">
        <v>15.3248</v>
      </c>
      <c r="JW48" s="165">
        <v>10.17</v>
      </c>
      <c r="JX48" s="166"/>
      <c r="JY48" s="165">
        <v>-34.985700000000001</v>
      </c>
      <c r="JZ48" s="165">
        <v>74.754300000000001</v>
      </c>
      <c r="KA48" s="165">
        <v>50.076599999999999</v>
      </c>
      <c r="KB48" s="165">
        <v>-34.560200000000002</v>
      </c>
      <c r="KC48" s="165">
        <v>-73.730199999999996</v>
      </c>
      <c r="KD48" s="165">
        <v>37.892099999999999</v>
      </c>
      <c r="KE48" s="165">
        <v>35.603499999999997</v>
      </c>
      <c r="KF48" s="165">
        <v>-9.8000000000000007</v>
      </c>
      <c r="KG48" s="165">
        <v>9.6</v>
      </c>
      <c r="KH48" s="166"/>
      <c r="KI48" s="165">
        <v>173.13380000000001</v>
      </c>
    </row>
    <row r="49" spans="1:295" ht="18" customHeight="1" x14ac:dyDescent="0.35">
      <c r="A49" s="160" t="s">
        <v>41</v>
      </c>
      <c r="B49" s="160" t="s">
        <v>861</v>
      </c>
      <c r="C49" s="161">
        <v>0</v>
      </c>
      <c r="D49" s="161">
        <v>22.787199999999999</v>
      </c>
      <c r="E49" s="161">
        <v>-45.180999999999997</v>
      </c>
      <c r="F49" s="161">
        <v>13.6319</v>
      </c>
      <c r="G49" s="161">
        <v>35.671500000000002</v>
      </c>
      <c r="H49" s="162"/>
      <c r="I49" s="161">
        <v>71.446700000000007</v>
      </c>
      <c r="J49" s="161">
        <v>-130.9034</v>
      </c>
      <c r="K49" s="161">
        <v>61.177700000000002</v>
      </c>
      <c r="L49" s="161">
        <v>31.037099999999999</v>
      </c>
      <c r="M49" s="161">
        <v>30.953800000000001</v>
      </c>
      <c r="N49" s="161">
        <v>2.2200000000000002</v>
      </c>
      <c r="O49" s="161">
        <v>-56.698</v>
      </c>
      <c r="P49" s="161">
        <v>48.4</v>
      </c>
      <c r="Q49" s="161">
        <v>17.388000000000002</v>
      </c>
      <c r="R49" s="161">
        <v>-48.4</v>
      </c>
      <c r="S49" s="161">
        <v>10.4673</v>
      </c>
      <c r="T49" s="161">
        <v>265.75400000000002</v>
      </c>
      <c r="U49" s="161">
        <v>7.4942000000000002</v>
      </c>
      <c r="V49" s="161">
        <v>7.4991000000000003</v>
      </c>
      <c r="W49" s="161">
        <v>12.3788</v>
      </c>
      <c r="X49" s="161">
        <v>7.2972000000000001</v>
      </c>
      <c r="Y49" s="161">
        <v>0.37369999999999998</v>
      </c>
      <c r="Z49" s="161">
        <v>2.4321999999999999</v>
      </c>
      <c r="AA49" s="162"/>
      <c r="AB49" s="162"/>
      <c r="AC49" s="161">
        <v>-72.260000000000005</v>
      </c>
      <c r="AD49" s="162"/>
      <c r="AE49" s="162"/>
      <c r="AF49" s="161">
        <v>-2.2200000000000002</v>
      </c>
      <c r="AG49" s="161">
        <v>55</v>
      </c>
      <c r="AH49" s="161">
        <v>24.167999999999999</v>
      </c>
      <c r="AI49" s="161">
        <v>0.34499999999999997</v>
      </c>
      <c r="AJ49" s="161">
        <v>-51.24</v>
      </c>
      <c r="AK49" s="161">
        <v>-51.43</v>
      </c>
      <c r="AL49" s="161">
        <v>-90.53</v>
      </c>
      <c r="AM49" s="161">
        <v>51.68</v>
      </c>
      <c r="AN49" s="161">
        <v>51.5</v>
      </c>
      <c r="AO49" s="161">
        <v>16.033799999999999</v>
      </c>
      <c r="AP49" s="161">
        <v>9.3041</v>
      </c>
      <c r="AQ49" s="161">
        <v>77.484999999999999</v>
      </c>
      <c r="AR49" s="161">
        <v>79.715199999999996</v>
      </c>
      <c r="AS49" s="161">
        <v>32.3765</v>
      </c>
      <c r="AT49" s="161">
        <v>-51.440300000000001</v>
      </c>
      <c r="AU49" s="161">
        <v>-51.069699999999997</v>
      </c>
      <c r="AV49" s="161">
        <v>5.6795999999999998</v>
      </c>
      <c r="AW49" s="161">
        <v>4.7188999999999997</v>
      </c>
      <c r="AX49" s="162"/>
      <c r="AY49" s="161">
        <v>103.1486</v>
      </c>
      <c r="AZ49" s="161">
        <v>-0.52349999999999997</v>
      </c>
      <c r="BA49" s="161">
        <v>-3.9714</v>
      </c>
      <c r="BB49" s="161">
        <v>-454.95499999999998</v>
      </c>
      <c r="BC49" s="161">
        <v>12.959</v>
      </c>
      <c r="BD49" s="161">
        <v>-6.1</v>
      </c>
      <c r="BE49" s="161">
        <v>-6.3</v>
      </c>
      <c r="BF49" s="161">
        <v>57.312399999999997</v>
      </c>
      <c r="BG49" s="161">
        <v>56.128500000000003</v>
      </c>
      <c r="BH49" s="161">
        <v>-5.6806000000000001</v>
      </c>
      <c r="BI49" s="162"/>
      <c r="BJ49" s="161">
        <v>-78.160799999999995</v>
      </c>
      <c r="BK49" s="161">
        <v>8.0422999999999991</v>
      </c>
      <c r="BL49" s="161">
        <v>7.9545000000000003</v>
      </c>
      <c r="BM49" s="161">
        <v>5.5433000000000003</v>
      </c>
      <c r="BN49" s="161">
        <v>500.62549999999999</v>
      </c>
      <c r="BO49" s="161">
        <v>99.551299999999998</v>
      </c>
      <c r="BP49" s="161">
        <v>99.765000000000001</v>
      </c>
      <c r="BQ49" s="161">
        <v>-379.39049999999997</v>
      </c>
      <c r="BR49" s="161">
        <v>510.01179999999999</v>
      </c>
      <c r="BS49" s="162"/>
      <c r="BT49" s="161">
        <v>-97.699299999999994</v>
      </c>
      <c r="BU49" s="161">
        <v>99.993899999999996</v>
      </c>
      <c r="BV49" s="161">
        <v>102.1707</v>
      </c>
      <c r="BW49" s="161">
        <v>32.159999999999997</v>
      </c>
      <c r="BX49" s="161">
        <v>35.159999999999997</v>
      </c>
      <c r="BY49" s="161">
        <v>73.489999999999995</v>
      </c>
      <c r="BZ49" s="161">
        <v>84.25</v>
      </c>
      <c r="CA49" s="161">
        <v>-50.631599999999999</v>
      </c>
      <c r="CB49" s="161">
        <v>-50.765599999999999</v>
      </c>
      <c r="CC49" s="161">
        <v>124.4906</v>
      </c>
      <c r="CD49" s="161">
        <v>124.3693</v>
      </c>
      <c r="CE49" s="161">
        <v>18.6738</v>
      </c>
      <c r="CF49" s="161">
        <v>-95.479699999999994</v>
      </c>
      <c r="CG49" s="161">
        <v>-95.396199999999993</v>
      </c>
      <c r="CH49" s="161">
        <v>5.0376000000000003</v>
      </c>
      <c r="CI49" s="161">
        <v>-69.078100000000006</v>
      </c>
      <c r="CJ49" s="162"/>
      <c r="CK49" s="162"/>
      <c r="CL49" s="161">
        <v>26.9</v>
      </c>
      <c r="CM49" s="161">
        <v>138.9</v>
      </c>
      <c r="CN49" s="161">
        <v>-16.84</v>
      </c>
      <c r="CO49" s="161">
        <v>35.083300000000001</v>
      </c>
      <c r="CP49" s="161">
        <v>34.3917</v>
      </c>
      <c r="CQ49" s="161">
        <v>35.365499999999997</v>
      </c>
      <c r="CR49" s="161">
        <v>-67.144199999999998</v>
      </c>
      <c r="CS49" s="161">
        <v>-66.565200000000004</v>
      </c>
      <c r="CT49" s="161">
        <v>21.7333</v>
      </c>
      <c r="CU49" s="161">
        <v>-10.244400000000001</v>
      </c>
      <c r="CV49" s="161">
        <v>27.515699999999999</v>
      </c>
      <c r="CW49" s="161">
        <v>18.1526</v>
      </c>
      <c r="CX49" s="161">
        <v>53.26</v>
      </c>
      <c r="CY49" s="161">
        <v>87.19</v>
      </c>
      <c r="CZ49" s="161">
        <v>53.444800000000001</v>
      </c>
      <c r="DA49" s="161">
        <v>50.541699999999999</v>
      </c>
      <c r="DB49" s="161">
        <v>-35.979999999999997</v>
      </c>
      <c r="DC49" s="162"/>
      <c r="DD49" s="161">
        <v>69.533500000000004</v>
      </c>
      <c r="DE49" s="161">
        <v>68.164500000000004</v>
      </c>
      <c r="DF49" s="161">
        <v>-138.66130000000001</v>
      </c>
      <c r="DG49" s="161">
        <v>0</v>
      </c>
      <c r="DH49" s="161">
        <v>-21.764900000000001</v>
      </c>
      <c r="DI49" s="161">
        <v>-135.80000000000001</v>
      </c>
      <c r="DJ49" s="161">
        <v>-135.19999999999999</v>
      </c>
      <c r="DK49" s="162"/>
      <c r="DL49" s="161">
        <v>70.028700000000001</v>
      </c>
      <c r="DM49" s="161">
        <v>77.506299999999996</v>
      </c>
      <c r="DN49" s="161">
        <v>98.455799999999996</v>
      </c>
      <c r="DO49" s="161">
        <v>69.03</v>
      </c>
      <c r="DP49" s="161">
        <v>-11.82</v>
      </c>
      <c r="DQ49" s="161">
        <v>59.94</v>
      </c>
      <c r="DR49" s="161">
        <v>138.3279</v>
      </c>
      <c r="DS49" s="161">
        <v>-2.57</v>
      </c>
      <c r="DT49" s="161">
        <v>-2.39</v>
      </c>
      <c r="DU49" s="161">
        <v>82.73</v>
      </c>
      <c r="DV49" s="161">
        <v>73.87</v>
      </c>
      <c r="DW49" s="161">
        <v>136.9091</v>
      </c>
      <c r="DX49" s="161">
        <v>136.3091</v>
      </c>
      <c r="DY49" s="161">
        <v>-29.421700000000001</v>
      </c>
      <c r="DZ49" s="161">
        <v>-29.7364</v>
      </c>
      <c r="EA49" s="161">
        <v>234.1635</v>
      </c>
      <c r="EB49" s="161">
        <v>193.1525</v>
      </c>
      <c r="EC49" s="161">
        <v>185.916</v>
      </c>
      <c r="ED49" s="161">
        <v>188.5985</v>
      </c>
      <c r="EE49" s="161">
        <v>34.911999999999999</v>
      </c>
      <c r="EF49" s="161">
        <v>14.689299999999999</v>
      </c>
      <c r="EG49" s="161">
        <v>-26.472000000000001</v>
      </c>
      <c r="EH49" s="161">
        <v>388.00369999999998</v>
      </c>
      <c r="EI49" s="161">
        <v>31.241800000000001</v>
      </c>
      <c r="EJ49" s="162"/>
      <c r="EK49" s="161">
        <v>-8.8687000000000005</v>
      </c>
      <c r="EL49" s="161">
        <v>-6.5026000000000002</v>
      </c>
      <c r="EM49" s="162"/>
      <c r="EN49" s="161">
        <v>-23.82</v>
      </c>
      <c r="EO49" s="161">
        <v>-21.604700000000001</v>
      </c>
      <c r="EP49" s="161">
        <v>33.840000000000003</v>
      </c>
      <c r="EQ49" s="161">
        <v>-42.286000000000001</v>
      </c>
      <c r="ER49" s="161">
        <v>-43.0901</v>
      </c>
      <c r="ES49" s="161">
        <v>25.746099999999998</v>
      </c>
      <c r="ET49" s="162"/>
      <c r="EU49" s="161">
        <v>-17.07</v>
      </c>
      <c r="EV49" s="162"/>
      <c r="EW49" s="161">
        <v>11.138999999999999</v>
      </c>
      <c r="EX49" s="161">
        <v>-92.159099999999995</v>
      </c>
      <c r="EY49" s="161">
        <v>-37.839300000000001</v>
      </c>
      <c r="EZ49" s="161">
        <v>-37.207900000000002</v>
      </c>
      <c r="FA49" s="161">
        <v>10.4536</v>
      </c>
      <c r="FB49" s="161">
        <v>-10.1127</v>
      </c>
      <c r="FC49" s="161">
        <v>-18.397600000000001</v>
      </c>
      <c r="FD49" s="162"/>
      <c r="FE49" s="162"/>
      <c r="FF49" s="162"/>
      <c r="FG49" s="161">
        <v>39.851999999999997</v>
      </c>
      <c r="FH49" s="161">
        <v>40.567900000000002</v>
      </c>
      <c r="FI49" s="161">
        <v>39.151400000000002</v>
      </c>
      <c r="FJ49" s="161">
        <v>50.571800000000003</v>
      </c>
      <c r="FK49" s="161">
        <v>50.069400000000002</v>
      </c>
      <c r="FL49" s="161">
        <v>-20.764600000000002</v>
      </c>
      <c r="FM49" s="161">
        <v>31.758400000000002</v>
      </c>
      <c r="FN49" s="161">
        <v>31.716699999999999</v>
      </c>
      <c r="FO49" s="161">
        <v>-5.0101000000000004</v>
      </c>
      <c r="FP49" s="161">
        <v>15.3871</v>
      </c>
      <c r="FQ49" s="161">
        <v>-36.7883</v>
      </c>
      <c r="FR49" s="161">
        <v>-22.11</v>
      </c>
      <c r="FS49" s="161">
        <v>17.4984</v>
      </c>
      <c r="FT49" s="161">
        <v>1.514</v>
      </c>
      <c r="FU49" s="161">
        <v>-11.24</v>
      </c>
      <c r="FV49" s="161">
        <v>12.09</v>
      </c>
      <c r="FW49" s="161">
        <v>-36.768099999999997</v>
      </c>
      <c r="FX49" s="161">
        <v>5.6142000000000003</v>
      </c>
      <c r="FY49" s="161">
        <v>-9.8610000000000007</v>
      </c>
      <c r="FZ49" s="161">
        <v>5.1539999999999999</v>
      </c>
      <c r="GA49" s="162"/>
      <c r="GB49" s="161">
        <v>23.44</v>
      </c>
      <c r="GC49" s="161">
        <v>-15.8291</v>
      </c>
      <c r="GD49" s="161">
        <v>3.7738</v>
      </c>
      <c r="GE49" s="162"/>
      <c r="GF49" s="161">
        <v>84.453400000000002</v>
      </c>
      <c r="GG49" s="161">
        <v>24.5</v>
      </c>
      <c r="GH49" s="161">
        <v>-25.561599999999999</v>
      </c>
      <c r="GI49" s="162"/>
      <c r="GJ49" s="161">
        <v>-2.4881000000000002</v>
      </c>
      <c r="GK49" s="161">
        <v>2.9411</v>
      </c>
      <c r="GL49" s="162"/>
      <c r="GM49" s="162"/>
      <c r="GN49" s="161">
        <v>-12.4284</v>
      </c>
      <c r="GO49" s="161">
        <v>-47.400799999999997</v>
      </c>
      <c r="GP49" s="161">
        <v>20.524100000000001</v>
      </c>
      <c r="GQ49" s="161">
        <v>74.5364</v>
      </c>
      <c r="GR49" s="161">
        <v>59.422899999999998</v>
      </c>
      <c r="GS49" s="161">
        <v>61.033099999999997</v>
      </c>
      <c r="GT49" s="161">
        <v>-149.9562</v>
      </c>
      <c r="GU49" s="161">
        <v>-30.946999999999999</v>
      </c>
      <c r="GV49" s="161">
        <v>42.887500000000003</v>
      </c>
      <c r="GW49" s="161">
        <v>-73.013099999999994</v>
      </c>
      <c r="GX49" s="161">
        <v>10.0541</v>
      </c>
      <c r="GY49" s="161">
        <v>16.2346</v>
      </c>
      <c r="GZ49" s="161">
        <v>15.739100000000001</v>
      </c>
      <c r="HA49" s="161">
        <v>12.323600000000001</v>
      </c>
      <c r="HB49" s="161">
        <v>178.4496</v>
      </c>
      <c r="HC49" s="161">
        <v>178.6602</v>
      </c>
      <c r="HD49" s="162"/>
      <c r="HE49" s="162"/>
      <c r="HF49" s="161">
        <v>-466.95389999999998</v>
      </c>
      <c r="HG49" s="161">
        <v>469.4434</v>
      </c>
      <c r="HH49" s="161">
        <v>467.15870000000001</v>
      </c>
      <c r="HI49" s="161">
        <v>-172.05690000000001</v>
      </c>
      <c r="HJ49" s="161">
        <v>-171.26910000000001</v>
      </c>
      <c r="HK49" s="161">
        <v>-49.129199999999997</v>
      </c>
      <c r="HL49" s="161">
        <v>-38.766100000000002</v>
      </c>
      <c r="HM49" s="161">
        <v>47.757199999999997</v>
      </c>
      <c r="HN49" s="161">
        <v>48.045200000000001</v>
      </c>
      <c r="HO49" s="162"/>
      <c r="HP49" s="162"/>
      <c r="HQ49" s="161">
        <v>41.268000000000001</v>
      </c>
      <c r="HR49" s="161">
        <v>40.389099999999999</v>
      </c>
      <c r="HS49" s="161">
        <v>-80.745800000000003</v>
      </c>
      <c r="HT49" s="161">
        <v>-80.656099999999995</v>
      </c>
      <c r="HU49" s="161">
        <v>74.680000000000007</v>
      </c>
      <c r="HV49" s="161">
        <v>74.44</v>
      </c>
      <c r="HW49" s="161">
        <v>41.1</v>
      </c>
      <c r="HX49" s="161">
        <v>42.2</v>
      </c>
      <c r="HY49" s="161">
        <v>22.4788</v>
      </c>
      <c r="HZ49" s="161">
        <v>43.84</v>
      </c>
      <c r="IA49" s="161">
        <v>-237.07650000000001</v>
      </c>
      <c r="IB49" s="161">
        <v>100.0985</v>
      </c>
      <c r="IC49" s="161">
        <v>100.8681</v>
      </c>
      <c r="ID49" s="161">
        <v>20.2</v>
      </c>
      <c r="IE49" s="161">
        <v>-0.4</v>
      </c>
      <c r="IF49" s="161">
        <v>-38.6</v>
      </c>
      <c r="IG49" s="161">
        <v>-39.1</v>
      </c>
      <c r="IH49" s="161">
        <v>1.3280000000000001</v>
      </c>
      <c r="II49" s="162"/>
      <c r="IJ49" s="161">
        <v>-461.67860000000002</v>
      </c>
      <c r="IK49" s="161">
        <v>0.63990000000000002</v>
      </c>
      <c r="IL49" s="161">
        <v>348.27730000000003</v>
      </c>
      <c r="IM49" s="161">
        <v>283.14409999999998</v>
      </c>
      <c r="IN49" s="161">
        <v>-35.506700000000002</v>
      </c>
      <c r="IO49" s="161">
        <v>-276.2396</v>
      </c>
      <c r="IP49" s="161">
        <v>274.8657</v>
      </c>
      <c r="IQ49" s="161">
        <v>-113.0843</v>
      </c>
      <c r="IR49" s="161">
        <v>-152.93780000000001</v>
      </c>
      <c r="IS49" s="161">
        <v>-270.39299999999997</v>
      </c>
      <c r="IT49" s="161">
        <v>75.784599999999998</v>
      </c>
      <c r="IU49" s="161">
        <v>75.295699999999997</v>
      </c>
      <c r="IV49" s="161">
        <v>114.5929</v>
      </c>
      <c r="IW49" s="161">
        <v>-340.51949999999999</v>
      </c>
      <c r="IX49" s="161">
        <v>156.24959999999999</v>
      </c>
      <c r="IY49" s="161">
        <v>-181.99950000000001</v>
      </c>
      <c r="IZ49" s="161">
        <v>181.70529999999999</v>
      </c>
      <c r="JA49" s="161">
        <v>-6.9339000000000004</v>
      </c>
      <c r="JB49" s="162"/>
      <c r="JC49" s="161">
        <v>12.56</v>
      </c>
      <c r="JD49" s="161">
        <v>5.9560000000000004</v>
      </c>
      <c r="JE49" s="161">
        <v>5.9710000000000001</v>
      </c>
      <c r="JF49" s="161">
        <v>-12.32</v>
      </c>
      <c r="JG49" s="161">
        <v>-4.96</v>
      </c>
      <c r="JH49" s="162"/>
      <c r="JI49" s="161">
        <v>4.2191000000000001</v>
      </c>
      <c r="JJ49" s="161">
        <v>-35.6252</v>
      </c>
      <c r="JK49" s="161">
        <v>-23.320399999999999</v>
      </c>
      <c r="JL49" s="161">
        <v>26.9</v>
      </c>
      <c r="JM49" s="161">
        <v>51.798999999999999</v>
      </c>
      <c r="JN49" s="161">
        <v>50.167000000000002</v>
      </c>
      <c r="JO49" s="162"/>
      <c r="JP49" s="162"/>
      <c r="JQ49" s="161">
        <v>31.705500000000001</v>
      </c>
      <c r="JR49" s="161">
        <v>30.458300000000001</v>
      </c>
      <c r="JS49" s="161">
        <v>31.793399999999998</v>
      </c>
      <c r="JT49" s="162"/>
      <c r="JU49" s="161">
        <v>1.8</v>
      </c>
      <c r="JV49" s="161">
        <v>15.344099999999999</v>
      </c>
      <c r="JW49" s="161">
        <v>9.8000000000000007</v>
      </c>
      <c r="JX49" s="162"/>
      <c r="JY49" s="161">
        <v>-36.372199999999999</v>
      </c>
      <c r="JZ49" s="161">
        <v>73.888599999999997</v>
      </c>
      <c r="KA49" s="161">
        <v>49.942</v>
      </c>
      <c r="KB49" s="161">
        <v>-36.6892</v>
      </c>
      <c r="KC49" s="161">
        <v>-73.205299999999994</v>
      </c>
      <c r="KD49" s="161">
        <v>38.106000000000002</v>
      </c>
      <c r="KE49" s="161">
        <v>34.259500000000003</v>
      </c>
      <c r="KF49" s="161">
        <v>-9.8000000000000007</v>
      </c>
      <c r="KG49" s="161">
        <v>10.3</v>
      </c>
      <c r="KH49" s="162"/>
      <c r="KI49" s="161">
        <v>169.33070000000001</v>
      </c>
    </row>
    <row r="50" spans="1:295" ht="18" customHeight="1" x14ac:dyDescent="0.35">
      <c r="A50" s="160" t="s">
        <v>41</v>
      </c>
      <c r="B50" s="160" t="s">
        <v>862</v>
      </c>
      <c r="C50" s="163">
        <v>0</v>
      </c>
      <c r="D50" s="163">
        <v>22.503</v>
      </c>
      <c r="E50" s="163">
        <v>-44.694099999999999</v>
      </c>
      <c r="F50" s="163">
        <v>13.4937</v>
      </c>
      <c r="G50" s="163">
        <v>35.306699999999999</v>
      </c>
      <c r="H50" s="164"/>
      <c r="I50" s="163">
        <v>70.675600000000003</v>
      </c>
      <c r="J50" s="163">
        <v>-130.85919999999999</v>
      </c>
      <c r="K50" s="163">
        <v>60.457700000000003</v>
      </c>
      <c r="L50" s="163">
        <v>30.6631</v>
      </c>
      <c r="M50" s="163">
        <v>30.294499999999999</v>
      </c>
      <c r="N50" s="163">
        <v>6.66</v>
      </c>
      <c r="O50" s="163">
        <v>-53.923999999999999</v>
      </c>
      <c r="P50" s="163">
        <v>46.2</v>
      </c>
      <c r="Q50" s="163">
        <v>16.559999999999999</v>
      </c>
      <c r="R50" s="163">
        <v>-46.2</v>
      </c>
      <c r="S50" s="163">
        <v>10.711600000000001</v>
      </c>
      <c r="T50" s="163">
        <v>268.55680000000001</v>
      </c>
      <c r="U50" s="163">
        <v>7.0994000000000002</v>
      </c>
      <c r="V50" s="163">
        <v>7.2945000000000002</v>
      </c>
      <c r="W50" s="163">
        <v>11.922000000000001</v>
      </c>
      <c r="X50" s="163">
        <v>7.3960999999999997</v>
      </c>
      <c r="Y50" s="163">
        <v>0.2702</v>
      </c>
      <c r="Z50" s="163">
        <v>2.4921000000000002</v>
      </c>
      <c r="AA50" s="164"/>
      <c r="AB50" s="164"/>
      <c r="AC50" s="163">
        <v>-70.819999999999993</v>
      </c>
      <c r="AD50" s="164"/>
      <c r="AE50" s="164"/>
      <c r="AF50" s="163">
        <v>-6.66</v>
      </c>
      <c r="AG50" s="163">
        <v>52.8</v>
      </c>
      <c r="AH50" s="163">
        <v>24.378</v>
      </c>
      <c r="AI50" s="163">
        <v>0.34499999999999997</v>
      </c>
      <c r="AJ50" s="163">
        <v>-49.34</v>
      </c>
      <c r="AK50" s="163">
        <v>-49.51</v>
      </c>
      <c r="AL50" s="163">
        <v>-90.42</v>
      </c>
      <c r="AM50" s="163">
        <v>50.1</v>
      </c>
      <c r="AN50" s="163">
        <v>49.79</v>
      </c>
      <c r="AO50" s="163">
        <v>15.111599999999999</v>
      </c>
      <c r="AP50" s="163">
        <v>9.8888999999999996</v>
      </c>
      <c r="AQ50" s="163">
        <v>76.704300000000003</v>
      </c>
      <c r="AR50" s="163">
        <v>78.917199999999994</v>
      </c>
      <c r="AS50" s="163">
        <v>30.8443</v>
      </c>
      <c r="AT50" s="163">
        <v>-50.770499999999998</v>
      </c>
      <c r="AU50" s="163">
        <v>-50.189300000000003</v>
      </c>
      <c r="AV50" s="163">
        <v>7.2169999999999996</v>
      </c>
      <c r="AW50" s="163">
        <v>7.2024999999999997</v>
      </c>
      <c r="AX50" s="164"/>
      <c r="AY50" s="163">
        <v>100.87130000000001</v>
      </c>
      <c r="AZ50" s="163">
        <v>-0.52349999999999997</v>
      </c>
      <c r="BA50" s="163">
        <v>-2.9904000000000002</v>
      </c>
      <c r="BB50" s="163">
        <v>-448.38740000000001</v>
      </c>
      <c r="BC50" s="163">
        <v>13.1219</v>
      </c>
      <c r="BD50" s="163">
        <v>-6.2</v>
      </c>
      <c r="BE50" s="163">
        <v>-6.1</v>
      </c>
      <c r="BF50" s="163">
        <v>56.179900000000004</v>
      </c>
      <c r="BG50" s="163">
        <v>55.302300000000002</v>
      </c>
      <c r="BH50" s="163">
        <v>-5.6852</v>
      </c>
      <c r="BI50" s="164"/>
      <c r="BJ50" s="163">
        <v>-77.358000000000004</v>
      </c>
      <c r="BK50" s="163">
        <v>8.09</v>
      </c>
      <c r="BL50" s="163">
        <v>9.2299000000000007</v>
      </c>
      <c r="BM50" s="163">
        <v>6.3009000000000004</v>
      </c>
      <c r="BN50" s="163">
        <v>491.92770000000002</v>
      </c>
      <c r="BO50" s="163">
        <v>100.43640000000001</v>
      </c>
      <c r="BP50" s="163">
        <v>100.8026</v>
      </c>
      <c r="BQ50" s="163">
        <v>-370.2165</v>
      </c>
      <c r="BR50" s="163">
        <v>498.96640000000002</v>
      </c>
      <c r="BS50" s="164"/>
      <c r="BT50" s="163">
        <v>-113.2958</v>
      </c>
      <c r="BU50" s="163">
        <v>115.73</v>
      </c>
      <c r="BV50" s="163">
        <v>101.2026</v>
      </c>
      <c r="BW50" s="163">
        <v>31.81</v>
      </c>
      <c r="BX50" s="163">
        <v>34.79</v>
      </c>
      <c r="BY50" s="163">
        <v>72.75</v>
      </c>
      <c r="BZ50" s="163">
        <v>84.21</v>
      </c>
      <c r="CA50" s="163">
        <v>-52.239100000000001</v>
      </c>
      <c r="CB50" s="163">
        <v>-51.569299999999998</v>
      </c>
      <c r="CC50" s="163">
        <v>121.62130000000001</v>
      </c>
      <c r="CD50" s="163">
        <v>122.14700000000001</v>
      </c>
      <c r="CE50" s="163">
        <v>16.938400000000001</v>
      </c>
      <c r="CF50" s="163">
        <v>-96.459500000000006</v>
      </c>
      <c r="CG50" s="163">
        <v>-96.277100000000004</v>
      </c>
      <c r="CH50" s="163">
        <v>4.5995999999999997</v>
      </c>
      <c r="CI50" s="163">
        <v>-65.321899999999999</v>
      </c>
      <c r="CJ50" s="164"/>
      <c r="CK50" s="164"/>
      <c r="CL50" s="163">
        <v>32.200000000000003</v>
      </c>
      <c r="CM50" s="163">
        <v>132.19999999999999</v>
      </c>
      <c r="CN50" s="163">
        <v>-16.690000000000001</v>
      </c>
      <c r="CO50" s="163">
        <v>35.876600000000003</v>
      </c>
      <c r="CP50" s="163">
        <v>35.931100000000001</v>
      </c>
      <c r="CQ50" s="163">
        <v>36.5154</v>
      </c>
      <c r="CR50" s="163">
        <v>-64.953400000000002</v>
      </c>
      <c r="CS50" s="163">
        <v>-64.933700000000002</v>
      </c>
      <c r="CT50" s="163">
        <v>21.2178</v>
      </c>
      <c r="CU50" s="163">
        <v>-10.878399999999999</v>
      </c>
      <c r="CV50" s="163">
        <v>27.468699999999998</v>
      </c>
      <c r="CW50" s="163">
        <v>18.078900000000001</v>
      </c>
      <c r="CX50" s="163">
        <v>59.01</v>
      </c>
      <c r="CY50" s="163">
        <v>86.66</v>
      </c>
      <c r="CZ50" s="163">
        <v>51.3354</v>
      </c>
      <c r="DA50" s="163">
        <v>48.783900000000003</v>
      </c>
      <c r="DB50" s="163">
        <v>-35.22</v>
      </c>
      <c r="DC50" s="164"/>
      <c r="DD50" s="163">
        <v>65.465900000000005</v>
      </c>
      <c r="DE50" s="163">
        <v>64.873599999999996</v>
      </c>
      <c r="DF50" s="163">
        <v>-127.04989999999999</v>
      </c>
      <c r="DG50" s="163">
        <v>0</v>
      </c>
      <c r="DH50" s="163">
        <v>-21.258700000000001</v>
      </c>
      <c r="DI50" s="163">
        <v>-135.69999999999999</v>
      </c>
      <c r="DJ50" s="163">
        <v>-136.4</v>
      </c>
      <c r="DK50" s="163">
        <v>30.1767</v>
      </c>
      <c r="DL50" s="163">
        <v>67.391999999999996</v>
      </c>
      <c r="DM50" s="163">
        <v>75.627700000000004</v>
      </c>
      <c r="DN50" s="163">
        <v>94.940200000000004</v>
      </c>
      <c r="DO50" s="163">
        <v>66.87</v>
      </c>
      <c r="DP50" s="163">
        <v>-11.59</v>
      </c>
      <c r="DQ50" s="163">
        <v>60.642000000000003</v>
      </c>
      <c r="DR50" s="163">
        <v>125.7847</v>
      </c>
      <c r="DS50" s="163">
        <v>-2.4900000000000002</v>
      </c>
      <c r="DT50" s="163">
        <v>-2.4</v>
      </c>
      <c r="DU50" s="163">
        <v>86.42</v>
      </c>
      <c r="DV50" s="163">
        <v>74.56</v>
      </c>
      <c r="DW50" s="163">
        <v>129.6909</v>
      </c>
      <c r="DX50" s="163">
        <v>124.1818</v>
      </c>
      <c r="DY50" s="163">
        <v>-33.378100000000003</v>
      </c>
      <c r="DZ50" s="163">
        <v>-32.890900000000002</v>
      </c>
      <c r="EA50" s="163">
        <v>227.42769999999999</v>
      </c>
      <c r="EB50" s="163">
        <v>185.06989999999999</v>
      </c>
      <c r="EC50" s="163">
        <v>176.66290000000001</v>
      </c>
      <c r="ED50" s="163">
        <v>180.4982</v>
      </c>
      <c r="EE50" s="163">
        <v>29.1752</v>
      </c>
      <c r="EF50" s="163">
        <v>8.6260999999999992</v>
      </c>
      <c r="EG50" s="163">
        <v>-27.405999999999999</v>
      </c>
      <c r="EH50" s="163">
        <v>382.27460000000002</v>
      </c>
      <c r="EI50" s="163">
        <v>28.351400000000002</v>
      </c>
      <c r="EJ50" s="164"/>
      <c r="EK50" s="163">
        <v>-8.9673999999999996</v>
      </c>
      <c r="EL50" s="163">
        <v>-6.6227</v>
      </c>
      <c r="EM50" s="164"/>
      <c r="EN50" s="163">
        <v>-28.514600000000002</v>
      </c>
      <c r="EO50" s="163">
        <v>-26.527200000000001</v>
      </c>
      <c r="EP50" s="163">
        <v>33.840000000000003</v>
      </c>
      <c r="EQ50" s="163">
        <v>-42.547600000000003</v>
      </c>
      <c r="ER50" s="163">
        <v>-43.868600000000001</v>
      </c>
      <c r="ES50" s="163">
        <v>32.086599999999997</v>
      </c>
      <c r="ET50" s="164"/>
      <c r="EU50" s="163">
        <v>-16.649999999999999</v>
      </c>
      <c r="EV50" s="164"/>
      <c r="EW50" s="163">
        <v>10.786799999999999</v>
      </c>
      <c r="EX50" s="163">
        <v>-99.557599999999994</v>
      </c>
      <c r="EY50" s="163">
        <v>-37.390700000000002</v>
      </c>
      <c r="EZ50" s="163">
        <v>-36.761200000000002</v>
      </c>
      <c r="FA50" s="163">
        <v>8.5543999999999993</v>
      </c>
      <c r="FB50" s="163">
        <v>-5.1947999999999999</v>
      </c>
      <c r="FC50" s="163">
        <v>-24.2514</v>
      </c>
      <c r="FD50" s="164"/>
      <c r="FE50" s="164"/>
      <c r="FF50" s="164"/>
      <c r="FG50" s="163">
        <v>39.517000000000003</v>
      </c>
      <c r="FH50" s="163">
        <v>39.992199999999997</v>
      </c>
      <c r="FI50" s="163">
        <v>37.740299999999998</v>
      </c>
      <c r="FJ50" s="163">
        <v>51.744</v>
      </c>
      <c r="FK50" s="163">
        <v>51.409100000000002</v>
      </c>
      <c r="FL50" s="163">
        <v>-21.4344</v>
      </c>
      <c r="FM50" s="163">
        <v>35.103499999999997</v>
      </c>
      <c r="FN50" s="163">
        <v>35.477800000000002</v>
      </c>
      <c r="FO50" s="163">
        <v>-5.5473999999999997</v>
      </c>
      <c r="FP50" s="163">
        <v>15.4252</v>
      </c>
      <c r="FQ50" s="163">
        <v>-34.210099999999997</v>
      </c>
      <c r="FR50" s="163">
        <v>-21.69</v>
      </c>
      <c r="FS50" s="163">
        <v>17.569199999999999</v>
      </c>
      <c r="FT50" s="163">
        <v>1.4554</v>
      </c>
      <c r="FU50" s="163">
        <v>-11.23</v>
      </c>
      <c r="FV50" s="163">
        <v>13.36</v>
      </c>
      <c r="FW50" s="163">
        <v>-34.134500000000003</v>
      </c>
      <c r="FX50" s="163">
        <v>6.9242999999999997</v>
      </c>
      <c r="FY50" s="163">
        <v>-10.029</v>
      </c>
      <c r="FZ50" s="163">
        <v>5.3369999999999997</v>
      </c>
      <c r="GA50" s="164"/>
      <c r="GB50" s="163">
        <v>24.72</v>
      </c>
      <c r="GC50" s="163">
        <v>-14.9649</v>
      </c>
      <c r="GD50" s="163">
        <v>5.2117000000000004</v>
      </c>
      <c r="GE50" s="164"/>
      <c r="GF50" s="163">
        <v>85.206199999999995</v>
      </c>
      <c r="GG50" s="163">
        <v>24.9</v>
      </c>
      <c r="GH50" s="163">
        <v>-24.614899999999999</v>
      </c>
      <c r="GI50" s="164"/>
      <c r="GJ50" s="163">
        <v>-2.1116000000000001</v>
      </c>
      <c r="GK50" s="163">
        <v>2.8664999999999998</v>
      </c>
      <c r="GL50" s="164"/>
      <c r="GM50" s="164"/>
      <c r="GN50" s="163">
        <v>-11.9062</v>
      </c>
      <c r="GO50" s="163">
        <v>-45.809399999999997</v>
      </c>
      <c r="GP50" s="163">
        <v>21.710699999999999</v>
      </c>
      <c r="GQ50" s="163">
        <v>71.595299999999995</v>
      </c>
      <c r="GR50" s="163">
        <v>59.418999999999997</v>
      </c>
      <c r="GS50" s="163">
        <v>62.553699999999999</v>
      </c>
      <c r="GT50" s="163">
        <v>-149.92750000000001</v>
      </c>
      <c r="GU50" s="163">
        <v>-30.252600000000001</v>
      </c>
      <c r="GV50" s="163">
        <v>41.405500000000004</v>
      </c>
      <c r="GW50" s="163">
        <v>-70.232200000000006</v>
      </c>
      <c r="GX50" s="163">
        <v>9.8696999999999999</v>
      </c>
      <c r="GY50" s="163">
        <v>14.9931</v>
      </c>
      <c r="GZ50" s="163">
        <v>14.6843</v>
      </c>
      <c r="HA50" s="163">
        <v>12</v>
      </c>
      <c r="HB50" s="163">
        <v>176.8245</v>
      </c>
      <c r="HC50" s="163">
        <v>177.9358</v>
      </c>
      <c r="HD50" s="164"/>
      <c r="HE50" s="164"/>
      <c r="HF50" s="163">
        <v>-466.3218</v>
      </c>
      <c r="HG50" s="163">
        <v>468.67009999999999</v>
      </c>
      <c r="HH50" s="164"/>
      <c r="HI50" s="163">
        <v>-168.99189999999999</v>
      </c>
      <c r="HJ50" s="163">
        <v>-169.9727</v>
      </c>
      <c r="HK50" s="163">
        <v>-49.073700000000002</v>
      </c>
      <c r="HL50" s="163">
        <v>-39.242800000000003</v>
      </c>
      <c r="HM50" s="163">
        <v>44.871899999999997</v>
      </c>
      <c r="HN50" s="163">
        <v>44.234999999999999</v>
      </c>
      <c r="HO50" s="164"/>
      <c r="HP50" s="164"/>
      <c r="HQ50" s="163">
        <v>42.839100000000002</v>
      </c>
      <c r="HR50" s="163">
        <v>42.07</v>
      </c>
      <c r="HS50" s="163">
        <v>-77.182400000000001</v>
      </c>
      <c r="HT50" s="163">
        <v>-77.552700000000002</v>
      </c>
      <c r="HU50" s="163">
        <v>73.34</v>
      </c>
      <c r="HV50" s="163">
        <v>74.02</v>
      </c>
      <c r="HW50" s="163">
        <v>40.200000000000003</v>
      </c>
      <c r="HX50" s="163">
        <v>40.6</v>
      </c>
      <c r="HY50" s="164"/>
      <c r="HZ50" s="163">
        <v>43.12</v>
      </c>
      <c r="IA50" s="163">
        <v>-242.32419999999999</v>
      </c>
      <c r="IB50" s="163">
        <v>105.98569999999999</v>
      </c>
      <c r="IC50" s="163">
        <v>105.8747</v>
      </c>
      <c r="ID50" s="163">
        <v>19.600000000000001</v>
      </c>
      <c r="IE50" s="163">
        <v>-2.8</v>
      </c>
      <c r="IF50" s="163">
        <v>-41.9</v>
      </c>
      <c r="IG50" s="163">
        <v>-42.4</v>
      </c>
      <c r="IH50" s="164"/>
      <c r="II50" s="163">
        <v>1.1601999999999999</v>
      </c>
      <c r="IJ50" s="163">
        <v>-456.6789</v>
      </c>
      <c r="IK50" s="163">
        <v>2.2071000000000001</v>
      </c>
      <c r="IL50" s="163">
        <v>346.49689999999998</v>
      </c>
      <c r="IM50" s="163">
        <v>287.8716</v>
      </c>
      <c r="IN50" s="163">
        <v>-33.914499999999997</v>
      </c>
      <c r="IO50" s="163">
        <v>-271.8963</v>
      </c>
      <c r="IP50" s="163">
        <v>278.12360000000001</v>
      </c>
      <c r="IQ50" s="163">
        <v>-119.21639999999999</v>
      </c>
      <c r="IR50" s="163">
        <v>-155.61089999999999</v>
      </c>
      <c r="IS50" s="163">
        <v>-272.09230000000002</v>
      </c>
      <c r="IT50" s="163">
        <v>73.495999999999995</v>
      </c>
      <c r="IU50" s="163">
        <v>74.327100000000002</v>
      </c>
      <c r="IV50" s="163">
        <v>119.1771</v>
      </c>
      <c r="IW50" s="163">
        <v>-336.6918</v>
      </c>
      <c r="IX50" s="163">
        <v>160.047</v>
      </c>
      <c r="IY50" s="163">
        <v>-175.74879999999999</v>
      </c>
      <c r="IZ50" s="163">
        <v>176.90729999999999</v>
      </c>
      <c r="JA50" s="163">
        <v>-7.3815999999999997</v>
      </c>
      <c r="JB50" s="164"/>
      <c r="JC50" s="163">
        <v>12.56</v>
      </c>
      <c r="JD50" s="163">
        <v>6.3129999999999997</v>
      </c>
      <c r="JE50" s="163">
        <v>6.306</v>
      </c>
      <c r="JF50" s="163">
        <v>-12.48</v>
      </c>
      <c r="JG50" s="163">
        <v>-4.5599999999999996</v>
      </c>
      <c r="JH50" s="164"/>
      <c r="JI50" s="163">
        <v>4.2191000000000001</v>
      </c>
      <c r="JJ50" s="163">
        <v>-35.6252</v>
      </c>
      <c r="JK50" s="163">
        <v>-23.350899999999999</v>
      </c>
      <c r="JL50" s="163">
        <v>27.5</v>
      </c>
      <c r="JM50" s="163">
        <v>50.543999999999997</v>
      </c>
      <c r="JN50" s="163">
        <v>50.555999999999997</v>
      </c>
      <c r="JO50" s="163">
        <v>2.8014000000000001</v>
      </c>
      <c r="JP50" s="163">
        <v>3.3479000000000001</v>
      </c>
      <c r="JQ50" s="163">
        <v>29.295200000000001</v>
      </c>
      <c r="JR50" s="163">
        <v>29.2302</v>
      </c>
      <c r="JS50" s="163">
        <v>29.2681</v>
      </c>
      <c r="JT50" s="164"/>
      <c r="JU50" s="163">
        <v>3.3</v>
      </c>
      <c r="JV50" s="163">
        <v>15.8674</v>
      </c>
      <c r="JW50" s="163">
        <v>9.66</v>
      </c>
      <c r="JX50" s="164"/>
      <c r="JY50" s="163">
        <v>-37.378100000000003</v>
      </c>
      <c r="JZ50" s="163">
        <v>73.151200000000003</v>
      </c>
      <c r="KA50" s="163">
        <v>50.221299999999999</v>
      </c>
      <c r="KB50" s="163">
        <v>-36.645000000000003</v>
      </c>
      <c r="KC50" s="163">
        <v>-72.947599999999994</v>
      </c>
      <c r="KD50" s="163">
        <v>38.140999999999998</v>
      </c>
      <c r="KE50" s="163">
        <v>33.694699999999997</v>
      </c>
      <c r="KF50" s="163">
        <v>-12</v>
      </c>
      <c r="KG50" s="163">
        <v>12.4</v>
      </c>
      <c r="KH50" s="164"/>
      <c r="KI50" s="163">
        <v>170.1696</v>
      </c>
    </row>
    <row r="51" spans="1:295" ht="18" customHeight="1" x14ac:dyDescent="0.35">
      <c r="A51" s="160" t="s">
        <v>41</v>
      </c>
      <c r="B51" s="160" t="s">
        <v>863</v>
      </c>
      <c r="C51" s="163">
        <v>0</v>
      </c>
      <c r="D51" s="163">
        <v>21.750599999999999</v>
      </c>
      <c r="E51" s="163">
        <v>-43.545699999999997</v>
      </c>
      <c r="F51" s="163">
        <v>12.998200000000001</v>
      </c>
      <c r="G51" s="163">
        <v>34.541800000000002</v>
      </c>
      <c r="H51" s="164"/>
      <c r="I51" s="163">
        <v>69.140600000000006</v>
      </c>
      <c r="J51" s="163">
        <v>-127.51179999999999</v>
      </c>
      <c r="K51" s="163">
        <v>59.757199999999997</v>
      </c>
      <c r="L51" s="163">
        <v>30.315100000000001</v>
      </c>
      <c r="M51" s="163">
        <v>29.964200000000002</v>
      </c>
      <c r="N51" s="163">
        <v>6.66</v>
      </c>
      <c r="O51" s="163">
        <v>-50.567</v>
      </c>
      <c r="P51" s="163">
        <v>44</v>
      </c>
      <c r="Q51" s="163">
        <v>15.731999999999999</v>
      </c>
      <c r="R51" s="163">
        <v>-44</v>
      </c>
      <c r="S51" s="163">
        <v>9.4725000000000001</v>
      </c>
      <c r="T51" s="163">
        <v>257.16919999999999</v>
      </c>
      <c r="U51" s="163">
        <v>6.8133999999999997</v>
      </c>
      <c r="V51" s="163">
        <v>6.9017999999999997</v>
      </c>
      <c r="W51" s="163">
        <v>11.3028</v>
      </c>
      <c r="X51" s="163">
        <v>7.3173000000000004</v>
      </c>
      <c r="Y51" s="163">
        <v>0.2427</v>
      </c>
      <c r="Z51" s="163">
        <v>4.3136000000000001</v>
      </c>
      <c r="AA51" s="164"/>
      <c r="AB51" s="164"/>
      <c r="AC51" s="163">
        <v>-69.239999999999995</v>
      </c>
      <c r="AD51" s="164"/>
      <c r="AE51" s="164"/>
      <c r="AF51" s="163">
        <v>-6.66</v>
      </c>
      <c r="AG51" s="163">
        <v>48.4</v>
      </c>
      <c r="AH51" s="163">
        <v>24.027000000000001</v>
      </c>
      <c r="AI51" s="163">
        <v>0.34100000000000003</v>
      </c>
      <c r="AJ51" s="163">
        <v>-47.19</v>
      </c>
      <c r="AK51" s="163">
        <v>-47.33</v>
      </c>
      <c r="AL51" s="163">
        <v>-90.4</v>
      </c>
      <c r="AM51" s="163">
        <v>47.62</v>
      </c>
      <c r="AN51" s="163">
        <v>47.96</v>
      </c>
      <c r="AO51" s="163">
        <v>14.2561</v>
      </c>
      <c r="AP51" s="163">
        <v>10.548999999999999</v>
      </c>
      <c r="AQ51" s="163">
        <v>75.053600000000003</v>
      </c>
      <c r="AR51" s="163">
        <v>78.0274</v>
      </c>
      <c r="AS51" s="163">
        <v>31.573899999999998</v>
      </c>
      <c r="AT51" s="163">
        <v>-47.555500000000002</v>
      </c>
      <c r="AU51" s="163">
        <v>-46.985500000000002</v>
      </c>
      <c r="AV51" s="163">
        <v>7.5503</v>
      </c>
      <c r="AW51" s="163">
        <v>7.6867999999999999</v>
      </c>
      <c r="AX51" s="164"/>
      <c r="AY51" s="163">
        <v>98.727900000000005</v>
      </c>
      <c r="AZ51" s="163">
        <v>-1.0468999999999999</v>
      </c>
      <c r="BA51" s="163">
        <v>-5.6757</v>
      </c>
      <c r="BB51" s="163">
        <v>-442.01760000000002</v>
      </c>
      <c r="BC51" s="163">
        <v>22.347999999999999</v>
      </c>
      <c r="BD51" s="163">
        <v>-11.1</v>
      </c>
      <c r="BE51" s="163">
        <v>-11.1</v>
      </c>
      <c r="BF51" s="163">
        <v>53.984400000000001</v>
      </c>
      <c r="BG51" s="163">
        <v>52.3277</v>
      </c>
      <c r="BH51" s="163">
        <v>-6.0952999999999999</v>
      </c>
      <c r="BI51" s="164"/>
      <c r="BJ51" s="163">
        <v>-77.7714</v>
      </c>
      <c r="BK51" s="163">
        <v>7.4118000000000004</v>
      </c>
      <c r="BL51" s="163">
        <v>9.2065999999999999</v>
      </c>
      <c r="BM51" s="163">
        <v>6.2899000000000003</v>
      </c>
      <c r="BN51" s="163">
        <v>482.92469999999997</v>
      </c>
      <c r="BO51" s="163">
        <v>98.3001</v>
      </c>
      <c r="BP51" s="163">
        <v>97.811800000000005</v>
      </c>
      <c r="BQ51" s="163">
        <v>-362.09800000000001</v>
      </c>
      <c r="BR51" s="163">
        <v>488.59339999999997</v>
      </c>
      <c r="BS51" s="164"/>
      <c r="BT51" s="163">
        <v>-116.499</v>
      </c>
      <c r="BU51" s="163">
        <v>118.1352</v>
      </c>
      <c r="BV51" s="163">
        <v>100.2546</v>
      </c>
      <c r="BW51" s="163">
        <v>31.77</v>
      </c>
      <c r="BX51" s="163">
        <v>33.28</v>
      </c>
      <c r="BY51" s="163">
        <v>72.010000000000005</v>
      </c>
      <c r="BZ51" s="163">
        <v>85.16</v>
      </c>
      <c r="CA51" s="163">
        <v>-51.569299999999998</v>
      </c>
      <c r="CB51" s="163">
        <v>-51.971200000000003</v>
      </c>
      <c r="CC51" s="163">
        <v>119.5008</v>
      </c>
      <c r="CD51" s="163">
        <v>119.389</v>
      </c>
      <c r="CE51" s="163">
        <v>18.401</v>
      </c>
      <c r="CF51" s="163">
        <v>-95.196200000000005</v>
      </c>
      <c r="CG51" s="163">
        <v>-94.819599999999994</v>
      </c>
      <c r="CH51" s="163">
        <v>3.5914000000000001</v>
      </c>
      <c r="CI51" s="163">
        <v>-64.665300000000002</v>
      </c>
      <c r="CJ51" s="164"/>
      <c r="CK51" s="164"/>
      <c r="CL51" s="163">
        <v>36.799999999999997</v>
      </c>
      <c r="CM51" s="163">
        <v>128.4</v>
      </c>
      <c r="CN51" s="163">
        <v>-16.309999999999999</v>
      </c>
      <c r="CO51" s="163">
        <v>37.311799999999998</v>
      </c>
      <c r="CP51" s="163">
        <v>37.305</v>
      </c>
      <c r="CQ51" s="163">
        <v>37.635899999999999</v>
      </c>
      <c r="CR51" s="163">
        <v>-61.989600000000003</v>
      </c>
      <c r="CS51" s="163">
        <v>-61.441800000000001</v>
      </c>
      <c r="CT51" s="163">
        <v>22.5152</v>
      </c>
      <c r="CU51" s="163">
        <v>-14.3444</v>
      </c>
      <c r="CV51" s="163">
        <v>27.6798</v>
      </c>
      <c r="CW51" s="163">
        <v>17.543700000000001</v>
      </c>
      <c r="CX51" s="163">
        <v>55.41</v>
      </c>
      <c r="CY51" s="163">
        <v>83.35</v>
      </c>
      <c r="CZ51" s="163">
        <v>49.929200000000002</v>
      </c>
      <c r="DA51" s="163">
        <v>47.0261</v>
      </c>
      <c r="DB51" s="163">
        <v>-34.49</v>
      </c>
      <c r="DC51" s="164"/>
      <c r="DD51" s="163">
        <v>64.619699999999995</v>
      </c>
      <c r="DE51" s="163">
        <v>64.565299999999993</v>
      </c>
      <c r="DF51" s="163">
        <v>-119.4151</v>
      </c>
      <c r="DG51" s="163">
        <v>-1E-4</v>
      </c>
      <c r="DH51" s="163">
        <v>-20.788499999999999</v>
      </c>
      <c r="DI51" s="163">
        <v>-129</v>
      </c>
      <c r="DJ51" s="163">
        <v>-129.1</v>
      </c>
      <c r="DK51" s="163">
        <v>29.561499999999999</v>
      </c>
      <c r="DL51" s="163">
        <v>63.876300000000001</v>
      </c>
      <c r="DM51" s="163">
        <v>72.809799999999996</v>
      </c>
      <c r="DN51" s="163">
        <v>90.252700000000004</v>
      </c>
      <c r="DO51" s="163">
        <v>63.52</v>
      </c>
      <c r="DP51" s="163">
        <v>-10.68</v>
      </c>
      <c r="DQ51" s="163">
        <v>59.4405</v>
      </c>
      <c r="DR51" s="163">
        <v>117.8742</v>
      </c>
      <c r="DS51" s="163">
        <v>-2.5099999999999998</v>
      </c>
      <c r="DT51" s="163">
        <v>-2.4700000000000002</v>
      </c>
      <c r="DU51" s="163">
        <v>79.3</v>
      </c>
      <c r="DV51" s="163">
        <v>73.47</v>
      </c>
      <c r="DW51" s="163">
        <v>119.2182</v>
      </c>
      <c r="DX51" s="163">
        <v>116.25449999999999</v>
      </c>
      <c r="DY51" s="163">
        <v>-34.773200000000003</v>
      </c>
      <c r="DZ51" s="163">
        <v>-34.2545</v>
      </c>
      <c r="EA51" s="163">
        <v>215.76570000000001</v>
      </c>
      <c r="EB51" s="163">
        <v>174.5976</v>
      </c>
      <c r="EC51" s="163">
        <v>167.23159999999999</v>
      </c>
      <c r="ED51" s="163">
        <v>170.26769999999999</v>
      </c>
      <c r="EE51" s="163">
        <v>29.9</v>
      </c>
      <c r="EF51" s="163">
        <v>9.8239000000000001</v>
      </c>
      <c r="EG51" s="163">
        <v>-26.382000000000001</v>
      </c>
      <c r="EH51" s="163">
        <v>374.00709999999998</v>
      </c>
      <c r="EI51" s="163">
        <v>28.778300000000002</v>
      </c>
      <c r="EJ51" s="164"/>
      <c r="EK51" s="163">
        <v>-18.042200000000001</v>
      </c>
      <c r="EL51" s="163">
        <v>-15.7956</v>
      </c>
      <c r="EM51" s="164"/>
      <c r="EN51" s="163">
        <v>-32.5717</v>
      </c>
      <c r="EO51" s="163">
        <v>-29.533999999999999</v>
      </c>
      <c r="EP51" s="163">
        <v>35.375999999999998</v>
      </c>
      <c r="EQ51" s="163">
        <v>-46.2117</v>
      </c>
      <c r="ER51" s="163">
        <v>-47.384700000000002</v>
      </c>
      <c r="ES51" s="163">
        <v>29.888999999999999</v>
      </c>
      <c r="ET51" s="164"/>
      <c r="EU51" s="163">
        <v>-17.149999999999999</v>
      </c>
      <c r="EV51" s="164"/>
      <c r="EW51" s="163">
        <v>10.373200000000001</v>
      </c>
      <c r="EX51" s="163">
        <v>-105.90130000000001</v>
      </c>
      <c r="EY51" s="163">
        <v>-37.254800000000003</v>
      </c>
      <c r="EZ51" s="163">
        <v>-36.830300000000001</v>
      </c>
      <c r="FA51" s="163">
        <v>7.7896000000000001</v>
      </c>
      <c r="FB51" s="163">
        <v>-7.7168999999999999</v>
      </c>
      <c r="FC51" s="163">
        <v>-21.950500000000002</v>
      </c>
      <c r="FD51" s="163">
        <v>0</v>
      </c>
      <c r="FE51" s="163">
        <v>0</v>
      </c>
      <c r="FF51" s="163">
        <v>0</v>
      </c>
      <c r="FG51" s="163">
        <v>40.617699999999999</v>
      </c>
      <c r="FH51" s="163">
        <v>41.308399999999999</v>
      </c>
      <c r="FI51" s="163">
        <v>39.618499999999997</v>
      </c>
      <c r="FJ51" s="163">
        <v>52.413800000000002</v>
      </c>
      <c r="FK51" s="163">
        <v>52.246400000000001</v>
      </c>
      <c r="FL51" s="163">
        <v>-21.601900000000001</v>
      </c>
      <c r="FM51" s="163">
        <v>36.461599999999997</v>
      </c>
      <c r="FN51" s="163">
        <v>35.921399999999998</v>
      </c>
      <c r="FO51" s="163">
        <v>-6.9907000000000004</v>
      </c>
      <c r="FP51" s="163">
        <v>13.836</v>
      </c>
      <c r="FQ51" s="163">
        <v>-33.726700000000001</v>
      </c>
      <c r="FR51" s="163">
        <v>-22.62</v>
      </c>
      <c r="FS51" s="163">
        <v>17.3812</v>
      </c>
      <c r="FT51" s="163">
        <v>1.4565999999999999</v>
      </c>
      <c r="FU51" s="163">
        <v>-11.26</v>
      </c>
      <c r="FV51" s="163">
        <v>13.64</v>
      </c>
      <c r="FW51" s="163">
        <v>-33.421900000000001</v>
      </c>
      <c r="FX51" s="163">
        <v>6.6950000000000003</v>
      </c>
      <c r="FY51" s="163">
        <v>-9.5640000000000001</v>
      </c>
      <c r="FZ51" s="163">
        <v>5.4189999999999996</v>
      </c>
      <c r="GA51" s="164"/>
      <c r="GB51" s="163">
        <v>24.6</v>
      </c>
      <c r="GC51" s="163">
        <v>-13.208399999999999</v>
      </c>
      <c r="GD51" s="163">
        <v>7.1761999999999997</v>
      </c>
      <c r="GE51" s="163">
        <v>18.440000000000001</v>
      </c>
      <c r="GF51" s="163">
        <v>83.826700000000002</v>
      </c>
      <c r="GG51" s="163">
        <v>25.5</v>
      </c>
      <c r="GH51" s="163">
        <v>-24.032299999999999</v>
      </c>
      <c r="GI51" s="164"/>
      <c r="GJ51" s="163">
        <v>-1.5391999999999999</v>
      </c>
      <c r="GK51" s="163">
        <v>2.7115999999999998</v>
      </c>
      <c r="GL51" s="164"/>
      <c r="GM51" s="164"/>
      <c r="GN51" s="163">
        <v>-12.229100000000001</v>
      </c>
      <c r="GO51" s="163">
        <v>-43.7271</v>
      </c>
      <c r="GP51" s="163">
        <v>21.456199999999999</v>
      </c>
      <c r="GQ51" s="163">
        <v>68.822199999999995</v>
      </c>
      <c r="GR51" s="163">
        <v>64.788300000000007</v>
      </c>
      <c r="GS51" s="163">
        <v>65.744600000000005</v>
      </c>
      <c r="GT51" s="163">
        <v>-149.75370000000001</v>
      </c>
      <c r="GU51" s="163">
        <v>-29.217400000000001</v>
      </c>
      <c r="GV51" s="163">
        <v>39.5503</v>
      </c>
      <c r="GW51" s="163">
        <v>-67.612899999999996</v>
      </c>
      <c r="GX51" s="164"/>
      <c r="GY51" s="163">
        <v>13.450100000000001</v>
      </c>
      <c r="GZ51" s="163">
        <v>12.9968</v>
      </c>
      <c r="HA51" s="164"/>
      <c r="HB51" s="163">
        <v>176.96010000000001</v>
      </c>
      <c r="HC51" s="163">
        <v>176.65620000000001</v>
      </c>
      <c r="HD51" s="164"/>
      <c r="HE51" s="164"/>
      <c r="HF51" s="163">
        <v>-474.76240000000001</v>
      </c>
      <c r="HG51" s="163">
        <v>475.45760000000001</v>
      </c>
      <c r="HH51" s="163">
        <v>472.346</v>
      </c>
      <c r="HI51" s="163">
        <v>-167.81020000000001</v>
      </c>
      <c r="HJ51" s="163">
        <v>-168.32</v>
      </c>
      <c r="HK51" s="163">
        <v>-52.215499999999999</v>
      </c>
      <c r="HL51" s="163">
        <v>-42.619300000000003</v>
      </c>
      <c r="HM51" s="163">
        <v>45.369199999999999</v>
      </c>
      <c r="HN51" s="163">
        <v>45.251600000000003</v>
      </c>
      <c r="HO51" s="163">
        <v>-143.75120000000001</v>
      </c>
      <c r="HP51" s="163">
        <v>-145.98560000000001</v>
      </c>
      <c r="HQ51" s="163">
        <v>42.9709</v>
      </c>
      <c r="HR51" s="163">
        <v>42.091999999999999</v>
      </c>
      <c r="HS51" s="163">
        <v>-74.911000000000001</v>
      </c>
      <c r="HT51" s="163">
        <v>-75.463099999999997</v>
      </c>
      <c r="HU51" s="163">
        <v>76.77</v>
      </c>
      <c r="HV51" s="163">
        <v>76.040000000000006</v>
      </c>
      <c r="HW51" s="163">
        <v>38.299999999999997</v>
      </c>
      <c r="HX51" s="163">
        <v>39.200000000000003</v>
      </c>
      <c r="HY51" s="163">
        <v>22.622</v>
      </c>
      <c r="HZ51" s="163">
        <v>43.44</v>
      </c>
      <c r="IA51" s="163">
        <v>-237.78630000000001</v>
      </c>
      <c r="IB51" s="163">
        <v>104.9735</v>
      </c>
      <c r="IC51" s="163">
        <v>103.9824</v>
      </c>
      <c r="ID51" s="163">
        <v>19</v>
      </c>
      <c r="IE51" s="163">
        <v>-5.6</v>
      </c>
      <c r="IF51" s="163">
        <v>-42</v>
      </c>
      <c r="IG51" s="163">
        <v>-41.8</v>
      </c>
      <c r="IH51" s="163">
        <v>1.4394</v>
      </c>
      <c r="II51" s="163">
        <v>1.2533000000000001</v>
      </c>
      <c r="IJ51" s="163">
        <v>-462.35680000000002</v>
      </c>
      <c r="IK51" s="163">
        <v>1.2976000000000001</v>
      </c>
      <c r="IL51" s="163">
        <v>343.82170000000002</v>
      </c>
      <c r="IM51" s="163">
        <v>279.11689999999999</v>
      </c>
      <c r="IN51" s="163">
        <v>-29.381</v>
      </c>
      <c r="IO51" s="163">
        <v>-271.03500000000003</v>
      </c>
      <c r="IP51" s="163">
        <v>270.56169999999997</v>
      </c>
      <c r="IQ51" s="163">
        <v>-113.9906</v>
      </c>
      <c r="IR51" s="163">
        <v>-154.67949999999999</v>
      </c>
      <c r="IS51" s="163">
        <v>-265.21789999999999</v>
      </c>
      <c r="IT51" s="163">
        <v>74.448099999999997</v>
      </c>
      <c r="IU51" s="163">
        <v>73.977900000000005</v>
      </c>
      <c r="IV51" s="163">
        <v>114.61669999999999</v>
      </c>
      <c r="IW51" s="163">
        <v>-326.73840000000001</v>
      </c>
      <c r="IX51" s="163">
        <v>155.59970000000001</v>
      </c>
      <c r="IY51" s="163">
        <v>-171.3896</v>
      </c>
      <c r="IZ51" s="163">
        <v>171.25909999999999</v>
      </c>
      <c r="JA51" s="163">
        <v>-7.9089</v>
      </c>
      <c r="JB51" s="164"/>
      <c r="JC51" s="163">
        <v>12.08</v>
      </c>
      <c r="JD51" s="163">
        <v>6.673</v>
      </c>
      <c r="JE51" s="163">
        <v>6.6369999999999996</v>
      </c>
      <c r="JF51" s="163">
        <v>-12.16</v>
      </c>
      <c r="JG51" s="163">
        <v>-5.04</v>
      </c>
      <c r="JH51" s="164"/>
      <c r="JI51" s="163">
        <v>5.4794999999999998</v>
      </c>
      <c r="JJ51" s="163">
        <v>-36.708599999999997</v>
      </c>
      <c r="JK51" s="163">
        <v>-24.229800000000001</v>
      </c>
      <c r="JL51" s="163">
        <v>28.6</v>
      </c>
      <c r="JM51" s="163">
        <v>50.957999999999998</v>
      </c>
      <c r="JN51" s="163">
        <v>49.996000000000002</v>
      </c>
      <c r="JO51" s="163">
        <v>2.7161</v>
      </c>
      <c r="JP51" s="163">
        <v>3.2233000000000001</v>
      </c>
      <c r="JQ51" s="163">
        <v>29.3764</v>
      </c>
      <c r="JR51" s="163">
        <v>29.996300000000002</v>
      </c>
      <c r="JS51" s="163">
        <v>29.818200000000001</v>
      </c>
      <c r="JT51" s="164"/>
      <c r="JU51" s="163">
        <v>6.7</v>
      </c>
      <c r="JV51" s="163">
        <v>16.6889</v>
      </c>
      <c r="JW51" s="163">
        <v>9.19</v>
      </c>
      <c r="JX51" s="164"/>
      <c r="JY51" s="163">
        <v>-38.789400000000001</v>
      </c>
      <c r="JZ51" s="163">
        <v>75.051299999999998</v>
      </c>
      <c r="KA51" s="163">
        <v>52.8506</v>
      </c>
      <c r="KB51" s="163">
        <v>-39.692900000000002</v>
      </c>
      <c r="KC51" s="163">
        <v>-74.581999999999994</v>
      </c>
      <c r="KD51" s="163">
        <v>41.288200000000003</v>
      </c>
      <c r="KE51" s="163">
        <v>31.843399999999999</v>
      </c>
      <c r="KF51" s="163">
        <v>-14.9</v>
      </c>
      <c r="KG51" s="163">
        <v>14.8</v>
      </c>
      <c r="KH51" s="164"/>
      <c r="KI51" s="163">
        <v>169.88460000000001</v>
      </c>
    </row>
    <row r="52" spans="1:295" ht="18" customHeight="1" x14ac:dyDescent="0.35">
      <c r="A52" s="160" t="s">
        <v>41</v>
      </c>
      <c r="B52" s="160" t="s">
        <v>864</v>
      </c>
      <c r="C52" s="163">
        <v>0</v>
      </c>
      <c r="D52" s="163">
        <v>21.229900000000001</v>
      </c>
      <c r="E52" s="163">
        <v>-42.364699999999999</v>
      </c>
      <c r="F52" s="163">
        <v>12.8003</v>
      </c>
      <c r="G52" s="163">
        <v>33.308</v>
      </c>
      <c r="H52" s="164"/>
      <c r="I52" s="163">
        <v>67.342600000000004</v>
      </c>
      <c r="J52" s="163">
        <v>-125.34869999999999</v>
      </c>
      <c r="K52" s="163">
        <v>56.973500000000001</v>
      </c>
      <c r="L52" s="163">
        <v>28.8691</v>
      </c>
      <c r="M52" s="163">
        <v>28.6355</v>
      </c>
      <c r="N52" s="163">
        <v>8.8800000000000008</v>
      </c>
      <c r="O52" s="163">
        <v>-48.094000000000001</v>
      </c>
      <c r="P52" s="163">
        <v>41.8</v>
      </c>
      <c r="Q52" s="163">
        <v>14.076000000000001</v>
      </c>
      <c r="R52" s="163">
        <v>-41.8</v>
      </c>
      <c r="S52" s="163">
        <v>10.5693</v>
      </c>
      <c r="T52" s="163">
        <v>256.642</v>
      </c>
      <c r="U52" s="163">
        <v>7.1685999999999996</v>
      </c>
      <c r="V52" s="163">
        <v>7.1449999999999996</v>
      </c>
      <c r="W52" s="163">
        <v>11.7608</v>
      </c>
      <c r="X52" s="163">
        <v>7.2027999999999999</v>
      </c>
      <c r="Y52" s="163">
        <v>0.43709999999999999</v>
      </c>
      <c r="Z52" s="163">
        <v>7.2812999999999999</v>
      </c>
      <c r="AA52" s="164"/>
      <c r="AB52" s="164"/>
      <c r="AC52" s="163">
        <v>-67.05</v>
      </c>
      <c r="AD52" s="164"/>
      <c r="AE52" s="164"/>
      <c r="AF52" s="163">
        <v>-8.8800000000000008</v>
      </c>
      <c r="AG52" s="163">
        <v>46.2</v>
      </c>
      <c r="AH52" s="163">
        <v>23.385999999999999</v>
      </c>
      <c r="AI52" s="163">
        <v>0.33600000000000002</v>
      </c>
      <c r="AJ52" s="163">
        <v>-45.28</v>
      </c>
      <c r="AK52" s="163">
        <v>-45.72</v>
      </c>
      <c r="AL52" s="163">
        <v>-89.46</v>
      </c>
      <c r="AM52" s="163">
        <v>45.89</v>
      </c>
      <c r="AN52" s="163">
        <v>45.79</v>
      </c>
      <c r="AO52" s="163">
        <v>13.2004</v>
      </c>
      <c r="AP52" s="163">
        <v>11.0953</v>
      </c>
      <c r="AQ52" s="163">
        <v>73.476600000000005</v>
      </c>
      <c r="AR52" s="163">
        <v>75.402600000000007</v>
      </c>
      <c r="AS52" s="163">
        <v>28.950500000000002</v>
      </c>
      <c r="AT52" s="163">
        <v>-44.876300000000001</v>
      </c>
      <c r="AU52" s="163">
        <v>-44.995199999999997</v>
      </c>
      <c r="AV52" s="163">
        <v>7.0967000000000002</v>
      </c>
      <c r="AW52" s="163">
        <v>7.1492000000000004</v>
      </c>
      <c r="AX52" s="164"/>
      <c r="AY52" s="163">
        <v>95.245000000000005</v>
      </c>
      <c r="AZ52" s="163">
        <v>-1.5704</v>
      </c>
      <c r="BA52" s="163">
        <v>-7.4919000000000002</v>
      </c>
      <c r="BB52" s="163">
        <v>-420.39080000000001</v>
      </c>
      <c r="BC52" s="163">
        <v>27.980499999999999</v>
      </c>
      <c r="BD52" s="163">
        <v>-14</v>
      </c>
      <c r="BE52" s="163">
        <v>-14.1</v>
      </c>
      <c r="BF52" s="163">
        <v>51.040199999999999</v>
      </c>
      <c r="BG52" s="163">
        <v>49.682400000000001</v>
      </c>
      <c r="BH52" s="163">
        <v>-6.1670999999999996</v>
      </c>
      <c r="BI52" s="164"/>
      <c r="BJ52" s="163">
        <v>-75.261899999999997</v>
      </c>
      <c r="BK52" s="163">
        <v>7.4511000000000003</v>
      </c>
      <c r="BL52" s="163">
        <v>9.0462000000000007</v>
      </c>
      <c r="BM52" s="163">
        <v>6.2119</v>
      </c>
      <c r="BN52" s="163">
        <v>464.88830000000002</v>
      </c>
      <c r="BO52" s="163">
        <v>88.228999999999999</v>
      </c>
      <c r="BP52" s="163">
        <v>88.320499999999996</v>
      </c>
      <c r="BQ52" s="163">
        <v>-331.34800000000001</v>
      </c>
      <c r="BR52" s="163">
        <v>472.15859999999998</v>
      </c>
      <c r="BS52" s="164"/>
      <c r="BT52" s="163">
        <v>-129.30109999999999</v>
      </c>
      <c r="BU52" s="163">
        <v>131.32</v>
      </c>
      <c r="BV52" s="163">
        <v>97.909400000000005</v>
      </c>
      <c r="BW52" s="163">
        <v>32.06</v>
      </c>
      <c r="BX52" s="163">
        <v>29.98</v>
      </c>
      <c r="BY52" s="163">
        <v>70.540000000000006</v>
      </c>
      <c r="BZ52" s="163">
        <v>89.4</v>
      </c>
      <c r="CA52" s="163">
        <v>-50.765599999999999</v>
      </c>
      <c r="CB52" s="163">
        <v>-50.095799999999997</v>
      </c>
      <c r="CC52" s="163">
        <v>124.1404</v>
      </c>
      <c r="CD52" s="163">
        <v>124.6083</v>
      </c>
      <c r="CE52" s="163">
        <v>21.4678</v>
      </c>
      <c r="CF52" s="163">
        <v>-85.826999999999998</v>
      </c>
      <c r="CG52" s="163">
        <v>-85.743700000000004</v>
      </c>
      <c r="CH52" s="163">
        <v>6.7256999999999998</v>
      </c>
      <c r="CI52" s="163">
        <v>-71.391900000000007</v>
      </c>
      <c r="CJ52" s="164"/>
      <c r="CK52" s="164"/>
      <c r="CL52" s="163">
        <v>23.2</v>
      </c>
      <c r="CM52" s="163">
        <v>142.5</v>
      </c>
      <c r="CN52" s="163">
        <v>-16.239999999999998</v>
      </c>
      <c r="CO52" s="163">
        <v>38.552100000000003</v>
      </c>
      <c r="CP52" s="163">
        <v>37.887</v>
      </c>
      <c r="CQ52" s="163">
        <v>38.818300000000001</v>
      </c>
      <c r="CR52" s="163">
        <v>-60.406799999999997</v>
      </c>
      <c r="CS52" s="163">
        <v>-59.841700000000003</v>
      </c>
      <c r="CT52" s="163">
        <v>19.236599999999999</v>
      </c>
      <c r="CU52" s="163">
        <v>-11.809699999999999</v>
      </c>
      <c r="CV52" s="163">
        <v>23.785799999999998</v>
      </c>
      <c r="CW52" s="163">
        <v>17.1953</v>
      </c>
      <c r="CX52" s="163">
        <v>50.72</v>
      </c>
      <c r="CY52" s="163">
        <v>82.08</v>
      </c>
      <c r="CZ52" s="163">
        <v>47.819800000000001</v>
      </c>
      <c r="DA52" s="163">
        <v>45.2682</v>
      </c>
      <c r="DB52" s="163">
        <v>-33.32</v>
      </c>
      <c r="DC52" s="164"/>
      <c r="DD52" s="163">
        <v>71.421199999999999</v>
      </c>
      <c r="DE52" s="163">
        <v>70.658799999999999</v>
      </c>
      <c r="DF52" s="163">
        <v>-140.26660000000001</v>
      </c>
      <c r="DG52" s="163">
        <v>0</v>
      </c>
      <c r="DH52" s="163">
        <v>-20.2898</v>
      </c>
      <c r="DI52" s="163">
        <v>-121.2</v>
      </c>
      <c r="DJ52" s="163">
        <v>-121.7</v>
      </c>
      <c r="DK52" s="163">
        <v>29.682300000000001</v>
      </c>
      <c r="DL52" s="163">
        <v>61.239600000000003</v>
      </c>
      <c r="DM52" s="163">
        <v>71.870500000000007</v>
      </c>
      <c r="DN52" s="163">
        <v>86.737099999999998</v>
      </c>
      <c r="DO52" s="163">
        <v>60.91</v>
      </c>
      <c r="DP52" s="163">
        <v>-11.02</v>
      </c>
      <c r="DQ52" s="163">
        <v>62.018999999999998</v>
      </c>
      <c r="DR52" s="163">
        <v>138.7629</v>
      </c>
      <c r="DS52" s="163">
        <v>-2.27</v>
      </c>
      <c r="DT52" s="163">
        <v>-2.12</v>
      </c>
      <c r="DU52" s="163">
        <v>75.22</v>
      </c>
      <c r="DV52" s="163">
        <v>70.84</v>
      </c>
      <c r="DW52" s="163">
        <v>139.50909999999999</v>
      </c>
      <c r="DX52" s="163">
        <v>137.9273</v>
      </c>
      <c r="DY52" s="163">
        <v>-28.378299999999999</v>
      </c>
      <c r="DZ52" s="163">
        <v>-27.9909</v>
      </c>
      <c r="EA52" s="163">
        <v>227.42920000000001</v>
      </c>
      <c r="EB52" s="163">
        <v>183.8528</v>
      </c>
      <c r="EC52" s="163">
        <v>176.13319999999999</v>
      </c>
      <c r="ED52" s="163">
        <v>179.65180000000001</v>
      </c>
      <c r="EE52" s="163">
        <v>47.8352</v>
      </c>
      <c r="EF52" s="163">
        <v>29.058800000000002</v>
      </c>
      <c r="EG52" s="163">
        <v>-25.081</v>
      </c>
      <c r="EH52" s="163">
        <v>342.56180000000001</v>
      </c>
      <c r="EI52" s="163">
        <v>62.597499999999997</v>
      </c>
      <c r="EJ52" s="164"/>
      <c r="EK52" s="163">
        <v>-28.436599999999999</v>
      </c>
      <c r="EL52" s="163">
        <v>-26.165299999999998</v>
      </c>
      <c r="EM52" s="164"/>
      <c r="EN52" s="163">
        <v>-22.470400000000001</v>
      </c>
      <c r="EO52" s="163">
        <v>-20.530100000000001</v>
      </c>
      <c r="EP52" s="163">
        <v>44.591999999999999</v>
      </c>
      <c r="EQ52" s="163">
        <v>-50.761699999999998</v>
      </c>
      <c r="ER52" s="163">
        <v>-51.5959</v>
      </c>
      <c r="ES52" s="163">
        <v>9.7272999999999996</v>
      </c>
      <c r="ET52" s="164"/>
      <c r="EU52" s="163">
        <v>-17.329999999999998</v>
      </c>
      <c r="EV52" s="164"/>
      <c r="EW52" s="163">
        <v>9.9784000000000006</v>
      </c>
      <c r="EX52" s="163">
        <v>-84.581500000000005</v>
      </c>
      <c r="EY52" s="163">
        <v>-37.566600000000001</v>
      </c>
      <c r="EZ52" s="163">
        <v>-36.775300000000001</v>
      </c>
      <c r="FA52" s="163">
        <v>8.2265999999999995</v>
      </c>
      <c r="FB52" s="163">
        <v>-26.503900000000002</v>
      </c>
      <c r="FC52" s="163">
        <v>-4.0488</v>
      </c>
      <c r="FD52" s="164"/>
      <c r="FE52" s="164"/>
      <c r="FF52" s="164"/>
      <c r="FG52" s="163">
        <v>39.6616</v>
      </c>
      <c r="FH52" s="163">
        <v>40.045999999999999</v>
      </c>
      <c r="FI52" s="163">
        <v>38.686599999999999</v>
      </c>
      <c r="FJ52" s="163">
        <v>50.571800000000003</v>
      </c>
      <c r="FK52" s="163">
        <v>50.236899999999999</v>
      </c>
      <c r="FL52" s="163">
        <v>-28.635000000000002</v>
      </c>
      <c r="FM52" s="163">
        <v>30.120200000000001</v>
      </c>
      <c r="FN52" s="163">
        <v>30.117599999999999</v>
      </c>
      <c r="FO52" s="163">
        <v>-11.229900000000001</v>
      </c>
      <c r="FP52" s="163">
        <v>0</v>
      </c>
      <c r="FQ52" s="163">
        <v>-34.840000000000003</v>
      </c>
      <c r="FR52" s="163">
        <v>-24.32</v>
      </c>
      <c r="FS52" s="163">
        <v>17.686399999999999</v>
      </c>
      <c r="FT52" s="163">
        <v>1.3149999999999999</v>
      </c>
      <c r="FU52" s="163">
        <v>-11.18</v>
      </c>
      <c r="FV52" s="163">
        <v>14.18</v>
      </c>
      <c r="FW52" s="163">
        <v>-34.367800000000003</v>
      </c>
      <c r="FX52" s="163">
        <v>6.9222999999999999</v>
      </c>
      <c r="FY52" s="163">
        <v>-10.125999999999999</v>
      </c>
      <c r="FZ52" s="163">
        <v>5.4409999999999998</v>
      </c>
      <c r="GA52" s="164"/>
      <c r="GB52" s="163">
        <v>23.49</v>
      </c>
      <c r="GC52" s="163">
        <v>-8.4434000000000005</v>
      </c>
      <c r="GD52" s="163">
        <v>11.6319</v>
      </c>
      <c r="GE52" s="163">
        <v>18.670000000000002</v>
      </c>
      <c r="GF52" s="163">
        <v>83.463499999999996</v>
      </c>
      <c r="GG52" s="163">
        <v>26.9</v>
      </c>
      <c r="GH52" s="163">
        <v>-22.383099999999999</v>
      </c>
      <c r="GI52" s="164"/>
      <c r="GJ52" s="163">
        <v>-1.0443</v>
      </c>
      <c r="GK52" s="163">
        <v>2.613</v>
      </c>
      <c r="GL52" s="164"/>
      <c r="GM52" s="164"/>
      <c r="GN52" s="163">
        <v>-13.6739</v>
      </c>
      <c r="GO52" s="163">
        <v>-40.508899999999997</v>
      </c>
      <c r="GP52" s="163">
        <v>21.042300000000001</v>
      </c>
      <c r="GQ52" s="163">
        <v>63.107999999999997</v>
      </c>
      <c r="GR52" s="163">
        <v>60.909500000000001</v>
      </c>
      <c r="GS52" s="163">
        <v>63.352899999999998</v>
      </c>
      <c r="GT52" s="163">
        <v>-143.46</v>
      </c>
      <c r="GU52" s="163">
        <v>-27.478300000000001</v>
      </c>
      <c r="GV52" s="163">
        <v>38.080800000000004</v>
      </c>
      <c r="GW52" s="163">
        <v>-62.933399999999999</v>
      </c>
      <c r="GX52" s="163">
        <v>9.7674000000000003</v>
      </c>
      <c r="GY52" s="163">
        <v>11.37</v>
      </c>
      <c r="GZ52" s="163">
        <v>11.056100000000001</v>
      </c>
      <c r="HA52" s="163">
        <v>11.4186</v>
      </c>
      <c r="HB52" s="163">
        <v>184.0805</v>
      </c>
      <c r="HC52" s="163">
        <v>182.1875</v>
      </c>
      <c r="HD52" s="163">
        <v>282.89999999999998</v>
      </c>
      <c r="HE52" s="163">
        <v>-283.8861</v>
      </c>
      <c r="HF52" s="163">
        <v>-483.63619999999997</v>
      </c>
      <c r="HG52" s="163">
        <v>481.34809999999999</v>
      </c>
      <c r="HH52" s="163">
        <v>476.74549999999999</v>
      </c>
      <c r="HI52" s="163">
        <v>-174.2336</v>
      </c>
      <c r="HJ52" s="163">
        <v>-172.87870000000001</v>
      </c>
      <c r="HK52" s="163">
        <v>-49.125</v>
      </c>
      <c r="HL52" s="163">
        <v>-38.783700000000003</v>
      </c>
      <c r="HM52" s="163">
        <v>50.101900000000001</v>
      </c>
      <c r="HN52" s="163">
        <v>45.856299999999997</v>
      </c>
      <c r="HO52" s="164"/>
      <c r="HP52" s="164"/>
      <c r="HQ52" s="163">
        <v>43.718000000000004</v>
      </c>
      <c r="HR52" s="163">
        <v>43.1357</v>
      </c>
      <c r="HS52" s="163">
        <v>-74.044499999999999</v>
      </c>
      <c r="HT52" s="163">
        <v>-73.443299999999994</v>
      </c>
      <c r="HU52" s="163">
        <v>77.78</v>
      </c>
      <c r="HV52" s="163">
        <v>77.02</v>
      </c>
      <c r="HW52" s="163">
        <v>39</v>
      </c>
      <c r="HX52" s="163">
        <v>40.200000000000003</v>
      </c>
      <c r="HY52" s="163">
        <v>22.602699999999999</v>
      </c>
      <c r="HZ52" s="163">
        <v>40.96</v>
      </c>
      <c r="IA52" s="163">
        <v>-242.69220000000001</v>
      </c>
      <c r="IB52" s="163">
        <v>108.205</v>
      </c>
      <c r="IC52" s="163">
        <v>107.9629</v>
      </c>
      <c r="ID52" s="163">
        <v>17.899999999999999</v>
      </c>
      <c r="IE52" s="163">
        <v>-6.3</v>
      </c>
      <c r="IF52" s="163">
        <v>-40.4</v>
      </c>
      <c r="IG52" s="163">
        <v>-40.799999999999997</v>
      </c>
      <c r="IH52" s="163">
        <v>1.3841000000000001</v>
      </c>
      <c r="II52" s="163">
        <v>1.1471</v>
      </c>
      <c r="IJ52" s="163">
        <v>-471.53500000000003</v>
      </c>
      <c r="IK52" s="163">
        <v>-33.723199999999999</v>
      </c>
      <c r="IL52" s="163">
        <v>341.5224</v>
      </c>
      <c r="IM52" s="163">
        <v>284.96440000000001</v>
      </c>
      <c r="IN52" s="163">
        <v>-21.783100000000001</v>
      </c>
      <c r="IO52" s="163">
        <v>-274.96620000000001</v>
      </c>
      <c r="IP52" s="163">
        <v>275.78149999999999</v>
      </c>
      <c r="IQ52" s="163">
        <v>-114.6118</v>
      </c>
      <c r="IR52" s="163">
        <v>-154.37649999999999</v>
      </c>
      <c r="IS52" s="163">
        <v>-270.59809999999999</v>
      </c>
      <c r="IT52" s="163">
        <v>72.769199999999998</v>
      </c>
      <c r="IU52" s="163">
        <v>74.675899999999999</v>
      </c>
      <c r="IV52" s="163">
        <v>118.18089999999999</v>
      </c>
      <c r="IW52" s="163">
        <v>-330.2998</v>
      </c>
      <c r="IX52" s="163">
        <v>158.44839999999999</v>
      </c>
      <c r="IY52" s="163">
        <v>-171.75380000000001</v>
      </c>
      <c r="IZ52" s="163">
        <v>171.07249999999999</v>
      </c>
      <c r="JA52" s="163">
        <v>-8.0929000000000002</v>
      </c>
      <c r="JB52" s="164"/>
      <c r="JC52" s="163">
        <v>13.2</v>
      </c>
      <c r="JD52" s="163">
        <v>6.8970000000000002</v>
      </c>
      <c r="JE52" s="163">
        <v>6.8479999999999999</v>
      </c>
      <c r="JF52" s="163">
        <v>-13.2</v>
      </c>
      <c r="JG52" s="163">
        <v>-3.76</v>
      </c>
      <c r="JH52" s="164"/>
      <c r="JI52" s="163">
        <v>4.5121000000000002</v>
      </c>
      <c r="JJ52" s="163">
        <v>-35.2438</v>
      </c>
      <c r="JK52" s="163">
        <v>-25.633600000000001</v>
      </c>
      <c r="JL52" s="163">
        <v>26.7</v>
      </c>
      <c r="JM52" s="163">
        <v>51.134999999999998</v>
      </c>
      <c r="JN52" s="163">
        <v>50.871000000000002</v>
      </c>
      <c r="JO52" s="163">
        <v>8.8383000000000003</v>
      </c>
      <c r="JP52" s="163">
        <v>10.5397</v>
      </c>
      <c r="JQ52" s="163">
        <v>32.087299999999999</v>
      </c>
      <c r="JR52" s="163">
        <v>31.131799999999998</v>
      </c>
      <c r="JS52" s="163">
        <v>31.866900000000001</v>
      </c>
      <c r="JT52" s="164"/>
      <c r="JU52" s="163">
        <v>8.1999999999999993</v>
      </c>
      <c r="JV52" s="163">
        <v>17.520800000000001</v>
      </c>
      <c r="JW52" s="163">
        <v>8.8000000000000007</v>
      </c>
      <c r="JX52" s="164"/>
      <c r="JY52" s="163">
        <v>-33.002899999999997</v>
      </c>
      <c r="JZ52" s="163">
        <v>73.602400000000003</v>
      </c>
      <c r="KA52" s="163">
        <v>48.784999999999997</v>
      </c>
      <c r="KB52" s="163">
        <v>-33.344200000000001</v>
      </c>
      <c r="KC52" s="163">
        <v>-71.924199999999999</v>
      </c>
      <c r="KD52" s="163">
        <v>37.198099999999997</v>
      </c>
      <c r="KE52" s="163">
        <v>34.292099999999998</v>
      </c>
      <c r="KF52" s="163">
        <v>-16.5</v>
      </c>
      <c r="KG52" s="163">
        <v>16.899999999999999</v>
      </c>
      <c r="KH52" s="164"/>
      <c r="KI52" s="163">
        <v>172.1841</v>
      </c>
    </row>
    <row r="53" spans="1:295" ht="18" customHeight="1" x14ac:dyDescent="0.35">
      <c r="A53" s="160" t="s">
        <v>41</v>
      </c>
      <c r="B53" s="160" t="s">
        <v>865</v>
      </c>
      <c r="C53" s="163">
        <v>0</v>
      </c>
      <c r="D53" s="163">
        <v>20.255400000000002</v>
      </c>
      <c r="E53" s="163">
        <v>-40.501199999999997</v>
      </c>
      <c r="F53" s="163">
        <v>12.0266</v>
      </c>
      <c r="G53" s="163">
        <v>31.5656</v>
      </c>
      <c r="H53" s="164"/>
      <c r="I53" s="163">
        <v>63.036700000000003</v>
      </c>
      <c r="J53" s="163">
        <v>-119.8857</v>
      </c>
      <c r="K53" s="163">
        <v>54.302500000000002</v>
      </c>
      <c r="L53" s="163">
        <v>27.5532</v>
      </c>
      <c r="M53" s="163">
        <v>27.183399999999999</v>
      </c>
      <c r="N53" s="163">
        <v>13.32</v>
      </c>
      <c r="O53" s="163">
        <v>-42.82</v>
      </c>
      <c r="P53" s="163">
        <v>37.4</v>
      </c>
      <c r="Q53" s="163">
        <v>13.247999999999999</v>
      </c>
      <c r="R53" s="163">
        <v>-37.4</v>
      </c>
      <c r="S53" s="163">
        <v>10</v>
      </c>
      <c r="T53" s="163">
        <v>247.2176</v>
      </c>
      <c r="U53" s="163">
        <v>6.4977</v>
      </c>
      <c r="V53" s="163">
        <v>6.6482000000000001</v>
      </c>
      <c r="W53" s="163">
        <v>10.636799999999999</v>
      </c>
      <c r="X53" s="163">
        <v>7.2731000000000003</v>
      </c>
      <c r="Y53" s="163">
        <v>0.40289999999999998</v>
      </c>
      <c r="Z53" s="163">
        <v>8.1054999999999993</v>
      </c>
      <c r="AA53" s="164"/>
      <c r="AB53" s="164"/>
      <c r="AC53" s="163">
        <v>-63.06</v>
      </c>
      <c r="AD53" s="164"/>
      <c r="AE53" s="164"/>
      <c r="AF53" s="163">
        <v>-13.32</v>
      </c>
      <c r="AG53" s="163">
        <v>41.8</v>
      </c>
      <c r="AH53" s="163">
        <v>22.81</v>
      </c>
      <c r="AI53" s="163">
        <v>0.32500000000000001</v>
      </c>
      <c r="AJ53" s="163">
        <v>-44.99</v>
      </c>
      <c r="AK53" s="163">
        <v>-45.16</v>
      </c>
      <c r="AL53" s="163">
        <v>-81.72</v>
      </c>
      <c r="AM53" s="163">
        <v>45.22</v>
      </c>
      <c r="AN53" s="163">
        <v>45.41</v>
      </c>
      <c r="AO53" s="163">
        <v>11.955399999999999</v>
      </c>
      <c r="AP53" s="163">
        <v>11.822100000000001</v>
      </c>
      <c r="AQ53" s="163">
        <v>70.920900000000003</v>
      </c>
      <c r="AR53" s="163">
        <v>73.313599999999994</v>
      </c>
      <c r="AS53" s="163">
        <v>28.9209</v>
      </c>
      <c r="AT53" s="163">
        <v>-47.0197</v>
      </c>
      <c r="AU53" s="163">
        <v>-47.135599999999997</v>
      </c>
      <c r="AV53" s="163">
        <v>27.817499999999999</v>
      </c>
      <c r="AW53" s="163">
        <v>25.626000000000001</v>
      </c>
      <c r="AX53" s="164"/>
      <c r="AY53" s="163">
        <v>89.082899999999995</v>
      </c>
      <c r="AZ53" s="163">
        <v>1.5867</v>
      </c>
      <c r="BA53" s="163">
        <v>10.5063</v>
      </c>
      <c r="BB53" s="163">
        <v>-427.09160000000003</v>
      </c>
      <c r="BC53" s="163">
        <v>28.2971</v>
      </c>
      <c r="BD53" s="163">
        <v>-14.1</v>
      </c>
      <c r="BE53" s="163">
        <v>-14.2</v>
      </c>
      <c r="BF53" s="163">
        <v>53.319600000000001</v>
      </c>
      <c r="BG53" s="163">
        <v>51.427199999999999</v>
      </c>
      <c r="BH53" s="163">
        <v>-5.9249999999999998</v>
      </c>
      <c r="BI53" s="164"/>
      <c r="BJ53" s="163">
        <v>-76.322699999999998</v>
      </c>
      <c r="BK53" s="163">
        <v>6.4089999999999998</v>
      </c>
      <c r="BL53" s="163">
        <v>9.2416</v>
      </c>
      <c r="BM53" s="163">
        <v>6.3131000000000004</v>
      </c>
      <c r="BN53" s="163">
        <v>471.69389999999999</v>
      </c>
      <c r="BO53" s="163">
        <v>79.744799999999998</v>
      </c>
      <c r="BP53" s="163">
        <v>79.744799999999998</v>
      </c>
      <c r="BQ53" s="163">
        <v>-321.81319999999999</v>
      </c>
      <c r="BR53" s="163">
        <v>465.87650000000002</v>
      </c>
      <c r="BS53" s="164"/>
      <c r="BT53" s="163">
        <v>-129.65710000000001</v>
      </c>
      <c r="BU53" s="163">
        <v>131.786</v>
      </c>
      <c r="BV53" s="163">
        <v>93.528400000000005</v>
      </c>
      <c r="BW53" s="163">
        <v>30.75</v>
      </c>
      <c r="BX53" s="163">
        <v>28.36</v>
      </c>
      <c r="BY53" s="163">
        <v>66.98</v>
      </c>
      <c r="BZ53" s="163">
        <v>86.71</v>
      </c>
      <c r="CA53" s="163">
        <v>-49.961799999999997</v>
      </c>
      <c r="CB53" s="163">
        <v>-49.693899999999999</v>
      </c>
      <c r="CC53" s="163">
        <v>124.363</v>
      </c>
      <c r="CD53" s="163">
        <v>125.0458</v>
      </c>
      <c r="CE53" s="163">
        <v>22.190899999999999</v>
      </c>
      <c r="CF53" s="163">
        <v>-80.497200000000007</v>
      </c>
      <c r="CG53" s="163">
        <v>-80.4893</v>
      </c>
      <c r="CH53" s="163">
        <v>9.9170999999999996</v>
      </c>
      <c r="CI53" s="163">
        <v>-63.359400000000001</v>
      </c>
      <c r="CJ53" s="164"/>
      <c r="CK53" s="164"/>
      <c r="CL53" s="163">
        <v>28.6</v>
      </c>
      <c r="CM53" s="163">
        <v>128.9</v>
      </c>
      <c r="CN53" s="163">
        <v>-15.53</v>
      </c>
      <c r="CO53" s="163">
        <v>39.274500000000003</v>
      </c>
      <c r="CP53" s="163">
        <v>38.747700000000002</v>
      </c>
      <c r="CQ53" s="163">
        <v>39.1297</v>
      </c>
      <c r="CR53" s="163">
        <v>-60.979399999999998</v>
      </c>
      <c r="CS53" s="163">
        <v>-61.421700000000001</v>
      </c>
      <c r="CT53" s="163">
        <v>20.395399999999999</v>
      </c>
      <c r="CU53" s="163">
        <v>-7.8498999999999999</v>
      </c>
      <c r="CV53" s="163">
        <v>24.137799999999999</v>
      </c>
      <c r="CW53" s="163">
        <v>16.430199999999999</v>
      </c>
      <c r="CX53" s="163">
        <v>46.9</v>
      </c>
      <c r="CY53" s="163">
        <v>78.69</v>
      </c>
      <c r="CZ53" s="163">
        <v>45.476100000000002</v>
      </c>
      <c r="DA53" s="163">
        <v>42.924500000000002</v>
      </c>
      <c r="DB53" s="163">
        <v>-32.58</v>
      </c>
      <c r="DC53" s="163">
        <v>-3.2654999999999998</v>
      </c>
      <c r="DD53" s="163">
        <v>63.854500000000002</v>
      </c>
      <c r="DE53" s="163">
        <v>63.148099999999999</v>
      </c>
      <c r="DF53" s="163">
        <v>-122.4419</v>
      </c>
      <c r="DG53" s="163">
        <v>-1E-4</v>
      </c>
      <c r="DH53" s="163">
        <v>-19.6328</v>
      </c>
      <c r="DI53" s="163">
        <v>-116.2</v>
      </c>
      <c r="DJ53" s="163">
        <v>-117.9</v>
      </c>
      <c r="DK53" s="163">
        <v>29.308800000000002</v>
      </c>
      <c r="DL53" s="163">
        <v>55.380200000000002</v>
      </c>
      <c r="DM53" s="163">
        <v>66.234800000000007</v>
      </c>
      <c r="DN53" s="163">
        <v>79.119900000000001</v>
      </c>
      <c r="DO53" s="163">
        <v>54.99</v>
      </c>
      <c r="DP53" s="163">
        <v>-9.8000000000000007</v>
      </c>
      <c r="DQ53" s="163">
        <v>62.37</v>
      </c>
      <c r="DR53" s="163">
        <v>121.6044</v>
      </c>
      <c r="DS53" s="163">
        <v>-21.21</v>
      </c>
      <c r="DT53" s="163">
        <v>-21.63</v>
      </c>
      <c r="DU53" s="163">
        <v>111.82</v>
      </c>
      <c r="DV53" s="163">
        <v>69.510000000000005</v>
      </c>
      <c r="DW53" s="163">
        <v>122.4909</v>
      </c>
      <c r="DX53" s="163">
        <v>117.9455</v>
      </c>
      <c r="DY53" s="163">
        <v>-31.7544</v>
      </c>
      <c r="DZ53" s="163">
        <v>-31.9818</v>
      </c>
      <c r="EA53" s="163">
        <v>217.35140000000001</v>
      </c>
      <c r="EB53" s="163">
        <v>173.19200000000001</v>
      </c>
      <c r="EC53" s="163">
        <v>166.45910000000001</v>
      </c>
      <c r="ED53" s="163">
        <v>170.32159999999999</v>
      </c>
      <c r="EE53" s="163">
        <v>45.851799999999997</v>
      </c>
      <c r="EF53" s="163">
        <v>27.903500000000001</v>
      </c>
      <c r="EG53" s="163">
        <v>-25.141999999999999</v>
      </c>
      <c r="EH53" s="163">
        <v>335.55189999999999</v>
      </c>
      <c r="EI53" s="163">
        <v>60.940899999999999</v>
      </c>
      <c r="EJ53" s="164"/>
      <c r="EK53" s="163">
        <v>-27.874099999999999</v>
      </c>
      <c r="EL53" s="163">
        <v>-25.936499999999999</v>
      </c>
      <c r="EM53" s="164"/>
      <c r="EN53" s="163">
        <v>-21.167200000000001</v>
      </c>
      <c r="EO53" s="163">
        <v>-18.641100000000002</v>
      </c>
      <c r="EP53" s="163">
        <v>47.664000000000001</v>
      </c>
      <c r="EQ53" s="163">
        <v>-54.706899999999997</v>
      </c>
      <c r="ER53" s="163">
        <v>-55.4345</v>
      </c>
      <c r="ES53" s="163">
        <v>10.253500000000001</v>
      </c>
      <c r="ET53" s="164"/>
      <c r="EU53" s="163">
        <v>-17.2</v>
      </c>
      <c r="EV53" s="164"/>
      <c r="EW53" s="163">
        <v>9.1363000000000003</v>
      </c>
      <c r="EX53" s="163">
        <v>-78.694400000000002</v>
      </c>
      <c r="EY53" s="163">
        <v>-38.028300000000002</v>
      </c>
      <c r="EZ53" s="163">
        <v>-37.1539</v>
      </c>
      <c r="FA53" s="163">
        <v>9.0634999999999994</v>
      </c>
      <c r="FB53" s="163">
        <v>-25.544899999999998</v>
      </c>
      <c r="FC53" s="163">
        <v>-6.4603000000000002</v>
      </c>
      <c r="FD53" s="164"/>
      <c r="FE53" s="164"/>
      <c r="FF53" s="164"/>
      <c r="FG53" s="163">
        <v>41.893300000000004</v>
      </c>
      <c r="FH53" s="163">
        <v>42.191499999999998</v>
      </c>
      <c r="FI53" s="163">
        <v>40.503399999999999</v>
      </c>
      <c r="FJ53" s="163">
        <v>49.902000000000001</v>
      </c>
      <c r="FK53" s="163">
        <v>49.064700000000002</v>
      </c>
      <c r="FL53" s="163">
        <v>-29.807200000000002</v>
      </c>
      <c r="FM53" s="163">
        <v>34.329099999999997</v>
      </c>
      <c r="FN53" s="163">
        <v>33.301600000000001</v>
      </c>
      <c r="FO53" s="163">
        <v>-14.2117</v>
      </c>
      <c r="FP53" s="163">
        <v>0</v>
      </c>
      <c r="FQ53" s="163">
        <v>-34.210099999999997</v>
      </c>
      <c r="FR53" s="163">
        <v>-25.43</v>
      </c>
      <c r="FS53" s="163">
        <v>17.4984</v>
      </c>
      <c r="FT53" s="163">
        <v>1.2332000000000001</v>
      </c>
      <c r="FU53" s="163">
        <v>-11.3</v>
      </c>
      <c r="FV53" s="163">
        <v>14.69</v>
      </c>
      <c r="FW53" s="163">
        <v>-33.468299999999999</v>
      </c>
      <c r="FX53" s="163">
        <v>6.8929999999999998</v>
      </c>
      <c r="FY53" s="163">
        <v>-11.004</v>
      </c>
      <c r="FZ53" s="163">
        <v>5.48</v>
      </c>
      <c r="GA53" s="164"/>
      <c r="GB53" s="163">
        <v>23.38</v>
      </c>
      <c r="GC53" s="163">
        <v>-4.9926000000000004</v>
      </c>
      <c r="GD53" s="163">
        <v>14.959300000000001</v>
      </c>
      <c r="GE53" s="163">
        <v>18.38</v>
      </c>
      <c r="GF53" s="163">
        <v>82.146299999999997</v>
      </c>
      <c r="GG53" s="163">
        <v>26.2</v>
      </c>
      <c r="GH53" s="163">
        <v>-21.4008</v>
      </c>
      <c r="GI53" s="164"/>
      <c r="GJ53" s="163">
        <v>0</v>
      </c>
      <c r="GK53" s="163">
        <v>2.3645999999999998</v>
      </c>
      <c r="GL53" s="164"/>
      <c r="GM53" s="164"/>
      <c r="GN53" s="163">
        <v>-14.7653</v>
      </c>
      <c r="GO53" s="163">
        <v>-37.574100000000001</v>
      </c>
      <c r="GP53" s="163">
        <v>21.991800000000001</v>
      </c>
      <c r="GQ53" s="163">
        <v>58.654299999999999</v>
      </c>
      <c r="GR53" s="163">
        <v>61.961399999999998</v>
      </c>
      <c r="GS53" s="163">
        <v>66.339100000000002</v>
      </c>
      <c r="GT53" s="163">
        <v>-142.57310000000001</v>
      </c>
      <c r="GU53" s="163">
        <v>-25.516300000000001</v>
      </c>
      <c r="GV53" s="163">
        <v>35.762300000000003</v>
      </c>
      <c r="GW53" s="163">
        <v>-56.036999999999999</v>
      </c>
      <c r="GX53" s="164"/>
      <c r="GY53" s="163">
        <v>8.7807999999999993</v>
      </c>
      <c r="GZ53" s="163">
        <v>8.4496000000000002</v>
      </c>
      <c r="HA53" s="163">
        <v>11</v>
      </c>
      <c r="HB53" s="163">
        <v>176.68039999999999</v>
      </c>
      <c r="HC53" s="163">
        <v>174.6962</v>
      </c>
      <c r="HD53" s="164"/>
      <c r="HE53" s="163">
        <v>-283.49200000000002</v>
      </c>
      <c r="HF53" s="163">
        <v>-487.79300000000001</v>
      </c>
      <c r="HG53" s="163">
        <v>490.18579999999997</v>
      </c>
      <c r="HH53" s="163">
        <v>486.81670000000003</v>
      </c>
      <c r="HI53" s="163">
        <v>-170.0754</v>
      </c>
      <c r="HJ53" s="163">
        <v>-167.06970000000001</v>
      </c>
      <c r="HK53" s="163">
        <v>-49.522199999999998</v>
      </c>
      <c r="HL53" s="163">
        <v>-39.331200000000003</v>
      </c>
      <c r="HM53" s="163">
        <v>45.522100000000002</v>
      </c>
      <c r="HN53" s="163">
        <v>46.848799999999997</v>
      </c>
      <c r="HO53" s="164"/>
      <c r="HP53" s="164"/>
      <c r="HQ53" s="163">
        <v>42.981900000000003</v>
      </c>
      <c r="HR53" s="163">
        <v>42.344700000000003</v>
      </c>
      <c r="HS53" s="163">
        <v>-67.162499999999994</v>
      </c>
      <c r="HT53" s="163">
        <v>-67.590299999999999</v>
      </c>
      <c r="HU53" s="163">
        <v>79.69</v>
      </c>
      <c r="HV53" s="163">
        <v>78.83</v>
      </c>
      <c r="HW53" s="163">
        <v>35.799999999999997</v>
      </c>
      <c r="HX53" s="163">
        <v>36</v>
      </c>
      <c r="HY53" s="163">
        <v>22.295100000000001</v>
      </c>
      <c r="HZ53" s="163">
        <v>37.76</v>
      </c>
      <c r="IA53" s="163">
        <v>-233.90440000000001</v>
      </c>
      <c r="IB53" s="163">
        <v>104.0857</v>
      </c>
      <c r="IC53" s="163">
        <v>103.8691</v>
      </c>
      <c r="ID53" s="163">
        <v>17.3</v>
      </c>
      <c r="IE53" s="163">
        <v>-10.8</v>
      </c>
      <c r="IF53" s="163">
        <v>-41.2</v>
      </c>
      <c r="IG53" s="163">
        <v>-40.799999999999997</v>
      </c>
      <c r="IH53" s="164"/>
      <c r="II53" s="164"/>
      <c r="IJ53" s="163">
        <v>-477.74779999999998</v>
      </c>
      <c r="IK53" s="163">
        <v>-28.976800000000001</v>
      </c>
      <c r="IL53" s="163">
        <v>321.89319999999998</v>
      </c>
      <c r="IM53" s="163">
        <v>267.56529999999998</v>
      </c>
      <c r="IN53" s="163">
        <v>-16.0307</v>
      </c>
      <c r="IO53" s="163">
        <v>-255.08420000000001</v>
      </c>
      <c r="IP53" s="163">
        <v>259.16379999999998</v>
      </c>
      <c r="IQ53" s="163">
        <v>-110.10250000000001</v>
      </c>
      <c r="IR53" s="163">
        <v>-149.90049999999999</v>
      </c>
      <c r="IS53" s="163">
        <v>-253.95160000000001</v>
      </c>
      <c r="IT53" s="163">
        <v>69.253100000000003</v>
      </c>
      <c r="IU53" s="163">
        <v>68.009500000000003</v>
      </c>
      <c r="IV53" s="163">
        <v>111.4034</v>
      </c>
      <c r="IW53" s="163">
        <v>-312.26069999999999</v>
      </c>
      <c r="IX53" s="163">
        <v>151.41290000000001</v>
      </c>
      <c r="IY53" s="163">
        <v>-157.85740000000001</v>
      </c>
      <c r="IZ53" s="163">
        <v>159.1661</v>
      </c>
      <c r="JA53" s="163">
        <v>-8.2797000000000001</v>
      </c>
      <c r="JB53" s="164"/>
      <c r="JC53" s="163">
        <v>11.28</v>
      </c>
      <c r="JD53" s="163">
        <v>6.641</v>
      </c>
      <c r="JE53" s="163">
        <v>6.6390000000000002</v>
      </c>
      <c r="JF53" s="163">
        <v>-11.44</v>
      </c>
      <c r="JG53" s="163">
        <v>-4.4000000000000004</v>
      </c>
      <c r="JH53" s="164"/>
      <c r="JI53" s="163">
        <v>4.6311</v>
      </c>
      <c r="JJ53" s="163">
        <v>-34.364800000000002</v>
      </c>
      <c r="JK53" s="163">
        <v>-26.427099999999999</v>
      </c>
      <c r="JL53" s="163">
        <v>28.3</v>
      </c>
      <c r="JM53" s="163">
        <v>49.351999999999997</v>
      </c>
      <c r="JN53" s="163">
        <v>51.468000000000004</v>
      </c>
      <c r="JO53" s="163">
        <v>10.930099999999999</v>
      </c>
      <c r="JP53" s="163">
        <v>13.2631</v>
      </c>
      <c r="JQ53" s="163">
        <v>29.4481</v>
      </c>
      <c r="JR53" s="163">
        <v>30.081</v>
      </c>
      <c r="JS53" s="163">
        <v>29.444500000000001</v>
      </c>
      <c r="JT53" s="164"/>
      <c r="JU53" s="163">
        <v>12.2</v>
      </c>
      <c r="JV53" s="163">
        <v>18.3081</v>
      </c>
      <c r="JW53" s="163">
        <v>8.07</v>
      </c>
      <c r="JX53" s="164"/>
      <c r="JY53" s="163">
        <v>-34.171399999999998</v>
      </c>
      <c r="JZ53" s="163">
        <v>73.218800000000002</v>
      </c>
      <c r="KA53" s="163">
        <v>50.2849</v>
      </c>
      <c r="KB53" s="163">
        <v>-33.462299999999999</v>
      </c>
      <c r="KC53" s="163">
        <v>-72.378600000000006</v>
      </c>
      <c r="KD53" s="163">
        <v>38.717100000000002</v>
      </c>
      <c r="KE53" s="163">
        <v>32.4664</v>
      </c>
      <c r="KF53" s="163">
        <v>-19.3</v>
      </c>
      <c r="KG53" s="163">
        <v>20.2</v>
      </c>
      <c r="KH53" s="164"/>
      <c r="KI53" s="163">
        <v>170.75579999999999</v>
      </c>
    </row>
    <row r="54" spans="1:295" ht="18" customHeight="1" x14ac:dyDescent="0.35">
      <c r="A54" s="160" t="s">
        <v>41</v>
      </c>
      <c r="B54" s="160" t="s">
        <v>866</v>
      </c>
      <c r="C54" s="163">
        <v>0</v>
      </c>
      <c r="D54" s="163">
        <v>20.028300000000002</v>
      </c>
      <c r="E54" s="163">
        <v>-40.056699999999999</v>
      </c>
      <c r="F54" s="163">
        <v>11.9254</v>
      </c>
      <c r="G54" s="163">
        <v>31.150700000000001</v>
      </c>
      <c r="H54" s="164"/>
      <c r="I54" s="163">
        <v>62.978900000000003</v>
      </c>
      <c r="J54" s="163">
        <v>-121.3777</v>
      </c>
      <c r="K54" s="163">
        <v>52.749699999999997</v>
      </c>
      <c r="L54" s="163">
        <v>26.621200000000002</v>
      </c>
      <c r="M54" s="163">
        <v>26.4071</v>
      </c>
      <c r="N54" s="163">
        <v>15.54</v>
      </c>
      <c r="O54" s="163">
        <v>-41.603999999999999</v>
      </c>
      <c r="P54" s="163">
        <v>35.200000000000003</v>
      </c>
      <c r="Q54" s="163">
        <v>11.592000000000001</v>
      </c>
      <c r="R54" s="163">
        <v>-35.200000000000003</v>
      </c>
      <c r="S54" s="163">
        <v>11.886200000000001</v>
      </c>
      <c r="T54" s="163">
        <v>247.0668</v>
      </c>
      <c r="U54" s="163">
        <v>6.2271999999999998</v>
      </c>
      <c r="V54" s="163">
        <v>6.0994999999999999</v>
      </c>
      <c r="W54" s="163">
        <v>10.1035</v>
      </c>
      <c r="X54" s="163">
        <v>7.4039999999999999</v>
      </c>
      <c r="Y54" s="163">
        <v>0.37369999999999998</v>
      </c>
      <c r="Z54" s="163">
        <v>7.9364999999999997</v>
      </c>
      <c r="AA54" s="164"/>
      <c r="AB54" s="164"/>
      <c r="AC54" s="163">
        <v>-61.02</v>
      </c>
      <c r="AD54" s="164"/>
      <c r="AE54" s="164"/>
      <c r="AF54" s="163">
        <v>-15.54</v>
      </c>
      <c r="AG54" s="163">
        <v>39.6</v>
      </c>
      <c r="AH54" s="163">
        <v>21.542000000000002</v>
      </c>
      <c r="AI54" s="163">
        <v>0.32100000000000001</v>
      </c>
      <c r="AJ54" s="163">
        <v>-41.12</v>
      </c>
      <c r="AK54" s="163">
        <v>-41.3</v>
      </c>
      <c r="AL54" s="163">
        <v>-87.71</v>
      </c>
      <c r="AM54" s="163">
        <v>39.979999999999997</v>
      </c>
      <c r="AN54" s="163">
        <v>40.32</v>
      </c>
      <c r="AO54" s="163">
        <v>11.476100000000001</v>
      </c>
      <c r="AP54" s="163">
        <v>12.2318</v>
      </c>
      <c r="AQ54" s="163">
        <v>68.8459</v>
      </c>
      <c r="AR54" s="163">
        <v>71.722200000000001</v>
      </c>
      <c r="AS54" s="163">
        <v>24.381799999999998</v>
      </c>
      <c r="AT54" s="163">
        <v>-40.991500000000002</v>
      </c>
      <c r="AU54" s="163">
        <v>-41.126300000000001</v>
      </c>
      <c r="AV54" s="163">
        <v>7.6589999999999998</v>
      </c>
      <c r="AW54" s="163">
        <v>7.3871000000000002</v>
      </c>
      <c r="AX54" s="164"/>
      <c r="AY54" s="163">
        <v>88.546999999999997</v>
      </c>
      <c r="AZ54" s="163">
        <v>-2.0937999999999999</v>
      </c>
      <c r="BA54" s="163">
        <v>-11.704000000000001</v>
      </c>
      <c r="BB54" s="163">
        <v>-381.77359999999999</v>
      </c>
      <c r="BC54" s="163">
        <v>26.802299999999999</v>
      </c>
      <c r="BD54" s="163">
        <v>-13.4</v>
      </c>
      <c r="BE54" s="163">
        <v>-13.4</v>
      </c>
      <c r="BF54" s="163">
        <v>46.707099999999997</v>
      </c>
      <c r="BG54" s="163">
        <v>45.847700000000003</v>
      </c>
      <c r="BH54" s="163">
        <v>-5.9622999999999999</v>
      </c>
      <c r="BI54" s="164"/>
      <c r="BJ54" s="163">
        <v>-67.555999999999997</v>
      </c>
      <c r="BK54" s="163">
        <v>6.6353999999999997</v>
      </c>
      <c r="BL54" s="163">
        <v>8.5698000000000008</v>
      </c>
      <c r="BM54" s="163">
        <v>5.8906000000000001</v>
      </c>
      <c r="BN54" s="163">
        <v>425.97719999999998</v>
      </c>
      <c r="BO54" s="163">
        <v>75.014499999999998</v>
      </c>
      <c r="BP54" s="163">
        <v>75.014499999999998</v>
      </c>
      <c r="BQ54" s="163">
        <v>-298.59410000000003</v>
      </c>
      <c r="BR54" s="163">
        <v>434.31259999999997</v>
      </c>
      <c r="BS54" s="164"/>
      <c r="BT54" s="163">
        <v>-120.1293</v>
      </c>
      <c r="BU54" s="163">
        <v>122.32559999999999</v>
      </c>
      <c r="BV54" s="163">
        <v>91.482600000000005</v>
      </c>
      <c r="BW54" s="163">
        <v>29.38</v>
      </c>
      <c r="BX54" s="163">
        <v>26.93</v>
      </c>
      <c r="BY54" s="163">
        <v>65.58</v>
      </c>
      <c r="BZ54" s="163">
        <v>84.57</v>
      </c>
      <c r="CA54" s="163">
        <v>-52.372999999999998</v>
      </c>
      <c r="CB54" s="163">
        <v>-51.971200000000003</v>
      </c>
      <c r="CC54" s="163">
        <v>125.79640000000001</v>
      </c>
      <c r="CD54" s="163">
        <v>127.46639999999999</v>
      </c>
      <c r="CE54" s="163">
        <v>22.1083</v>
      </c>
      <c r="CF54" s="163">
        <v>-72.683599999999998</v>
      </c>
      <c r="CG54" s="163">
        <v>-72.389499999999998</v>
      </c>
      <c r="CH54" s="163">
        <v>10.107200000000001</v>
      </c>
      <c r="CI54" s="163">
        <v>-55.2575</v>
      </c>
      <c r="CJ54" s="164"/>
      <c r="CK54" s="164"/>
      <c r="CL54" s="163">
        <v>41.2</v>
      </c>
      <c r="CM54" s="163">
        <v>109.7</v>
      </c>
      <c r="CN54" s="163">
        <v>-15.21</v>
      </c>
      <c r="CO54" s="163">
        <v>44.5777</v>
      </c>
      <c r="CP54" s="163">
        <v>44.537799999999997</v>
      </c>
      <c r="CQ54" s="163">
        <v>44.145200000000003</v>
      </c>
      <c r="CR54" s="163">
        <v>-52.898600000000002</v>
      </c>
      <c r="CS54" s="163">
        <v>-52.429699999999997</v>
      </c>
      <c r="CT54" s="163">
        <v>11.7585</v>
      </c>
      <c r="CU54" s="163">
        <v>-7.4832000000000001</v>
      </c>
      <c r="CV54" s="163">
        <v>15.206300000000001</v>
      </c>
      <c r="CW54" s="163">
        <v>16.138400000000001</v>
      </c>
      <c r="CX54" s="163">
        <v>44.18</v>
      </c>
      <c r="CY54" s="163">
        <v>74.540000000000006</v>
      </c>
      <c r="CZ54" s="163">
        <v>44.069800000000001</v>
      </c>
      <c r="DA54" s="163">
        <v>41.606099999999998</v>
      </c>
      <c r="DB54" s="163">
        <v>-31.22</v>
      </c>
      <c r="DC54" s="163">
        <v>-3.1398999999999999</v>
      </c>
      <c r="DD54" s="163">
        <v>55.092100000000002</v>
      </c>
      <c r="DE54" s="163">
        <v>55.135199999999998</v>
      </c>
      <c r="DF54" s="163">
        <v>-102.6831</v>
      </c>
      <c r="DG54" s="163">
        <v>-2.0000000000000001E-4</v>
      </c>
      <c r="DH54" s="163">
        <v>-19.1526</v>
      </c>
      <c r="DI54" s="163">
        <v>-113.7</v>
      </c>
      <c r="DJ54" s="163">
        <v>-115.6</v>
      </c>
      <c r="DK54" s="163">
        <v>29.132999999999999</v>
      </c>
      <c r="DL54" s="163">
        <v>53.622399999999999</v>
      </c>
      <c r="DM54" s="163">
        <v>62.477600000000002</v>
      </c>
      <c r="DN54" s="163">
        <v>75.604200000000006</v>
      </c>
      <c r="DO54" s="163">
        <v>53.3</v>
      </c>
      <c r="DP54" s="163">
        <v>-8.67</v>
      </c>
      <c r="DQ54" s="163">
        <v>60.763500000000001</v>
      </c>
      <c r="DR54" s="163">
        <v>101.9058</v>
      </c>
      <c r="DS54" s="163">
        <v>-20.94</v>
      </c>
      <c r="DT54" s="163">
        <v>-21.04</v>
      </c>
      <c r="DU54" s="163">
        <v>106.64</v>
      </c>
      <c r="DV54" s="163">
        <v>69.45</v>
      </c>
      <c r="DW54" s="163">
        <v>102.8182</v>
      </c>
      <c r="DX54" s="163">
        <v>100.29089999999999</v>
      </c>
      <c r="DY54" s="163">
        <v>-40.206499999999998</v>
      </c>
      <c r="DZ54" s="163">
        <v>-39.799999999999997</v>
      </c>
      <c r="EA54" s="163">
        <v>199.22790000000001</v>
      </c>
      <c r="EB54" s="163">
        <v>157.1103</v>
      </c>
      <c r="EC54" s="163">
        <v>150.33920000000001</v>
      </c>
      <c r="ED54" s="163">
        <v>153.61789999999999</v>
      </c>
      <c r="EE54" s="163">
        <v>37.798000000000002</v>
      </c>
      <c r="EF54" s="163">
        <v>17.4437</v>
      </c>
      <c r="EG54" s="163">
        <v>-28.635999999999999</v>
      </c>
      <c r="EH54" s="163">
        <v>309.25450000000001</v>
      </c>
      <c r="EI54" s="163">
        <v>42.9602</v>
      </c>
      <c r="EJ54" s="164"/>
      <c r="EK54" s="163">
        <v>-27.956099999999999</v>
      </c>
      <c r="EL54" s="163">
        <v>-25.8566</v>
      </c>
      <c r="EM54" s="164"/>
      <c r="EN54" s="163">
        <v>-23.681799999999999</v>
      </c>
      <c r="EO54" s="163">
        <v>-21.795300000000001</v>
      </c>
      <c r="EP54" s="163">
        <v>32.304000000000002</v>
      </c>
      <c r="EQ54" s="163">
        <v>-56.123600000000003</v>
      </c>
      <c r="ER54" s="163">
        <v>-56.493200000000002</v>
      </c>
      <c r="ES54" s="163">
        <v>21.3903</v>
      </c>
      <c r="ET54" s="164"/>
      <c r="EU54" s="163">
        <v>-8.9700000000000006</v>
      </c>
      <c r="EV54" s="164"/>
      <c r="EW54" s="163">
        <v>8.7635000000000005</v>
      </c>
      <c r="EX54" s="163">
        <v>-81.903099999999995</v>
      </c>
      <c r="EY54" s="163">
        <v>-38.419499999999999</v>
      </c>
      <c r="EZ54" s="163">
        <v>-37.066000000000003</v>
      </c>
      <c r="FA54" s="163">
        <v>9.0236000000000001</v>
      </c>
      <c r="FB54" s="163">
        <v>-14.837899999999999</v>
      </c>
      <c r="FC54" s="163">
        <v>-17.7517</v>
      </c>
      <c r="FD54" s="164"/>
      <c r="FE54" s="164"/>
      <c r="FF54" s="164"/>
      <c r="FG54" s="163">
        <v>41.166699999999999</v>
      </c>
      <c r="FH54" s="163">
        <v>41.195599999999999</v>
      </c>
      <c r="FI54" s="163">
        <v>40.071100000000001</v>
      </c>
      <c r="FJ54" s="163">
        <v>52.748699999999999</v>
      </c>
      <c r="FK54" s="163">
        <v>51.911499999999997</v>
      </c>
      <c r="FL54" s="163">
        <v>-38.18</v>
      </c>
      <c r="FM54" s="163">
        <v>41.734499999999997</v>
      </c>
      <c r="FN54" s="163">
        <v>41.938299999999998</v>
      </c>
      <c r="FO54" s="163">
        <v>-22.4788</v>
      </c>
      <c r="FP54" s="164"/>
      <c r="FQ54" s="163">
        <v>-32.7453</v>
      </c>
      <c r="FR54" s="163">
        <v>-28.63</v>
      </c>
      <c r="FS54" s="163">
        <v>17.288499999999999</v>
      </c>
      <c r="FT54" s="163">
        <v>1.2088000000000001</v>
      </c>
      <c r="FU54" s="163">
        <v>-11.23</v>
      </c>
      <c r="FV54" s="163">
        <v>16.690000000000001</v>
      </c>
      <c r="FW54" s="163">
        <v>-32.760199999999998</v>
      </c>
      <c r="FX54" s="163">
        <v>6.8018000000000001</v>
      </c>
      <c r="FY54" s="163">
        <v>-11.361000000000001</v>
      </c>
      <c r="FZ54" s="163">
        <v>5.2169999999999996</v>
      </c>
      <c r="GA54" s="164"/>
      <c r="GB54" s="163">
        <v>22.4</v>
      </c>
      <c r="GC54" s="163">
        <v>3.4096000000000002</v>
      </c>
      <c r="GD54" s="163">
        <v>22.186599999999999</v>
      </c>
      <c r="GE54" s="164"/>
      <c r="GF54" s="163">
        <v>79.770899999999997</v>
      </c>
      <c r="GG54" s="163">
        <v>26.5</v>
      </c>
      <c r="GH54" s="163">
        <v>-20.540199999999999</v>
      </c>
      <c r="GI54" s="164"/>
      <c r="GJ54" s="164"/>
      <c r="GK54" s="163">
        <v>2.2652000000000001</v>
      </c>
      <c r="GL54" s="164"/>
      <c r="GM54" s="164"/>
      <c r="GN54" s="164"/>
      <c r="GO54" s="163">
        <v>-35.561300000000003</v>
      </c>
      <c r="GP54" s="163">
        <v>20.990200000000002</v>
      </c>
      <c r="GQ54" s="163">
        <v>55.377099999999999</v>
      </c>
      <c r="GR54" s="163">
        <v>62.046300000000002</v>
      </c>
      <c r="GS54" s="163">
        <v>62.148800000000001</v>
      </c>
      <c r="GT54" s="163">
        <v>-136.78479999999999</v>
      </c>
      <c r="GU54" s="163">
        <v>-24.607399999999998</v>
      </c>
      <c r="GV54" s="163">
        <v>34.922699999999999</v>
      </c>
      <c r="GW54" s="163">
        <v>-53.992100000000001</v>
      </c>
      <c r="GX54" s="163">
        <v>10.0999</v>
      </c>
      <c r="GY54" s="163">
        <v>7.4428999999999998</v>
      </c>
      <c r="GZ54" s="163">
        <v>7.1311999999999998</v>
      </c>
      <c r="HA54" s="163">
        <v>12</v>
      </c>
      <c r="HB54" s="163">
        <v>173.3723</v>
      </c>
      <c r="HC54" s="163">
        <v>171.76169999999999</v>
      </c>
      <c r="HD54" s="164"/>
      <c r="HE54" s="163">
        <v>-279.87139999999999</v>
      </c>
      <c r="HF54" s="163">
        <v>-481.1234</v>
      </c>
      <c r="HG54" s="163">
        <v>487.3535</v>
      </c>
      <c r="HH54" s="163">
        <v>480.60430000000002</v>
      </c>
      <c r="HI54" s="163">
        <v>-165.86240000000001</v>
      </c>
      <c r="HJ54" s="163">
        <v>-166.98500000000001</v>
      </c>
      <c r="HK54" s="163">
        <v>-49.912999999999997</v>
      </c>
      <c r="HL54" s="163">
        <v>-40.732900000000001</v>
      </c>
      <c r="HM54" s="163">
        <v>43.606999999999999</v>
      </c>
      <c r="HN54" s="163">
        <v>41.868600000000001</v>
      </c>
      <c r="HO54" s="164"/>
      <c r="HP54" s="164"/>
      <c r="HQ54" s="163">
        <v>43.74</v>
      </c>
      <c r="HR54" s="163">
        <v>42.938000000000002</v>
      </c>
      <c r="HS54" s="163">
        <v>-63.881700000000002</v>
      </c>
      <c r="HT54" s="163">
        <v>-63.395299999999999</v>
      </c>
      <c r="HU54" s="163">
        <v>83.68</v>
      </c>
      <c r="HV54" s="163">
        <v>83.52</v>
      </c>
      <c r="HW54" s="163">
        <v>36.200000000000003</v>
      </c>
      <c r="HX54" s="163">
        <v>34.6</v>
      </c>
      <c r="HY54" s="163">
        <v>22.376300000000001</v>
      </c>
      <c r="HZ54" s="163">
        <v>36.880000000000003</v>
      </c>
      <c r="IA54" s="163">
        <v>-223.3759</v>
      </c>
      <c r="IB54" s="163">
        <v>104.2842</v>
      </c>
      <c r="IC54" s="163">
        <v>104.06059999999999</v>
      </c>
      <c r="ID54" s="163">
        <v>16.7</v>
      </c>
      <c r="IE54" s="163">
        <v>-14.1</v>
      </c>
      <c r="IF54" s="163">
        <v>-42</v>
      </c>
      <c r="IG54" s="163">
        <v>-41.6</v>
      </c>
      <c r="IH54" s="163">
        <v>1.4997</v>
      </c>
      <c r="II54" s="164"/>
      <c r="IJ54" s="163">
        <v>-476.18439999999998</v>
      </c>
      <c r="IK54" s="163">
        <v>-10.8369</v>
      </c>
      <c r="IL54" s="163">
        <v>316.91320000000002</v>
      </c>
      <c r="IM54" s="163">
        <v>263.84390000000002</v>
      </c>
      <c r="IN54" s="163">
        <v>-16.478300000000001</v>
      </c>
      <c r="IO54" s="163">
        <v>-253.98339999999999</v>
      </c>
      <c r="IP54" s="163">
        <v>253.50049999999999</v>
      </c>
      <c r="IQ54" s="163">
        <v>-107.5514</v>
      </c>
      <c r="IR54" s="163">
        <v>-146.59620000000001</v>
      </c>
      <c r="IS54" s="163">
        <v>-248.59309999999999</v>
      </c>
      <c r="IT54" s="163">
        <v>68.707300000000004</v>
      </c>
      <c r="IU54" s="163">
        <v>67.981999999999999</v>
      </c>
      <c r="IV54" s="163">
        <v>105.14100000000001</v>
      </c>
      <c r="IW54" s="163">
        <v>-305.50200000000001</v>
      </c>
      <c r="IX54" s="163">
        <v>152.15649999999999</v>
      </c>
      <c r="IY54" s="163">
        <v>-152.12389999999999</v>
      </c>
      <c r="IZ54" s="163">
        <v>152.88339999999999</v>
      </c>
      <c r="JA54" s="163">
        <v>-8.5159000000000002</v>
      </c>
      <c r="JB54" s="164"/>
      <c r="JC54" s="163">
        <v>11.52</v>
      </c>
      <c r="JD54" s="163">
        <v>6.9269999999999996</v>
      </c>
      <c r="JE54" s="163">
        <v>6.9290000000000003</v>
      </c>
      <c r="JF54" s="163">
        <v>-11.36</v>
      </c>
      <c r="JG54" s="163">
        <v>-4.4000000000000004</v>
      </c>
      <c r="JH54" s="164"/>
      <c r="JI54" s="163">
        <v>4.5731000000000002</v>
      </c>
      <c r="JJ54" s="163">
        <v>-35.2438</v>
      </c>
      <c r="JK54" s="163">
        <v>-27.013000000000002</v>
      </c>
      <c r="JL54" s="163">
        <v>29.5</v>
      </c>
      <c r="JM54" s="163">
        <v>46.642000000000003</v>
      </c>
      <c r="JN54" s="163">
        <v>48.97</v>
      </c>
      <c r="JO54" s="163">
        <v>10.9503</v>
      </c>
      <c r="JP54" s="164"/>
      <c r="JQ54" s="163">
        <v>27.950900000000001</v>
      </c>
      <c r="JR54" s="163">
        <v>26.819700000000001</v>
      </c>
      <c r="JS54" s="163">
        <v>27.913799999999998</v>
      </c>
      <c r="JT54" s="164"/>
      <c r="JU54" s="163">
        <v>13.3</v>
      </c>
      <c r="JV54" s="163">
        <v>18.868200000000002</v>
      </c>
      <c r="JW54" s="163">
        <v>7.83</v>
      </c>
      <c r="JX54" s="164"/>
      <c r="JY54" s="163">
        <v>-36.471499999999999</v>
      </c>
      <c r="JZ54" s="163">
        <v>72.762299999999996</v>
      </c>
      <c r="KA54" s="163">
        <v>50.937800000000003</v>
      </c>
      <c r="KB54" s="163">
        <v>-38.017800000000001</v>
      </c>
      <c r="KC54" s="163">
        <v>-71.14</v>
      </c>
      <c r="KD54" s="163">
        <v>39.227800000000002</v>
      </c>
      <c r="KE54" s="163">
        <v>30.8828</v>
      </c>
      <c r="KF54" s="163">
        <v>-22.1</v>
      </c>
      <c r="KG54" s="163">
        <v>23.1</v>
      </c>
      <c r="KH54" s="164"/>
      <c r="KI54" s="163">
        <v>171.93100000000001</v>
      </c>
    </row>
    <row r="55" spans="1:295" ht="18" customHeight="1" x14ac:dyDescent="0.35">
      <c r="A55" s="160" t="s">
        <v>41</v>
      </c>
      <c r="B55" s="160" t="s">
        <v>867</v>
      </c>
      <c r="C55" s="163">
        <v>0</v>
      </c>
      <c r="D55" s="163">
        <v>18.945</v>
      </c>
      <c r="E55" s="163">
        <v>-37.935499999999998</v>
      </c>
      <c r="F55" s="163">
        <v>11.117100000000001</v>
      </c>
      <c r="G55" s="163">
        <v>29.221699999999998</v>
      </c>
      <c r="H55" s="164"/>
      <c r="I55" s="163">
        <v>58.558500000000002</v>
      </c>
      <c r="J55" s="163">
        <v>-117.10899999999999</v>
      </c>
      <c r="K55" s="163">
        <v>47.929000000000002</v>
      </c>
      <c r="L55" s="163">
        <v>24.369299999999999</v>
      </c>
      <c r="M55" s="163">
        <v>24.057300000000001</v>
      </c>
      <c r="N55" s="163">
        <v>19.98</v>
      </c>
      <c r="O55" s="163">
        <v>-37.421999999999997</v>
      </c>
      <c r="P55" s="163">
        <v>33</v>
      </c>
      <c r="Q55" s="163">
        <v>12.42</v>
      </c>
      <c r="R55" s="163">
        <v>-33</v>
      </c>
      <c r="S55" s="163">
        <v>10.436999999999999</v>
      </c>
      <c r="T55" s="163">
        <v>236.74019999999999</v>
      </c>
      <c r="U55" s="163">
        <v>5.2708000000000004</v>
      </c>
      <c r="V55" s="163">
        <v>5.4386000000000001</v>
      </c>
      <c r="W55" s="163">
        <v>9.0299999999999994</v>
      </c>
      <c r="X55" s="163">
        <v>7.3372000000000002</v>
      </c>
      <c r="Y55" s="163">
        <v>0.46279999999999999</v>
      </c>
      <c r="Z55" s="163">
        <v>8.3042999999999996</v>
      </c>
      <c r="AA55" s="164"/>
      <c r="AB55" s="164"/>
      <c r="AC55" s="163">
        <v>-57.54</v>
      </c>
      <c r="AD55" s="164"/>
      <c r="AE55" s="164"/>
      <c r="AF55" s="163">
        <v>-17.760000000000002</v>
      </c>
      <c r="AG55" s="163">
        <v>35.200000000000003</v>
      </c>
      <c r="AH55" s="163">
        <v>20.666</v>
      </c>
      <c r="AI55" s="163">
        <v>0.315</v>
      </c>
      <c r="AJ55" s="163">
        <v>-40.83</v>
      </c>
      <c r="AK55" s="163">
        <v>-40.83</v>
      </c>
      <c r="AL55" s="163">
        <v>-80.459999999999994</v>
      </c>
      <c r="AM55" s="163">
        <v>40.96</v>
      </c>
      <c r="AN55" s="163">
        <v>41.13</v>
      </c>
      <c r="AO55" s="163">
        <v>9.5799000000000003</v>
      </c>
      <c r="AP55" s="163">
        <v>13.2149</v>
      </c>
      <c r="AQ55" s="163">
        <v>64.638599999999997</v>
      </c>
      <c r="AR55" s="163">
        <v>66.945899999999995</v>
      </c>
      <c r="AS55" s="163">
        <v>22.327000000000002</v>
      </c>
      <c r="AT55" s="163">
        <v>-41.795299999999997</v>
      </c>
      <c r="AU55" s="163">
        <v>-42.523499999999999</v>
      </c>
      <c r="AV55" s="163">
        <v>31.6252</v>
      </c>
      <c r="AW55" s="163">
        <v>32.098500000000001</v>
      </c>
      <c r="AX55" s="164"/>
      <c r="AY55" s="163">
        <v>79.169899999999998</v>
      </c>
      <c r="AZ55" s="163">
        <v>0</v>
      </c>
      <c r="BA55" s="163">
        <v>3.2393999999999998</v>
      </c>
      <c r="BB55" s="163">
        <v>-379.17680000000001</v>
      </c>
      <c r="BC55" s="163">
        <v>27.625900000000001</v>
      </c>
      <c r="BD55" s="163">
        <v>-13.5</v>
      </c>
      <c r="BE55" s="163">
        <v>-13.7</v>
      </c>
      <c r="BF55" s="163">
        <v>48.219900000000003</v>
      </c>
      <c r="BG55" s="163">
        <v>46.58</v>
      </c>
      <c r="BH55" s="163">
        <v>-5.7359999999999998</v>
      </c>
      <c r="BI55" s="164"/>
      <c r="BJ55" s="163">
        <v>-67.350899999999996</v>
      </c>
      <c r="BK55" s="163">
        <v>6.431</v>
      </c>
      <c r="BL55" s="163">
        <v>7.9560000000000004</v>
      </c>
      <c r="BM55" s="163">
        <v>5.3342000000000001</v>
      </c>
      <c r="BN55" s="163">
        <v>425.3974</v>
      </c>
      <c r="BO55" s="163">
        <v>80.904499999999999</v>
      </c>
      <c r="BP55" s="163">
        <v>80.904499999999999</v>
      </c>
      <c r="BQ55" s="163">
        <v>-298.3603</v>
      </c>
      <c r="BR55" s="163">
        <v>433.56760000000003</v>
      </c>
      <c r="BS55" s="164"/>
      <c r="BT55" s="163">
        <v>-110.9726</v>
      </c>
      <c r="BU55" s="163">
        <v>113.06789999999999</v>
      </c>
      <c r="BV55" s="163">
        <v>86.273200000000003</v>
      </c>
      <c r="BW55" s="163">
        <v>27.54</v>
      </c>
      <c r="BX55" s="163">
        <v>23.63</v>
      </c>
      <c r="BY55" s="163">
        <v>58.94</v>
      </c>
      <c r="BZ55" s="163">
        <v>79.16</v>
      </c>
      <c r="CA55" s="163">
        <v>-57.4634</v>
      </c>
      <c r="CB55" s="163">
        <v>-56.659700000000001</v>
      </c>
      <c r="CC55" s="163">
        <v>132.28380000000001</v>
      </c>
      <c r="CD55" s="163">
        <v>132.62610000000001</v>
      </c>
      <c r="CE55" s="163">
        <v>24.668800000000001</v>
      </c>
      <c r="CF55" s="163">
        <v>-81.686700000000002</v>
      </c>
      <c r="CG55" s="163">
        <v>-81.893799999999999</v>
      </c>
      <c r="CH55" s="163">
        <v>7.3033000000000001</v>
      </c>
      <c r="CI55" s="163">
        <v>-63.039000000000001</v>
      </c>
      <c r="CJ55" s="164"/>
      <c r="CK55" s="164"/>
      <c r="CL55" s="163">
        <v>17.600000000000001</v>
      </c>
      <c r="CM55" s="163">
        <v>125.8</v>
      </c>
      <c r="CN55" s="163">
        <v>-14.78</v>
      </c>
      <c r="CO55" s="163">
        <v>29.1464</v>
      </c>
      <c r="CP55" s="163">
        <v>28.9556</v>
      </c>
      <c r="CQ55" s="163">
        <v>28.722999999999999</v>
      </c>
      <c r="CR55" s="163">
        <v>-31.141999999999999</v>
      </c>
      <c r="CS55" s="163">
        <v>-31.232700000000001</v>
      </c>
      <c r="CT55" s="163">
        <v>10.6754</v>
      </c>
      <c r="CU55" s="163">
        <v>-23.6754</v>
      </c>
      <c r="CV55" s="163">
        <v>12.4892</v>
      </c>
      <c r="CW55" s="163">
        <v>14.728</v>
      </c>
      <c r="CX55" s="163">
        <v>38.93</v>
      </c>
      <c r="CY55" s="163">
        <v>69.91</v>
      </c>
      <c r="CZ55" s="163">
        <v>40.788600000000002</v>
      </c>
      <c r="DA55" s="163">
        <v>38.53</v>
      </c>
      <c r="DB55" s="163">
        <v>-29.68</v>
      </c>
      <c r="DC55" s="163">
        <v>-3.2654999999999998</v>
      </c>
      <c r="DD55" s="163">
        <v>62.916400000000003</v>
      </c>
      <c r="DE55" s="163">
        <v>62.722099999999998</v>
      </c>
      <c r="DF55" s="163">
        <v>-108.289</v>
      </c>
      <c r="DG55" s="163">
        <v>-1E-4</v>
      </c>
      <c r="DH55" s="163">
        <v>-17.9986</v>
      </c>
      <c r="DI55" s="163">
        <v>-106.1</v>
      </c>
      <c r="DJ55" s="163">
        <v>-106</v>
      </c>
      <c r="DK55" s="163">
        <v>28.759499999999999</v>
      </c>
      <c r="DL55" s="163">
        <v>47.763100000000001</v>
      </c>
      <c r="DM55" s="163">
        <v>56.841900000000003</v>
      </c>
      <c r="DN55" s="163">
        <v>67.4011</v>
      </c>
      <c r="DO55" s="163">
        <v>47.33</v>
      </c>
      <c r="DP55" s="163">
        <v>-7.91</v>
      </c>
      <c r="DQ55" s="163">
        <v>58.090499999999999</v>
      </c>
      <c r="DR55" s="163">
        <v>107.2636</v>
      </c>
      <c r="DS55" s="163">
        <v>-20.82</v>
      </c>
      <c r="DT55" s="163">
        <v>-21.1</v>
      </c>
      <c r="DU55" s="163">
        <v>96.23</v>
      </c>
      <c r="DV55" s="163">
        <v>64.900000000000006</v>
      </c>
      <c r="DW55" s="163">
        <v>107.4</v>
      </c>
      <c r="DX55" s="163">
        <v>106.4</v>
      </c>
      <c r="DY55" s="163">
        <v>-42.590600000000002</v>
      </c>
      <c r="DZ55" s="163">
        <v>-41.854500000000002</v>
      </c>
      <c r="EA55" s="163">
        <v>187.64699999999999</v>
      </c>
      <c r="EB55" s="163">
        <v>146.37559999999999</v>
      </c>
      <c r="EC55" s="163">
        <v>140.55779999999999</v>
      </c>
      <c r="ED55" s="163">
        <v>143.30969999999999</v>
      </c>
      <c r="EE55" s="163">
        <v>42.250100000000003</v>
      </c>
      <c r="EF55" s="163">
        <v>22.109200000000001</v>
      </c>
      <c r="EG55" s="163">
        <v>-27.998999999999999</v>
      </c>
      <c r="EH55" s="163">
        <v>309.67599999999999</v>
      </c>
      <c r="EI55" s="163">
        <v>33.502899999999997</v>
      </c>
      <c r="EJ55" s="164"/>
      <c r="EK55" s="163">
        <v>-29.786899999999999</v>
      </c>
      <c r="EL55" s="163">
        <v>-27.732099999999999</v>
      </c>
      <c r="EM55" s="164"/>
      <c r="EN55" s="163">
        <v>-15.8195</v>
      </c>
      <c r="EO55" s="163">
        <v>-14.243499999999999</v>
      </c>
      <c r="EP55" s="163">
        <v>41.52</v>
      </c>
      <c r="EQ55" s="163">
        <v>-63.611800000000002</v>
      </c>
      <c r="ER55" s="163">
        <v>-64.072699999999998</v>
      </c>
      <c r="ES55" s="163">
        <v>14.6912</v>
      </c>
      <c r="ET55" s="164"/>
      <c r="EU55" s="163">
        <v>-15.53</v>
      </c>
      <c r="EV55" s="163">
        <v>1</v>
      </c>
      <c r="EW55" s="163">
        <v>7.7595000000000001</v>
      </c>
      <c r="EX55" s="163">
        <v>-64.721800000000002</v>
      </c>
      <c r="EY55" s="163">
        <v>-36.457299999999996</v>
      </c>
      <c r="EZ55" s="163">
        <v>-35.811900000000001</v>
      </c>
      <c r="FA55" s="163">
        <v>8.6476000000000006</v>
      </c>
      <c r="FB55" s="163">
        <v>-19.736999999999998</v>
      </c>
      <c r="FC55" s="163">
        <v>-11.2173</v>
      </c>
      <c r="FD55" s="164"/>
      <c r="FE55" s="164"/>
      <c r="FF55" s="164"/>
      <c r="FG55" s="163">
        <v>40.609299999999998</v>
      </c>
      <c r="FH55" s="163">
        <v>40.293700000000001</v>
      </c>
      <c r="FI55" s="163">
        <v>39.409700000000001</v>
      </c>
      <c r="FJ55" s="163">
        <v>57.270099999999999</v>
      </c>
      <c r="FK55" s="163">
        <v>56.097900000000003</v>
      </c>
      <c r="FL55" s="163">
        <v>-48.5623</v>
      </c>
      <c r="FM55" s="163">
        <v>44.453800000000001</v>
      </c>
      <c r="FN55" s="163">
        <v>44.4328</v>
      </c>
      <c r="FO55" s="163">
        <v>-24.590800000000002</v>
      </c>
      <c r="FP55" s="163">
        <v>0</v>
      </c>
      <c r="FQ55" s="163">
        <v>-37.835700000000003</v>
      </c>
      <c r="FR55" s="163">
        <v>-32.08</v>
      </c>
      <c r="FS55" s="163">
        <v>17.6889</v>
      </c>
      <c r="FT55" s="163">
        <v>1.0207999999999999</v>
      </c>
      <c r="FU55" s="163">
        <v>-11.21</v>
      </c>
      <c r="FV55" s="163">
        <v>16.12</v>
      </c>
      <c r="FW55" s="163">
        <v>-37.5869</v>
      </c>
      <c r="FX55" s="163">
        <v>6.9329000000000001</v>
      </c>
      <c r="FY55" s="163">
        <v>-11.682</v>
      </c>
      <c r="FZ55" s="163">
        <v>5.117</v>
      </c>
      <c r="GA55" s="164"/>
      <c r="GB55" s="163">
        <v>18.2</v>
      </c>
      <c r="GC55" s="163">
        <v>6.9531999999999998</v>
      </c>
      <c r="GD55" s="163">
        <v>26.646599999999999</v>
      </c>
      <c r="GE55" s="163">
        <v>16.739999999999998</v>
      </c>
      <c r="GF55" s="163">
        <v>75.016499999999994</v>
      </c>
      <c r="GG55" s="163">
        <v>28.4</v>
      </c>
      <c r="GH55" s="163">
        <v>-21.036000000000001</v>
      </c>
      <c r="GI55" s="164"/>
      <c r="GJ55" s="164"/>
      <c r="GK55" s="163">
        <v>1.9599</v>
      </c>
      <c r="GL55" s="164"/>
      <c r="GM55" s="164"/>
      <c r="GN55" s="163">
        <v>-14.760300000000001</v>
      </c>
      <c r="GO55" s="163">
        <v>-32.703400000000002</v>
      </c>
      <c r="GP55" s="163">
        <v>21.1128</v>
      </c>
      <c r="GQ55" s="163">
        <v>50.839399999999998</v>
      </c>
      <c r="GR55" s="163">
        <v>65.403199999999998</v>
      </c>
      <c r="GS55" s="163">
        <v>65.377399999999994</v>
      </c>
      <c r="GT55" s="163">
        <v>-139.49979999999999</v>
      </c>
      <c r="GU55" s="163">
        <v>-22.441500000000001</v>
      </c>
      <c r="GV55" s="163">
        <v>34.421999999999997</v>
      </c>
      <c r="GW55" s="163">
        <v>-46.990499999999997</v>
      </c>
      <c r="GX55" s="163">
        <v>10.611800000000001</v>
      </c>
      <c r="GY55" s="163">
        <v>4.2481999999999998</v>
      </c>
      <c r="GZ55" s="163">
        <v>3.9340999999999999</v>
      </c>
      <c r="HA55" s="163">
        <v>12</v>
      </c>
      <c r="HB55" s="163">
        <v>170.5942</v>
      </c>
      <c r="HC55" s="163">
        <v>169.91220000000001</v>
      </c>
      <c r="HD55" s="163">
        <v>282</v>
      </c>
      <c r="HE55" s="163">
        <v>-281.488</v>
      </c>
      <c r="HF55" s="163">
        <v>-483.93270000000001</v>
      </c>
      <c r="HG55" s="163">
        <v>486.42079999999999</v>
      </c>
      <c r="HH55" s="163">
        <v>481.01979999999998</v>
      </c>
      <c r="HI55" s="163">
        <v>-163.66970000000001</v>
      </c>
      <c r="HJ55" s="163">
        <v>-160.9333</v>
      </c>
      <c r="HK55" s="163">
        <v>-55.331899999999997</v>
      </c>
      <c r="HL55" s="163">
        <v>-46.346600000000002</v>
      </c>
      <c r="HM55" s="163">
        <v>48.7605</v>
      </c>
      <c r="HN55" s="163">
        <v>48.547800000000002</v>
      </c>
      <c r="HO55" s="164"/>
      <c r="HP55" s="164"/>
      <c r="HQ55" s="163">
        <v>42.718200000000003</v>
      </c>
      <c r="HR55" s="163">
        <v>42.2348</v>
      </c>
      <c r="HS55" s="163">
        <v>-57.300199999999997</v>
      </c>
      <c r="HT55" s="163">
        <v>-57.592500000000001</v>
      </c>
      <c r="HU55" s="163">
        <v>78.44</v>
      </c>
      <c r="HV55" s="163">
        <v>78.23</v>
      </c>
      <c r="HW55" s="163">
        <v>31.2</v>
      </c>
      <c r="HX55" s="163">
        <v>30.9</v>
      </c>
      <c r="HY55" s="163">
        <v>22.724499999999999</v>
      </c>
      <c r="HZ55" s="163">
        <v>37.520000000000003</v>
      </c>
      <c r="IA55" s="163">
        <v>-215.6242</v>
      </c>
      <c r="IB55" s="163">
        <v>103.68819999999999</v>
      </c>
      <c r="IC55" s="163">
        <v>103.47880000000001</v>
      </c>
      <c r="ID55" s="163">
        <v>16.2</v>
      </c>
      <c r="IE55" s="163">
        <v>-18.100000000000001</v>
      </c>
      <c r="IF55" s="163">
        <v>-42.9</v>
      </c>
      <c r="IG55" s="163">
        <v>-43.3</v>
      </c>
      <c r="IH55" s="163">
        <v>1.4094</v>
      </c>
      <c r="II55" s="163">
        <v>1.2656000000000001</v>
      </c>
      <c r="IJ55" s="163">
        <v>-475.35759999999999</v>
      </c>
      <c r="IK55" s="163">
        <v>-0.69910000000000005</v>
      </c>
      <c r="IL55" s="163">
        <v>297.76769999999999</v>
      </c>
      <c r="IM55" s="163">
        <v>242.476</v>
      </c>
      <c r="IN55" s="163">
        <v>-11.7082</v>
      </c>
      <c r="IO55" s="163">
        <v>-234.87129999999999</v>
      </c>
      <c r="IP55" s="163">
        <v>240.2047</v>
      </c>
      <c r="IQ55" s="163">
        <v>-98.803799999999995</v>
      </c>
      <c r="IR55" s="163">
        <v>-142.5966</v>
      </c>
      <c r="IS55" s="163">
        <v>-234.15690000000001</v>
      </c>
      <c r="IT55" s="163">
        <v>61.874699999999997</v>
      </c>
      <c r="IU55" s="163">
        <v>60.008299999999998</v>
      </c>
      <c r="IV55" s="163">
        <v>100.8104</v>
      </c>
      <c r="IW55" s="163">
        <v>-287.2749</v>
      </c>
      <c r="IX55" s="163">
        <v>145.1909</v>
      </c>
      <c r="IY55" s="163">
        <v>-139.4905</v>
      </c>
      <c r="IZ55" s="163">
        <v>138.68360000000001</v>
      </c>
      <c r="JA55" s="163">
        <v>-8.7273999999999994</v>
      </c>
      <c r="JB55" s="164"/>
      <c r="JC55" s="163">
        <v>11.2</v>
      </c>
      <c r="JD55" s="163">
        <v>7.3630000000000004</v>
      </c>
      <c r="JE55" s="163">
        <v>7.4240000000000004</v>
      </c>
      <c r="JF55" s="163">
        <v>-11.36</v>
      </c>
      <c r="JG55" s="163">
        <v>-5.04</v>
      </c>
      <c r="JH55" s="164"/>
      <c r="JI55" s="163">
        <v>4.8936000000000002</v>
      </c>
      <c r="JJ55" s="163">
        <v>-36.446199999999997</v>
      </c>
      <c r="JK55" s="163">
        <v>-27.599</v>
      </c>
      <c r="JL55" s="163">
        <v>30.6</v>
      </c>
      <c r="JM55" s="163">
        <v>46.970999999999997</v>
      </c>
      <c r="JN55" s="163">
        <v>48.667000000000002</v>
      </c>
      <c r="JO55" s="163">
        <v>11.118</v>
      </c>
      <c r="JP55" s="164"/>
      <c r="JQ55" s="163">
        <v>33.3354</v>
      </c>
      <c r="JR55" s="163">
        <v>31.573799999999999</v>
      </c>
      <c r="JS55" s="163">
        <v>32.8386</v>
      </c>
      <c r="JT55" s="164"/>
      <c r="JU55" s="163">
        <v>17.3</v>
      </c>
      <c r="JV55" s="163">
        <v>20.2133</v>
      </c>
      <c r="JW55" s="163">
        <v>6.97</v>
      </c>
      <c r="JX55" s="164"/>
      <c r="JY55" s="163">
        <v>-42.454500000000003</v>
      </c>
      <c r="JZ55" s="163">
        <v>74.887299999999996</v>
      </c>
      <c r="KA55" s="163">
        <v>56.587200000000003</v>
      </c>
      <c r="KB55" s="163">
        <v>-42.474299999999999</v>
      </c>
      <c r="KC55" s="163">
        <v>-74.574100000000001</v>
      </c>
      <c r="KD55" s="163">
        <v>45.567</v>
      </c>
      <c r="KE55" s="163">
        <v>27.3629</v>
      </c>
      <c r="KF55" s="163">
        <v>-26.3</v>
      </c>
      <c r="KG55" s="163">
        <v>27.1</v>
      </c>
      <c r="KH55" s="164"/>
      <c r="KI55" s="163">
        <v>177.18379999999999</v>
      </c>
    </row>
    <row r="56" spans="1:295" ht="18" customHeight="1" x14ac:dyDescent="0.35">
      <c r="A56" s="160" t="s">
        <v>868</v>
      </c>
      <c r="B56" s="160" t="s">
        <v>42</v>
      </c>
      <c r="C56" s="165">
        <v>0</v>
      </c>
      <c r="D56" s="165">
        <v>18.2273</v>
      </c>
      <c r="E56" s="165">
        <v>-36.413699999999999</v>
      </c>
      <c r="F56" s="165">
        <v>10.395200000000001</v>
      </c>
      <c r="G56" s="165">
        <v>28.022099999999998</v>
      </c>
      <c r="H56" s="166"/>
      <c r="I56" s="165">
        <v>56.087600000000002</v>
      </c>
      <c r="J56" s="165">
        <v>-112.3449</v>
      </c>
      <c r="K56" s="165">
        <v>45.307699999999997</v>
      </c>
      <c r="L56" s="165">
        <v>23.2393</v>
      </c>
      <c r="M56" s="165">
        <v>22.411300000000001</v>
      </c>
      <c r="N56" s="165">
        <v>17.760000000000002</v>
      </c>
      <c r="O56" s="165">
        <v>-34.622999999999998</v>
      </c>
      <c r="P56" s="165">
        <v>30.8</v>
      </c>
      <c r="Q56" s="165">
        <v>10.763999999999999</v>
      </c>
      <c r="R56" s="165">
        <v>-30.8</v>
      </c>
      <c r="S56" s="165">
        <v>9.1796000000000006</v>
      </c>
      <c r="T56" s="165">
        <v>228.40360000000001</v>
      </c>
      <c r="U56" s="165">
        <v>5.2112999999999996</v>
      </c>
      <c r="V56" s="165">
        <v>5.2705000000000002</v>
      </c>
      <c r="W56" s="165">
        <v>8.2285000000000004</v>
      </c>
      <c r="X56" s="165">
        <v>7.4629000000000003</v>
      </c>
      <c r="Y56" s="165">
        <v>0.45779999999999998</v>
      </c>
      <c r="Z56" s="165">
        <v>8.3573000000000004</v>
      </c>
      <c r="AA56" s="166"/>
      <c r="AB56" s="166"/>
      <c r="AC56" s="165">
        <v>-55.83</v>
      </c>
      <c r="AD56" s="166"/>
      <c r="AE56" s="166"/>
      <c r="AF56" s="165">
        <v>-17.760000000000002</v>
      </c>
      <c r="AG56" s="165">
        <v>33</v>
      </c>
      <c r="AH56" s="165">
        <v>18.076000000000001</v>
      </c>
      <c r="AI56" s="165">
        <v>0.30499999999999999</v>
      </c>
      <c r="AJ56" s="165">
        <v>-34.79</v>
      </c>
      <c r="AK56" s="165">
        <v>-34.880000000000003</v>
      </c>
      <c r="AL56" s="165">
        <v>-88.17</v>
      </c>
      <c r="AM56" s="165">
        <v>35.69</v>
      </c>
      <c r="AN56" s="165">
        <v>35.42</v>
      </c>
      <c r="AO56" s="165">
        <v>9.3291000000000004</v>
      </c>
      <c r="AP56" s="165">
        <v>13.6577</v>
      </c>
      <c r="AQ56" s="165">
        <v>61.523200000000003</v>
      </c>
      <c r="AR56" s="165">
        <v>64.387100000000004</v>
      </c>
      <c r="AS56" s="165">
        <v>22.699300000000001</v>
      </c>
      <c r="AT56" s="165">
        <v>-37.240600000000001</v>
      </c>
      <c r="AU56" s="165">
        <v>-37.174799999999998</v>
      </c>
      <c r="AV56" s="165">
        <v>9.0521999999999991</v>
      </c>
      <c r="AW56" s="165">
        <v>9.3922000000000008</v>
      </c>
      <c r="AX56" s="166"/>
      <c r="AY56" s="165">
        <v>79.973699999999994</v>
      </c>
      <c r="AZ56" s="165">
        <v>-2.6173000000000002</v>
      </c>
      <c r="BA56" s="165">
        <v>-15.3573</v>
      </c>
      <c r="BB56" s="165">
        <v>-336.79910000000001</v>
      </c>
      <c r="BC56" s="165">
        <v>28.328099999999999</v>
      </c>
      <c r="BD56" s="165">
        <v>-14.1</v>
      </c>
      <c r="BE56" s="165">
        <v>-13.9</v>
      </c>
      <c r="BF56" s="165">
        <v>43.462899999999998</v>
      </c>
      <c r="BG56" s="165">
        <v>41.865400000000001</v>
      </c>
      <c r="BH56" s="165">
        <v>-5.6677</v>
      </c>
      <c r="BI56" s="166"/>
      <c r="BJ56" s="165">
        <v>-61.341500000000003</v>
      </c>
      <c r="BK56" s="165">
        <v>5.9599000000000002</v>
      </c>
      <c r="BL56" s="165">
        <v>7.1773999999999996</v>
      </c>
      <c r="BM56" s="165">
        <v>4.9614000000000003</v>
      </c>
      <c r="BN56" s="165">
        <v>383.7396</v>
      </c>
      <c r="BO56" s="165">
        <v>74.129400000000004</v>
      </c>
      <c r="BP56" s="165">
        <v>74.709299999999999</v>
      </c>
      <c r="BQ56" s="165">
        <v>-274.36110000000002</v>
      </c>
      <c r="BR56" s="165">
        <v>400.52710000000002</v>
      </c>
      <c r="BS56" s="166"/>
      <c r="BT56" s="165">
        <v>-116.1698</v>
      </c>
      <c r="BU56" s="165">
        <v>118.4721</v>
      </c>
      <c r="BV56" s="165">
        <v>81.772499999999994</v>
      </c>
      <c r="BW56" s="165">
        <v>26.28</v>
      </c>
      <c r="BX56" s="165">
        <v>21.9</v>
      </c>
      <c r="BY56" s="165">
        <v>55.95</v>
      </c>
      <c r="BZ56" s="165">
        <v>76.489999999999995</v>
      </c>
      <c r="CA56" s="165">
        <v>-53.846600000000002</v>
      </c>
      <c r="CB56" s="165">
        <v>-53.846600000000002</v>
      </c>
      <c r="CC56" s="165">
        <v>122.8995</v>
      </c>
      <c r="CD56" s="165">
        <v>123.4306</v>
      </c>
      <c r="CE56" s="165">
        <v>25.9237</v>
      </c>
      <c r="CF56" s="165">
        <v>-74.397999999999996</v>
      </c>
      <c r="CG56" s="165">
        <v>-74.331900000000005</v>
      </c>
      <c r="CH56" s="165">
        <v>4.7803000000000004</v>
      </c>
      <c r="CI56" s="165">
        <v>-54.960099999999997</v>
      </c>
      <c r="CJ56" s="166"/>
      <c r="CK56" s="166"/>
      <c r="CL56" s="165">
        <v>29.6</v>
      </c>
      <c r="CM56" s="165">
        <v>109.9</v>
      </c>
      <c r="CN56" s="165">
        <v>-14.32</v>
      </c>
      <c r="CO56" s="165">
        <v>32.302599999999998</v>
      </c>
      <c r="CP56" s="165">
        <v>32.170099999999998</v>
      </c>
      <c r="CQ56" s="165">
        <v>32.313400000000001</v>
      </c>
      <c r="CR56" s="165">
        <v>-26.821000000000002</v>
      </c>
      <c r="CS56" s="165">
        <v>-26.688099999999999</v>
      </c>
      <c r="CT56" s="165">
        <v>1</v>
      </c>
      <c r="CU56" s="165">
        <v>-20.9633</v>
      </c>
      <c r="CV56" s="165">
        <v>6.2793000000000001</v>
      </c>
      <c r="CW56" s="165">
        <v>13.8955</v>
      </c>
      <c r="CX56" s="165">
        <v>37.549999999999997</v>
      </c>
      <c r="CY56" s="165">
        <v>64.05</v>
      </c>
      <c r="CZ56" s="165">
        <v>38.913600000000002</v>
      </c>
      <c r="DA56" s="165">
        <v>36.772199999999998</v>
      </c>
      <c r="DB56" s="165">
        <v>-28.47</v>
      </c>
      <c r="DC56" s="166"/>
      <c r="DD56" s="165">
        <v>55.3827</v>
      </c>
      <c r="DE56" s="165">
        <v>54.8566</v>
      </c>
      <c r="DF56" s="165">
        <v>-90.171499999999995</v>
      </c>
      <c r="DG56" s="165">
        <v>-2.0000000000000001E-4</v>
      </c>
      <c r="DH56" s="165">
        <v>-17.347200000000001</v>
      </c>
      <c r="DI56" s="165">
        <v>-99.1</v>
      </c>
      <c r="DJ56" s="165">
        <v>-98.8</v>
      </c>
      <c r="DK56" s="165">
        <v>28.286999999999999</v>
      </c>
      <c r="DL56" s="165">
        <v>44.247399999999999</v>
      </c>
      <c r="DM56" s="165">
        <v>51.206099999999999</v>
      </c>
      <c r="DN56" s="165">
        <v>62.7136</v>
      </c>
      <c r="DO56" s="165">
        <v>43.96</v>
      </c>
      <c r="DP56" s="165">
        <v>-6.8</v>
      </c>
      <c r="DQ56" s="165">
        <v>58.6845</v>
      </c>
      <c r="DR56" s="165">
        <v>88.14</v>
      </c>
      <c r="DS56" s="165">
        <v>-25.34</v>
      </c>
      <c r="DT56" s="165">
        <v>-25.78</v>
      </c>
      <c r="DU56" s="165">
        <v>100.98</v>
      </c>
      <c r="DV56" s="165">
        <v>62.24</v>
      </c>
      <c r="DW56" s="165">
        <v>90.072699999999998</v>
      </c>
      <c r="DX56" s="165">
        <v>87.709100000000007</v>
      </c>
      <c r="DY56" s="165">
        <v>-42.900100000000002</v>
      </c>
      <c r="DZ56" s="165">
        <v>-42.209099999999999</v>
      </c>
      <c r="EA56" s="165">
        <v>172.7688</v>
      </c>
      <c r="EB56" s="165">
        <v>131.97620000000001</v>
      </c>
      <c r="EC56" s="165">
        <v>126.8789</v>
      </c>
      <c r="ED56" s="165">
        <v>130.36779999999999</v>
      </c>
      <c r="EE56" s="165">
        <v>46.064999999999998</v>
      </c>
      <c r="EF56" s="165">
        <v>26.465699999999998</v>
      </c>
      <c r="EG56" s="165">
        <v>-28.347999999999999</v>
      </c>
      <c r="EH56" s="165">
        <v>287.31700000000001</v>
      </c>
      <c r="EI56" s="165">
        <v>53.9176</v>
      </c>
      <c r="EJ56" s="166"/>
      <c r="EK56" s="165">
        <v>-30.76</v>
      </c>
      <c r="EL56" s="165">
        <v>-28.7956</v>
      </c>
      <c r="EM56" s="166"/>
      <c r="EN56" s="165">
        <v>-11.3146</v>
      </c>
      <c r="EO56" s="165">
        <v>-10.3346</v>
      </c>
      <c r="EP56" s="165">
        <v>46.128</v>
      </c>
      <c r="EQ56" s="165">
        <v>-64.4816</v>
      </c>
      <c r="ER56" s="165">
        <v>-65.421099999999996</v>
      </c>
      <c r="ES56" s="165">
        <v>10.841900000000001</v>
      </c>
      <c r="ET56" s="166"/>
      <c r="EU56" s="165">
        <v>-14.84</v>
      </c>
      <c r="EV56" s="165">
        <v>1</v>
      </c>
      <c r="EW56" s="165">
        <v>7.2851999999999997</v>
      </c>
      <c r="EX56" s="165">
        <v>-53.232700000000001</v>
      </c>
      <c r="EY56" s="165">
        <v>-35.802799999999998</v>
      </c>
      <c r="EZ56" s="165">
        <v>-35.048200000000001</v>
      </c>
      <c r="FA56" s="165">
        <v>7.5321999999999996</v>
      </c>
      <c r="FB56" s="165">
        <v>-23.299700000000001</v>
      </c>
      <c r="FC56" s="165">
        <v>-8.9117999999999995</v>
      </c>
      <c r="FD56" s="166"/>
      <c r="FE56" s="166"/>
      <c r="FF56" s="166"/>
      <c r="FG56" s="165">
        <v>41.522300000000001</v>
      </c>
      <c r="FH56" s="165">
        <v>42.224499999999999</v>
      </c>
      <c r="FI56" s="165">
        <v>40.677900000000001</v>
      </c>
      <c r="FJ56" s="165">
        <v>53.418599999999998</v>
      </c>
      <c r="FK56" s="165">
        <v>54.758200000000002</v>
      </c>
      <c r="FL56" s="165">
        <v>-49.064700000000002</v>
      </c>
      <c r="FM56" s="165">
        <v>45.014299999999999</v>
      </c>
      <c r="FN56" s="165">
        <v>44.479300000000002</v>
      </c>
      <c r="FO56" s="165">
        <v>-32.884099999999997</v>
      </c>
      <c r="FP56" s="165">
        <v>-13.4419</v>
      </c>
      <c r="FQ56" s="165">
        <v>-37.564700000000002</v>
      </c>
      <c r="FR56" s="165">
        <v>-31.82</v>
      </c>
      <c r="FS56" s="165">
        <v>17.488700000000001</v>
      </c>
      <c r="FT56" s="165">
        <v>0.97319999999999995</v>
      </c>
      <c r="FU56" s="165">
        <v>-10.99</v>
      </c>
      <c r="FV56" s="165">
        <v>16.29</v>
      </c>
      <c r="FW56" s="165">
        <v>-37.406500000000001</v>
      </c>
      <c r="FX56" s="165">
        <v>7.0098000000000003</v>
      </c>
      <c r="FY56" s="165">
        <v>-11.94</v>
      </c>
      <c r="FZ56" s="165">
        <v>5.7469999999999999</v>
      </c>
      <c r="GA56" s="166"/>
      <c r="GB56" s="165">
        <v>19.420000000000002</v>
      </c>
      <c r="GC56" s="165">
        <v>14.1532</v>
      </c>
      <c r="GD56" s="165">
        <v>30.893599999999999</v>
      </c>
      <c r="GE56" s="165">
        <v>17.170000000000002</v>
      </c>
      <c r="GF56" s="165">
        <v>77.096199999999996</v>
      </c>
      <c r="GG56" s="165">
        <v>28.6</v>
      </c>
      <c r="GH56" s="165">
        <v>-18.552</v>
      </c>
      <c r="GI56" s="166"/>
      <c r="GJ56" s="165">
        <v>0</v>
      </c>
      <c r="GK56" s="165">
        <v>1.7338</v>
      </c>
      <c r="GL56" s="166"/>
      <c r="GM56" s="166"/>
      <c r="GN56" s="165">
        <v>-12.833500000000001</v>
      </c>
      <c r="GO56" s="165">
        <v>-28.3032</v>
      </c>
      <c r="GP56" s="165">
        <v>21.991800000000001</v>
      </c>
      <c r="GQ56" s="165">
        <v>44.116799999999998</v>
      </c>
      <c r="GR56" s="165">
        <v>64.259699999999995</v>
      </c>
      <c r="GS56" s="165">
        <v>65.326800000000006</v>
      </c>
      <c r="GT56" s="165">
        <v>-129.5309</v>
      </c>
      <c r="GU56" s="165">
        <v>-21.165700000000001</v>
      </c>
      <c r="GV56" s="165">
        <v>31.6143</v>
      </c>
      <c r="GW56" s="165">
        <v>-43.929299999999998</v>
      </c>
      <c r="GX56" s="166"/>
      <c r="GY56" s="165">
        <v>2.8906999999999998</v>
      </c>
      <c r="GZ56" s="165">
        <v>2.5840999999999998</v>
      </c>
      <c r="HA56" s="166"/>
      <c r="HB56" s="165">
        <v>164.6747</v>
      </c>
      <c r="HC56" s="165">
        <v>163.8895</v>
      </c>
      <c r="HD56" s="165">
        <v>264.89999999999998</v>
      </c>
      <c r="HE56" s="165">
        <v>-260.36450000000002</v>
      </c>
      <c r="HF56" s="165">
        <v>-467.29169999999999</v>
      </c>
      <c r="HG56" s="165">
        <v>465.35849999999999</v>
      </c>
      <c r="HH56" s="165">
        <v>468.00130000000001</v>
      </c>
      <c r="HI56" s="165">
        <v>-156.18510000000001</v>
      </c>
      <c r="HJ56" s="165">
        <v>-157.77260000000001</v>
      </c>
      <c r="HK56" s="165">
        <v>-56.1342</v>
      </c>
      <c r="HL56" s="165">
        <v>-47.765599999999999</v>
      </c>
      <c r="HM56" s="165">
        <v>46.346499999999999</v>
      </c>
      <c r="HN56" s="165">
        <v>46.345300000000002</v>
      </c>
      <c r="HO56" s="166"/>
      <c r="HP56" s="165">
        <v>-138.9924</v>
      </c>
      <c r="HQ56" s="165">
        <v>43.6631</v>
      </c>
      <c r="HR56" s="165">
        <v>43.7729</v>
      </c>
      <c r="HS56" s="165">
        <v>-53.797899999999998</v>
      </c>
      <c r="HT56" s="165">
        <v>-53.628500000000003</v>
      </c>
      <c r="HU56" s="165">
        <v>79.17</v>
      </c>
      <c r="HV56" s="165">
        <v>79.47</v>
      </c>
      <c r="HW56" s="165">
        <v>33.1</v>
      </c>
      <c r="HX56" s="165">
        <v>32.4</v>
      </c>
      <c r="HY56" s="165">
        <v>22.745899999999999</v>
      </c>
      <c r="HZ56" s="165">
        <v>35.6</v>
      </c>
      <c r="IA56" s="165">
        <v>-218.0488</v>
      </c>
      <c r="IB56" s="165">
        <v>104.935</v>
      </c>
      <c r="IC56" s="165">
        <v>103.3437</v>
      </c>
      <c r="ID56" s="165">
        <v>16.2</v>
      </c>
      <c r="IE56" s="165">
        <v>-18.2</v>
      </c>
      <c r="IF56" s="165">
        <v>-42.8</v>
      </c>
      <c r="IG56" s="165">
        <v>-42.5</v>
      </c>
      <c r="IH56" s="166"/>
      <c r="II56" s="166"/>
      <c r="IJ56" s="165">
        <v>-458.2955</v>
      </c>
      <c r="IK56" s="165">
        <v>-26.8751</v>
      </c>
      <c r="IL56" s="165">
        <v>290.8399</v>
      </c>
      <c r="IM56" s="165">
        <v>243.36869999999999</v>
      </c>
      <c r="IN56" s="165">
        <v>-8.6402999999999999</v>
      </c>
      <c r="IO56" s="165">
        <v>-237.2295</v>
      </c>
      <c r="IP56" s="165">
        <v>235.17699999999999</v>
      </c>
      <c r="IQ56" s="165">
        <v>-100.0707</v>
      </c>
      <c r="IR56" s="165">
        <v>-142.3021</v>
      </c>
      <c r="IS56" s="165">
        <v>-231.5129</v>
      </c>
      <c r="IT56" s="165">
        <v>63.2014</v>
      </c>
      <c r="IU56" s="165">
        <v>60.805199999999999</v>
      </c>
      <c r="IV56" s="165">
        <v>102.1651</v>
      </c>
      <c r="IW56" s="165">
        <v>-276.98579999999998</v>
      </c>
      <c r="IX56" s="165">
        <v>144.47720000000001</v>
      </c>
      <c r="IY56" s="165">
        <v>-133.99590000000001</v>
      </c>
      <c r="IZ56" s="165">
        <v>133.1002</v>
      </c>
      <c r="JA56" s="165">
        <v>-8.3318999999999992</v>
      </c>
      <c r="JB56" s="166"/>
      <c r="JC56" s="165">
        <v>11.68</v>
      </c>
      <c r="JD56" s="165">
        <v>7.4429999999999996</v>
      </c>
      <c r="JE56" s="165">
        <v>7.5</v>
      </c>
      <c r="JF56" s="165">
        <v>-11.76</v>
      </c>
      <c r="JG56" s="165">
        <v>-4.5599999999999996</v>
      </c>
      <c r="JH56" s="166"/>
      <c r="JI56" s="165">
        <v>5.0125999999999999</v>
      </c>
      <c r="JJ56" s="165">
        <v>-37.206099999999999</v>
      </c>
      <c r="JK56" s="165">
        <v>-27.6844</v>
      </c>
      <c r="JL56" s="165">
        <v>33.4</v>
      </c>
      <c r="JM56" s="165">
        <v>52.802999999999997</v>
      </c>
      <c r="JN56" s="165">
        <v>51.834000000000003</v>
      </c>
      <c r="JO56" s="165">
        <v>11.089700000000001</v>
      </c>
      <c r="JP56" s="165">
        <v>13.221299999999999</v>
      </c>
      <c r="JQ56" s="165">
        <v>30.823499999999999</v>
      </c>
      <c r="JR56" s="165">
        <v>30.6797</v>
      </c>
      <c r="JS56" s="165">
        <v>30.772400000000001</v>
      </c>
      <c r="JT56" s="166"/>
      <c r="JU56" s="165">
        <v>18.5</v>
      </c>
      <c r="JV56" s="165">
        <v>20.513400000000001</v>
      </c>
      <c r="JW56" s="165">
        <v>6.54</v>
      </c>
      <c r="JX56" s="166"/>
      <c r="JY56" s="165">
        <v>-43.085299999999997</v>
      </c>
      <c r="JZ56" s="165">
        <v>74.5167</v>
      </c>
      <c r="KA56" s="165">
        <v>57.820599999999999</v>
      </c>
      <c r="KB56" s="165">
        <v>-44.056600000000003</v>
      </c>
      <c r="KC56" s="165">
        <v>-73.672499999999999</v>
      </c>
      <c r="KD56" s="165">
        <v>47.837200000000003</v>
      </c>
      <c r="KE56" s="165">
        <v>25.648399999999999</v>
      </c>
      <c r="KF56" s="165">
        <v>-27.6</v>
      </c>
      <c r="KG56" s="165">
        <v>27.8</v>
      </c>
      <c r="KH56" s="166"/>
      <c r="KI56" s="165">
        <v>164.75149999999999</v>
      </c>
    </row>
    <row r="57" spans="1:295" x14ac:dyDescent="0.35">
      <c r="A57" s="225" t="s">
        <v>880</v>
      </c>
      <c r="B57" s="225"/>
      <c r="C57" s="167">
        <v>0</v>
      </c>
      <c r="D57" s="167">
        <v>23.439599999999999</v>
      </c>
      <c r="E57" s="167">
        <v>-34.161999999999999</v>
      </c>
      <c r="F57" s="167">
        <v>14.028</v>
      </c>
      <c r="G57" s="167">
        <v>36.755699999999997</v>
      </c>
      <c r="H57" s="167">
        <v>0</v>
      </c>
      <c r="I57" s="167">
        <v>73.713899999999995</v>
      </c>
      <c r="J57" s="167">
        <v>-79.564800000000005</v>
      </c>
      <c r="K57" s="167">
        <v>63.192599999999999</v>
      </c>
      <c r="L57" s="167">
        <v>32.073</v>
      </c>
      <c r="M57" s="167">
        <v>31.694500000000001</v>
      </c>
      <c r="N57" s="167">
        <v>22.2</v>
      </c>
      <c r="O57" s="167">
        <v>-27.018000000000001</v>
      </c>
      <c r="P57" s="167">
        <v>55</v>
      </c>
      <c r="Q57" s="167">
        <v>20.7</v>
      </c>
      <c r="R57" s="167">
        <v>-24.2</v>
      </c>
      <c r="S57" s="167">
        <v>14.2026</v>
      </c>
      <c r="T57" s="167">
        <v>284.64519999999999</v>
      </c>
      <c r="U57" s="167">
        <v>8.6057000000000006</v>
      </c>
      <c r="V57" s="167">
        <v>8.6000999999999994</v>
      </c>
      <c r="W57" s="167">
        <v>13.9285</v>
      </c>
      <c r="X57" s="167">
        <v>7.4913999999999996</v>
      </c>
      <c r="Y57" s="167">
        <v>6.3446999999999996</v>
      </c>
      <c r="Z57" s="167">
        <v>8.5940999999999992</v>
      </c>
      <c r="AA57" s="167">
        <v>0</v>
      </c>
      <c r="AB57" s="167">
        <v>0</v>
      </c>
      <c r="AC57" s="167">
        <v>-55.83</v>
      </c>
      <c r="AD57" s="167">
        <v>0</v>
      </c>
      <c r="AE57" s="167">
        <v>0</v>
      </c>
      <c r="AF57" s="167">
        <v>95.46</v>
      </c>
      <c r="AG57" s="167">
        <v>59.4</v>
      </c>
      <c r="AH57" s="167">
        <v>26.015000000000001</v>
      </c>
      <c r="AI57" s="167">
        <v>0.34799999999999998</v>
      </c>
      <c r="AJ57" s="167">
        <v>-34.79</v>
      </c>
      <c r="AK57" s="167">
        <v>-34.880000000000003</v>
      </c>
      <c r="AL57" s="167">
        <v>-78.099999999999994</v>
      </c>
      <c r="AM57" s="167">
        <v>69.59</v>
      </c>
      <c r="AN57" s="167">
        <v>70.3</v>
      </c>
      <c r="AO57" s="167">
        <v>16.033799999999999</v>
      </c>
      <c r="AP57" s="167">
        <v>15.267799999999999</v>
      </c>
      <c r="AQ57" s="167">
        <v>79.167299999999997</v>
      </c>
      <c r="AR57" s="167">
        <v>82.314499999999995</v>
      </c>
      <c r="AS57" s="167">
        <v>122.9618</v>
      </c>
      <c r="AT57" s="167">
        <v>-34.025599999999997</v>
      </c>
      <c r="AU57" s="167">
        <v>-33.393799999999999</v>
      </c>
      <c r="AV57" s="167">
        <v>34.469799999999999</v>
      </c>
      <c r="AW57" s="167">
        <v>33.721299999999999</v>
      </c>
      <c r="AX57" s="167">
        <v>0</v>
      </c>
      <c r="AY57" s="167">
        <v>125.25190000000001</v>
      </c>
      <c r="AZ57" s="167">
        <v>1.5867</v>
      </c>
      <c r="BA57" s="167">
        <v>10.5063</v>
      </c>
      <c r="BB57" s="167">
        <v>-251.2731</v>
      </c>
      <c r="BC57" s="167">
        <v>30.613700000000001</v>
      </c>
      <c r="BD57" s="167">
        <v>-4.8</v>
      </c>
      <c r="BE57" s="167">
        <v>-4.8</v>
      </c>
      <c r="BF57" s="167">
        <v>60.399000000000001</v>
      </c>
      <c r="BG57" s="167">
        <v>58.738599999999998</v>
      </c>
      <c r="BH57" s="167">
        <v>-3.2705000000000002</v>
      </c>
      <c r="BI57" s="167">
        <v>0</v>
      </c>
      <c r="BJ57" s="167">
        <v>-60.161200000000001</v>
      </c>
      <c r="BK57" s="167">
        <v>10.5426</v>
      </c>
      <c r="BL57" s="167">
        <v>9.2416</v>
      </c>
      <c r="BM57" s="167">
        <v>6.3131000000000004</v>
      </c>
      <c r="BN57" s="167">
        <v>513.19910000000004</v>
      </c>
      <c r="BO57" s="167">
        <v>123.783</v>
      </c>
      <c r="BP57" s="167">
        <v>122.6844</v>
      </c>
      <c r="BQ57" s="167">
        <v>-160.0368</v>
      </c>
      <c r="BR57" s="167">
        <v>527.26710000000003</v>
      </c>
      <c r="BS57" s="167">
        <v>0</v>
      </c>
      <c r="BT57" s="167">
        <v>-49.331899999999997</v>
      </c>
      <c r="BU57" s="167">
        <v>134.6454</v>
      </c>
      <c r="BV57" s="167">
        <v>111.3219</v>
      </c>
      <c r="BW57" s="167">
        <v>32.4</v>
      </c>
      <c r="BX57" s="167">
        <v>46.88</v>
      </c>
      <c r="BY57" s="167">
        <v>73.510000000000005</v>
      </c>
      <c r="BZ57" s="167">
        <v>93.65</v>
      </c>
      <c r="CA57" s="167">
        <v>-44.201700000000002</v>
      </c>
      <c r="CB57" s="167">
        <v>-44.603499999999997</v>
      </c>
      <c r="CC57" s="167">
        <v>156.96510000000001</v>
      </c>
      <c r="CD57" s="167">
        <v>158.32859999999999</v>
      </c>
      <c r="CE57" s="167">
        <v>30.769100000000002</v>
      </c>
      <c r="CF57" s="167">
        <v>-33.694400000000002</v>
      </c>
      <c r="CG57" s="167">
        <v>-33.854500000000002</v>
      </c>
      <c r="CH57" s="167">
        <v>10.559100000000001</v>
      </c>
      <c r="CI57" s="167">
        <v>-38.605400000000003</v>
      </c>
      <c r="CJ57" s="167">
        <v>19.570900000000002</v>
      </c>
      <c r="CK57" s="167">
        <v>25.984999999999999</v>
      </c>
      <c r="CL57" s="167">
        <v>166</v>
      </c>
      <c r="CM57" s="167">
        <v>142.5</v>
      </c>
      <c r="CN57" s="167">
        <v>-11.71</v>
      </c>
      <c r="CO57" s="167">
        <v>60.454900000000002</v>
      </c>
      <c r="CP57" s="167">
        <v>59.538600000000002</v>
      </c>
      <c r="CQ57" s="167">
        <v>58.8521</v>
      </c>
      <c r="CR57" s="167">
        <v>-16.1235</v>
      </c>
      <c r="CS57" s="167">
        <v>-15.401199999999999</v>
      </c>
      <c r="CT57" s="167">
        <v>26.000599999999999</v>
      </c>
      <c r="CU57" s="167">
        <v>1.2923</v>
      </c>
      <c r="CV57" s="167">
        <v>31.344899999999999</v>
      </c>
      <c r="CW57" s="167">
        <v>18.1526</v>
      </c>
      <c r="CX57" s="167">
        <v>62.16</v>
      </c>
      <c r="CY57" s="167">
        <v>91.55</v>
      </c>
      <c r="CZ57" s="167">
        <v>56.9604</v>
      </c>
      <c r="DA57" s="167">
        <v>54.203800000000001</v>
      </c>
      <c r="DB57" s="167">
        <v>-24.82</v>
      </c>
      <c r="DC57" s="167">
        <v>-3.0143</v>
      </c>
      <c r="DD57" s="167">
        <v>97.231700000000004</v>
      </c>
      <c r="DE57" s="167">
        <v>96.8827</v>
      </c>
      <c r="DF57" s="167">
        <v>-77.133700000000005</v>
      </c>
      <c r="DG57" s="167">
        <v>1E-4</v>
      </c>
      <c r="DH57" s="167">
        <v>-15.151999999999999</v>
      </c>
      <c r="DI57" s="167">
        <v>-68.5</v>
      </c>
      <c r="DJ57" s="167">
        <v>-68.099999999999994</v>
      </c>
      <c r="DK57" s="167">
        <v>32.615699999999997</v>
      </c>
      <c r="DL57" s="167">
        <v>77.059899999999999</v>
      </c>
      <c r="DM57" s="167">
        <v>81.263499999999993</v>
      </c>
      <c r="DN57" s="167">
        <v>125.9949</v>
      </c>
      <c r="DO57" s="167">
        <v>88.4</v>
      </c>
      <c r="DP57" s="167">
        <v>-4.0599999999999996</v>
      </c>
      <c r="DQ57" s="167">
        <v>65.083500000000001</v>
      </c>
      <c r="DR57" s="167">
        <v>138.7629</v>
      </c>
      <c r="DS57" s="167">
        <v>-1.43</v>
      </c>
      <c r="DT57" s="167">
        <v>-1.38</v>
      </c>
      <c r="DU57" s="167">
        <v>114.24</v>
      </c>
      <c r="DV57" s="167">
        <v>76.34</v>
      </c>
      <c r="DW57" s="167">
        <v>139.67269999999999</v>
      </c>
      <c r="DX57" s="167">
        <v>137.9273</v>
      </c>
      <c r="DY57" s="167">
        <v>-28.378299999999999</v>
      </c>
      <c r="DZ57" s="167">
        <v>-27.9909</v>
      </c>
      <c r="EA57" s="167">
        <v>237.65389999999999</v>
      </c>
      <c r="EB57" s="167">
        <v>194.74299999999999</v>
      </c>
      <c r="EC57" s="167">
        <v>185.916</v>
      </c>
      <c r="ED57" s="167">
        <v>189.50970000000001</v>
      </c>
      <c r="EE57" s="167">
        <v>61.341200000000001</v>
      </c>
      <c r="EF57" s="167">
        <v>53.482999999999997</v>
      </c>
      <c r="EG57" s="167">
        <v>-17.224</v>
      </c>
      <c r="EH57" s="167">
        <v>454.2801</v>
      </c>
      <c r="EI57" s="167">
        <v>62.597499999999997</v>
      </c>
      <c r="EJ57" s="167">
        <v>0</v>
      </c>
      <c r="EK57" s="167">
        <v>-7.6627999999999998</v>
      </c>
      <c r="EL57" s="167">
        <v>-5.5964999999999998</v>
      </c>
      <c r="EM57" s="167">
        <v>0</v>
      </c>
      <c r="EN57" s="167">
        <v>-11.3146</v>
      </c>
      <c r="EO57" s="167">
        <v>-10.3346</v>
      </c>
      <c r="EP57" s="167">
        <v>165.94800000000001</v>
      </c>
      <c r="EQ57" s="167">
        <v>-40.719499999999996</v>
      </c>
      <c r="ER57" s="167">
        <v>-41.2652</v>
      </c>
      <c r="ES57" s="167">
        <v>66.378799999999998</v>
      </c>
      <c r="ET57" s="167">
        <v>17.64</v>
      </c>
      <c r="EU57" s="167">
        <v>-4.68</v>
      </c>
      <c r="EV57" s="167">
        <v>127.9</v>
      </c>
      <c r="EW57" s="167">
        <v>13.912599999999999</v>
      </c>
      <c r="EX57" s="167">
        <v>-53.232700000000001</v>
      </c>
      <c r="EY57" s="167">
        <v>-32.380899999999997</v>
      </c>
      <c r="EZ57" s="167">
        <v>-31.478200000000001</v>
      </c>
      <c r="FA57" s="167">
        <v>11.459899999999999</v>
      </c>
      <c r="FB57" s="167">
        <v>30.074999999999999</v>
      </c>
      <c r="FC57" s="167">
        <v>12.293200000000001</v>
      </c>
      <c r="FD57" s="167">
        <v>0</v>
      </c>
      <c r="FE57" s="167">
        <v>0</v>
      </c>
      <c r="FF57" s="167">
        <v>0</v>
      </c>
      <c r="FG57" s="167">
        <v>42.656399999999998</v>
      </c>
      <c r="FH57" s="167">
        <v>42.224499999999999</v>
      </c>
      <c r="FI57" s="167">
        <v>40.795200000000001</v>
      </c>
      <c r="FJ57" s="167">
        <v>84.565399999999997</v>
      </c>
      <c r="FK57" s="167">
        <v>87.914599999999993</v>
      </c>
      <c r="FL57" s="167">
        <v>-3.5165999999999999</v>
      </c>
      <c r="FM57" s="167">
        <v>81.414599999999993</v>
      </c>
      <c r="FN57" s="167">
        <v>81.066599999999994</v>
      </c>
      <c r="FO57" s="167">
        <v>11.817</v>
      </c>
      <c r="FP57" s="167">
        <v>34.131300000000003</v>
      </c>
      <c r="FQ57" s="167">
        <v>-21.158200000000001</v>
      </c>
      <c r="FR57" s="167">
        <v>-20.83</v>
      </c>
      <c r="FS57" s="167">
        <v>17.6889</v>
      </c>
      <c r="FT57" s="167">
        <v>1.5885</v>
      </c>
      <c r="FU57" s="167">
        <v>-2.72</v>
      </c>
      <c r="FV57" s="167">
        <v>16.690000000000001</v>
      </c>
      <c r="FW57" s="167">
        <v>-21.568300000000001</v>
      </c>
      <c r="FX57" s="167">
        <v>10.471399999999999</v>
      </c>
      <c r="FY57" s="167">
        <v>-9.2430000000000003</v>
      </c>
      <c r="FZ57" s="167">
        <v>8.9329999999999998</v>
      </c>
      <c r="GA57" s="167">
        <v>0</v>
      </c>
      <c r="GB57" s="167">
        <v>25.11</v>
      </c>
      <c r="GC57" s="167">
        <v>24.408999999999999</v>
      </c>
      <c r="GD57" s="167">
        <v>42.6511</v>
      </c>
      <c r="GE57" s="167">
        <v>19.05</v>
      </c>
      <c r="GF57" s="167">
        <v>86.9863</v>
      </c>
      <c r="GG57" s="167">
        <v>29.3</v>
      </c>
      <c r="GH57" s="167">
        <v>-16.379899999999999</v>
      </c>
      <c r="GI57" s="167">
        <v>1E-4</v>
      </c>
      <c r="GJ57" s="167">
        <v>3.7888000000000002</v>
      </c>
      <c r="GK57" s="167">
        <v>3.0066999999999999</v>
      </c>
      <c r="GL57" s="167">
        <v>6.4500000000000002E-2</v>
      </c>
      <c r="GM57" s="167">
        <v>0</v>
      </c>
      <c r="GN57" s="167">
        <v>-11.0341</v>
      </c>
      <c r="GO57" s="167">
        <v>-22.046500000000002</v>
      </c>
      <c r="GP57" s="167">
        <v>24.532399999999999</v>
      </c>
      <c r="GQ57" s="167">
        <v>79.3262</v>
      </c>
      <c r="GR57" s="167">
        <v>66.032399999999996</v>
      </c>
      <c r="GS57" s="167">
        <v>68.346299999999999</v>
      </c>
      <c r="GT57" s="167">
        <v>-122.33750000000001</v>
      </c>
      <c r="GU57" s="167">
        <v>-16.604900000000001</v>
      </c>
      <c r="GV57" s="167">
        <v>44.980200000000004</v>
      </c>
      <c r="GW57" s="167">
        <v>-32.627699999999997</v>
      </c>
      <c r="GX57" s="167">
        <v>13.298500000000001</v>
      </c>
      <c r="GY57" s="167">
        <v>17.7972</v>
      </c>
      <c r="GZ57" s="167">
        <v>17.322500000000002</v>
      </c>
      <c r="HA57" s="167">
        <v>15</v>
      </c>
      <c r="HB57" s="167">
        <v>184.0805</v>
      </c>
      <c r="HC57" s="167">
        <v>182.1875</v>
      </c>
      <c r="HD57" s="167">
        <v>287.10000000000002</v>
      </c>
      <c r="HE57" s="167">
        <v>-246.15649999999999</v>
      </c>
      <c r="HF57" s="167">
        <v>-346.84589999999997</v>
      </c>
      <c r="HG57" s="167">
        <v>490.18579999999997</v>
      </c>
      <c r="HH57" s="167">
        <v>486.81670000000003</v>
      </c>
      <c r="HI57" s="167">
        <v>-79.125500000000002</v>
      </c>
      <c r="HJ57" s="167">
        <v>-76.883399999999995</v>
      </c>
      <c r="HK57" s="167">
        <v>-47.077800000000003</v>
      </c>
      <c r="HL57" s="167">
        <v>-35.878</v>
      </c>
      <c r="HM57" s="167">
        <v>73.784899999999993</v>
      </c>
      <c r="HN57" s="167">
        <v>71.448700000000002</v>
      </c>
      <c r="HO57" s="167">
        <v>-64.683800000000005</v>
      </c>
      <c r="HP57" s="167">
        <v>-64.442999999999998</v>
      </c>
      <c r="HQ57" s="167">
        <v>64.921999999999997</v>
      </c>
      <c r="HR57" s="167">
        <v>63.900199999999998</v>
      </c>
      <c r="HS57" s="167">
        <v>-13.6206</v>
      </c>
      <c r="HT57" s="167">
        <v>-13.5937</v>
      </c>
      <c r="HU57" s="167">
        <v>87.76</v>
      </c>
      <c r="HV57" s="167">
        <v>86.73</v>
      </c>
      <c r="HW57" s="167">
        <v>58.7</v>
      </c>
      <c r="HX57" s="167">
        <v>58.6</v>
      </c>
      <c r="HY57" s="167">
        <v>22.745899999999999</v>
      </c>
      <c r="HZ57" s="167">
        <v>48.48</v>
      </c>
      <c r="IA57" s="167">
        <v>-215.6242</v>
      </c>
      <c r="IB57" s="167">
        <v>111.9002</v>
      </c>
      <c r="IC57" s="167">
        <v>111.62949999999999</v>
      </c>
      <c r="ID57" s="167">
        <v>21.3</v>
      </c>
      <c r="IE57" s="167">
        <v>43.3</v>
      </c>
      <c r="IF57" s="167">
        <v>11.6</v>
      </c>
      <c r="IG57" s="167">
        <v>11.8</v>
      </c>
      <c r="IH57" s="167">
        <v>1.5559000000000001</v>
      </c>
      <c r="II57" s="167">
        <v>1.5154000000000001</v>
      </c>
      <c r="IJ57" s="167">
        <v>-343.4939</v>
      </c>
      <c r="IK57" s="167">
        <v>444.51990000000001</v>
      </c>
      <c r="IL57" s="167">
        <v>355.96910000000003</v>
      </c>
      <c r="IM57" s="167">
        <v>291.327</v>
      </c>
      <c r="IN57" s="167">
        <v>-1.3752</v>
      </c>
      <c r="IO57" s="167">
        <v>14.235900000000001</v>
      </c>
      <c r="IP57" s="167">
        <v>280.05430000000001</v>
      </c>
      <c r="IQ57" s="167">
        <v>-32.625700000000002</v>
      </c>
      <c r="IR57" s="167">
        <v>98.483900000000006</v>
      </c>
      <c r="IS57" s="167">
        <v>21.140999999999998</v>
      </c>
      <c r="IT57" s="167">
        <v>76.375699999999995</v>
      </c>
      <c r="IU57" s="167">
        <v>77.817899999999995</v>
      </c>
      <c r="IV57" s="167">
        <v>218.73740000000001</v>
      </c>
      <c r="IW57" s="167">
        <v>-19.379799999999999</v>
      </c>
      <c r="IX57" s="167">
        <v>162.8629</v>
      </c>
      <c r="IY57" s="167">
        <v>-32.361400000000003</v>
      </c>
      <c r="IZ57" s="167">
        <v>195.3254</v>
      </c>
      <c r="JA57" s="167">
        <v>-6.5904999999999996</v>
      </c>
      <c r="JB57" s="167">
        <v>0</v>
      </c>
      <c r="JC57" s="167">
        <v>26.16</v>
      </c>
      <c r="JD57" s="167">
        <v>7.9569999999999999</v>
      </c>
      <c r="JE57" s="167">
        <v>7.9130000000000003</v>
      </c>
      <c r="JF57" s="167">
        <v>-6.8</v>
      </c>
      <c r="JG57" s="167">
        <v>9.84</v>
      </c>
      <c r="JH57" s="167">
        <v>0</v>
      </c>
      <c r="JI57" s="167">
        <v>9.0562000000000005</v>
      </c>
      <c r="JJ57" s="167">
        <v>-25.108699999999999</v>
      </c>
      <c r="JK57" s="167">
        <v>-15.996</v>
      </c>
      <c r="JL57" s="167">
        <v>33.4</v>
      </c>
      <c r="JM57" s="167">
        <v>52.802999999999997</v>
      </c>
      <c r="JN57" s="167">
        <v>52.616999999999997</v>
      </c>
      <c r="JO57" s="167">
        <v>11.327500000000001</v>
      </c>
      <c r="JP57" s="167">
        <v>13.5175</v>
      </c>
      <c r="JQ57" s="167">
        <v>48.238300000000002</v>
      </c>
      <c r="JR57" s="167">
        <v>47.863999999999997</v>
      </c>
      <c r="JS57" s="167">
        <v>46.712800000000001</v>
      </c>
      <c r="JT57" s="167">
        <v>0</v>
      </c>
      <c r="JU57" s="167">
        <v>30.4</v>
      </c>
      <c r="JV57" s="167">
        <v>23.161799999999999</v>
      </c>
      <c r="JW57" s="167">
        <v>10.3</v>
      </c>
      <c r="JX57" s="167">
        <v>0</v>
      </c>
      <c r="JY57" s="167">
        <v>-29.779399999999999</v>
      </c>
      <c r="JZ57" s="167">
        <v>80.162199999999999</v>
      </c>
      <c r="KA57" s="167">
        <v>64.929299999999998</v>
      </c>
      <c r="KB57" s="167">
        <v>-31.453600000000002</v>
      </c>
      <c r="KC57" s="167">
        <v>-69.891300000000001</v>
      </c>
      <c r="KD57" s="167">
        <v>56.289900000000003</v>
      </c>
      <c r="KE57" s="167">
        <v>36.475200000000001</v>
      </c>
      <c r="KF57" s="167">
        <v>34</v>
      </c>
      <c r="KG57" s="167">
        <v>39.299999999999997</v>
      </c>
      <c r="KH57" s="167">
        <v>0</v>
      </c>
      <c r="KI57" s="167">
        <v>196.1772</v>
      </c>
    </row>
    <row r="58" spans="1:295" x14ac:dyDescent="0.35">
      <c r="A58" s="225" t="s">
        <v>881</v>
      </c>
      <c r="B58" s="225"/>
      <c r="C58" s="167">
        <v>0</v>
      </c>
      <c r="D58" s="167">
        <v>16.952999999999999</v>
      </c>
      <c r="E58" s="167">
        <v>-46.875100000000003</v>
      </c>
      <c r="F58" s="167">
        <v>7.3753000000000002</v>
      </c>
      <c r="G58" s="167">
        <v>23.023</v>
      </c>
      <c r="H58" s="167">
        <v>0</v>
      </c>
      <c r="I58" s="167">
        <v>46.079799999999999</v>
      </c>
      <c r="J58" s="167">
        <v>-139.4265</v>
      </c>
      <c r="K58" s="167">
        <v>34.946899999999999</v>
      </c>
      <c r="L58" s="167">
        <v>17.755500000000001</v>
      </c>
      <c r="M58" s="167">
        <v>17.264600000000002</v>
      </c>
      <c r="N58" s="167">
        <v>-97.68</v>
      </c>
      <c r="O58" s="167">
        <v>-60.793999999999997</v>
      </c>
      <c r="P58" s="167">
        <v>0</v>
      </c>
      <c r="Q58" s="167">
        <v>10.763999999999999</v>
      </c>
      <c r="R58" s="167">
        <v>-55</v>
      </c>
      <c r="S58" s="167">
        <v>6.8013000000000003</v>
      </c>
      <c r="T58" s="167">
        <v>160.5804</v>
      </c>
      <c r="U58" s="167">
        <v>3.2057000000000002</v>
      </c>
      <c r="V58" s="167">
        <v>3.0998000000000001</v>
      </c>
      <c r="W58" s="167">
        <v>5.1772999999999998</v>
      </c>
      <c r="X58" s="167">
        <v>4.4843999999999999</v>
      </c>
      <c r="Y58" s="167">
        <v>0.22370000000000001</v>
      </c>
      <c r="Z58" s="167">
        <v>2.4129</v>
      </c>
      <c r="AA58" s="167">
        <v>0</v>
      </c>
      <c r="AB58" s="167">
        <v>0</v>
      </c>
      <c r="AC58" s="167">
        <v>-97.63</v>
      </c>
      <c r="AD58" s="167">
        <v>0</v>
      </c>
      <c r="AE58" s="167">
        <v>0</v>
      </c>
      <c r="AF58" s="167">
        <v>-22.2</v>
      </c>
      <c r="AG58" s="167">
        <v>26.4</v>
      </c>
      <c r="AH58" s="167">
        <v>15.965</v>
      </c>
      <c r="AI58" s="167">
        <v>0.29699999999999999</v>
      </c>
      <c r="AJ58" s="167">
        <v>-68.58</v>
      </c>
      <c r="AK58" s="167">
        <v>-69.239999999999995</v>
      </c>
      <c r="AL58" s="167">
        <v>-105.75</v>
      </c>
      <c r="AM58" s="167">
        <v>35.69</v>
      </c>
      <c r="AN58" s="167">
        <v>35.42</v>
      </c>
      <c r="AO58" s="167">
        <v>6.1761999999999997</v>
      </c>
      <c r="AP58" s="167">
        <v>9.3034999999999997</v>
      </c>
      <c r="AQ58" s="167">
        <v>52.602899999999998</v>
      </c>
      <c r="AR58" s="167">
        <v>54.252800000000001</v>
      </c>
      <c r="AS58" s="167">
        <v>14.810600000000001</v>
      </c>
      <c r="AT58" s="167">
        <v>-53.851599999999998</v>
      </c>
      <c r="AU58" s="167">
        <v>-53.592500000000001</v>
      </c>
      <c r="AV58" s="167">
        <v>5.1848999999999998</v>
      </c>
      <c r="AW58" s="167">
        <v>4.7188999999999997</v>
      </c>
      <c r="AX58" s="167">
        <v>0</v>
      </c>
      <c r="AY58" s="167">
        <v>78.232200000000006</v>
      </c>
      <c r="AZ58" s="167">
        <v>-3.1406999999999998</v>
      </c>
      <c r="BA58" s="167">
        <v>-18.116599999999998</v>
      </c>
      <c r="BB58" s="167">
        <v>-472.99099999999999</v>
      </c>
      <c r="BC58" s="167">
        <v>10.324199999999999</v>
      </c>
      <c r="BD58" s="167">
        <v>-14.9</v>
      </c>
      <c r="BE58" s="167">
        <v>-14.9</v>
      </c>
      <c r="BF58" s="167">
        <v>40.123800000000003</v>
      </c>
      <c r="BG58" s="167">
        <v>38.688000000000002</v>
      </c>
      <c r="BH58" s="167">
        <v>-6.1670999999999996</v>
      </c>
      <c r="BI58" s="167">
        <v>0</v>
      </c>
      <c r="BJ58" s="167">
        <v>-83.532200000000003</v>
      </c>
      <c r="BK58" s="167">
        <v>3.3633999999999999</v>
      </c>
      <c r="BL58" s="167">
        <v>0</v>
      </c>
      <c r="BM58" s="167">
        <v>2.9270999999999998</v>
      </c>
      <c r="BN58" s="167">
        <v>303.41489999999999</v>
      </c>
      <c r="BO58" s="167">
        <v>27.466699999999999</v>
      </c>
      <c r="BP58" s="167">
        <v>27.4056</v>
      </c>
      <c r="BQ58" s="167">
        <v>-447.90699999999998</v>
      </c>
      <c r="BR58" s="167">
        <v>301.15899999999999</v>
      </c>
      <c r="BS58" s="167">
        <v>0</v>
      </c>
      <c r="BT58" s="167">
        <v>-132.465</v>
      </c>
      <c r="BU58" s="167">
        <v>50.825600000000001</v>
      </c>
      <c r="BV58" s="167">
        <v>67.372</v>
      </c>
      <c r="BW58" s="167">
        <v>0</v>
      </c>
      <c r="BX58" s="167">
        <v>15.81</v>
      </c>
      <c r="BY58" s="167">
        <v>44.27</v>
      </c>
      <c r="BZ58" s="167">
        <v>67.64</v>
      </c>
      <c r="CA58" s="167">
        <v>-85.996300000000005</v>
      </c>
      <c r="CB58" s="167">
        <v>-85.728399999999993</v>
      </c>
      <c r="CC58" s="167">
        <v>119.5008</v>
      </c>
      <c r="CD58" s="167">
        <v>119.389</v>
      </c>
      <c r="CE58" s="167">
        <v>11.4229</v>
      </c>
      <c r="CF58" s="167">
        <v>-99.923699999999997</v>
      </c>
      <c r="CG58" s="167">
        <v>-99.693299999999994</v>
      </c>
      <c r="CH58" s="167">
        <v>-1.1427</v>
      </c>
      <c r="CI58" s="167">
        <v>-96.369699999999995</v>
      </c>
      <c r="CJ58" s="167">
        <v>19.570900000000002</v>
      </c>
      <c r="CK58" s="167">
        <v>25.984999999999999</v>
      </c>
      <c r="CL58" s="167">
        <v>17.600000000000001</v>
      </c>
      <c r="CM58" s="167">
        <v>0</v>
      </c>
      <c r="CN58" s="167">
        <v>-17.12</v>
      </c>
      <c r="CO58" s="167">
        <v>22.229800000000001</v>
      </c>
      <c r="CP58" s="167">
        <v>22.8566</v>
      </c>
      <c r="CQ58" s="167">
        <v>25.158899999999999</v>
      </c>
      <c r="CR58" s="167">
        <v>-74.800700000000006</v>
      </c>
      <c r="CS58" s="167">
        <v>-75.008399999999995</v>
      </c>
      <c r="CT58" s="167">
        <v>1</v>
      </c>
      <c r="CU58" s="167">
        <v>-43.998399999999997</v>
      </c>
      <c r="CV58" s="167">
        <v>-2.9270999999999998</v>
      </c>
      <c r="CW58" s="167">
        <v>11.2234</v>
      </c>
      <c r="CX58" s="167">
        <v>37.549999999999997</v>
      </c>
      <c r="CY58" s="167">
        <v>49.5</v>
      </c>
      <c r="CZ58" s="167">
        <v>32.351100000000002</v>
      </c>
      <c r="DA58" s="167">
        <v>30.326799999999999</v>
      </c>
      <c r="DB58" s="167">
        <v>-37.229999999999997</v>
      </c>
      <c r="DC58" s="167">
        <v>-3.2654999999999998</v>
      </c>
      <c r="DD58" s="167">
        <v>39.470399999999998</v>
      </c>
      <c r="DE58" s="167">
        <v>38.910800000000002</v>
      </c>
      <c r="DF58" s="167">
        <v>-140.26660000000001</v>
      </c>
      <c r="DG58" s="167">
        <v>-2.0000000000000001E-4</v>
      </c>
      <c r="DH58" s="167">
        <v>-22.575900000000001</v>
      </c>
      <c r="DI58" s="167">
        <v>-145.19999999999999</v>
      </c>
      <c r="DJ58" s="167">
        <v>-146.1</v>
      </c>
      <c r="DK58" s="167">
        <v>25.0626</v>
      </c>
      <c r="DL58" s="167">
        <v>0.30209999999999998</v>
      </c>
      <c r="DM58" s="167">
        <v>34.2988</v>
      </c>
      <c r="DN58" s="167">
        <v>45.721400000000003</v>
      </c>
      <c r="DO58" s="167">
        <v>32.130000000000003</v>
      </c>
      <c r="DP58" s="167">
        <v>-12.55</v>
      </c>
      <c r="DQ58" s="167">
        <v>47.493000000000002</v>
      </c>
      <c r="DR58" s="167">
        <v>77.066900000000004</v>
      </c>
      <c r="DS58" s="167">
        <v>-32.67</v>
      </c>
      <c r="DT58" s="167">
        <v>-33.020000000000003</v>
      </c>
      <c r="DU58" s="167">
        <v>75.22</v>
      </c>
      <c r="DV58" s="167">
        <v>47.88</v>
      </c>
      <c r="DW58" s="167">
        <v>77.672700000000006</v>
      </c>
      <c r="DX58" s="167">
        <v>77.236400000000003</v>
      </c>
      <c r="DY58" s="167">
        <v>-79.621099999999998</v>
      </c>
      <c r="DZ58" s="167">
        <v>-77.054500000000004</v>
      </c>
      <c r="EA58" s="167">
        <v>152.23769999999999</v>
      </c>
      <c r="EB58" s="167">
        <v>113.12179999999999</v>
      </c>
      <c r="EC58" s="167">
        <v>107.5865</v>
      </c>
      <c r="ED58" s="167">
        <v>108.4465</v>
      </c>
      <c r="EE58" s="167">
        <v>-9.4901999999999997</v>
      </c>
      <c r="EF58" s="167">
        <v>-28.0121</v>
      </c>
      <c r="EG58" s="167">
        <v>-28.635999999999999</v>
      </c>
      <c r="EH58" s="167">
        <v>173.7475</v>
      </c>
      <c r="EI58" s="167">
        <v>-417.22949999999997</v>
      </c>
      <c r="EJ58" s="167">
        <v>0</v>
      </c>
      <c r="EK58" s="167">
        <v>-36.017299999999999</v>
      </c>
      <c r="EL58" s="167">
        <v>-34.169400000000003</v>
      </c>
      <c r="EM58" s="167">
        <v>0</v>
      </c>
      <c r="EN58" s="167">
        <v>-66.570700000000002</v>
      </c>
      <c r="EO58" s="167">
        <v>-62.030999999999999</v>
      </c>
      <c r="EP58" s="167">
        <v>27.696000000000002</v>
      </c>
      <c r="EQ58" s="167">
        <v>-92.909300000000002</v>
      </c>
      <c r="ER58" s="167">
        <v>-93.471400000000003</v>
      </c>
      <c r="ES58" s="167">
        <v>-16.173999999999999</v>
      </c>
      <c r="ET58" s="167">
        <v>0</v>
      </c>
      <c r="EU58" s="167">
        <v>-18.350000000000001</v>
      </c>
      <c r="EV58" s="167">
        <v>1</v>
      </c>
      <c r="EW58" s="167">
        <v>7.2851999999999997</v>
      </c>
      <c r="EX58" s="167">
        <v>-183.20419999999999</v>
      </c>
      <c r="EY58" s="167">
        <v>-38.419499999999999</v>
      </c>
      <c r="EZ58" s="167">
        <v>-37.449599999999997</v>
      </c>
      <c r="FA58" s="167">
        <v>1.5575000000000001</v>
      </c>
      <c r="FB58" s="167">
        <v>-49.173000000000002</v>
      </c>
      <c r="FC58" s="167">
        <v>-62.171100000000003</v>
      </c>
      <c r="FD58" s="167">
        <v>0</v>
      </c>
      <c r="FE58" s="167">
        <v>0</v>
      </c>
      <c r="FF58" s="167">
        <v>0</v>
      </c>
      <c r="FG58" s="167">
        <v>37.110300000000002</v>
      </c>
      <c r="FH58" s="167">
        <v>37.765799999999999</v>
      </c>
      <c r="FI58" s="167">
        <v>36.104799999999997</v>
      </c>
      <c r="FJ58" s="167">
        <v>43.538600000000002</v>
      </c>
      <c r="FK58" s="167">
        <v>42.8688</v>
      </c>
      <c r="FL58" s="167">
        <v>-73.010999999999996</v>
      </c>
      <c r="FM58" s="167">
        <v>30.120200000000001</v>
      </c>
      <c r="FN58" s="167">
        <v>30.117599999999999</v>
      </c>
      <c r="FO58" s="167">
        <v>-41.436999999999998</v>
      </c>
      <c r="FP58" s="167">
        <v>-24.173200000000001</v>
      </c>
      <c r="FQ58" s="167">
        <v>-46.698099999999997</v>
      </c>
      <c r="FR58" s="167">
        <v>-37.119999999999997</v>
      </c>
      <c r="FS58" s="167">
        <v>5.4718999999999998</v>
      </c>
      <c r="FT58" s="167">
        <v>0.76329999999999998</v>
      </c>
      <c r="FU58" s="167">
        <v>-11.3</v>
      </c>
      <c r="FV58" s="167">
        <v>8.6999999999999993</v>
      </c>
      <c r="FW58" s="167">
        <v>-46.895899999999997</v>
      </c>
      <c r="FX58" s="167">
        <v>4.59</v>
      </c>
      <c r="FY58" s="167">
        <v>-13.526999999999999</v>
      </c>
      <c r="FZ58" s="167">
        <v>4.9569999999999999</v>
      </c>
      <c r="GA58" s="167">
        <v>0</v>
      </c>
      <c r="GB58" s="167">
        <v>14.42</v>
      </c>
      <c r="GC58" s="167">
        <v>-33.670299999999997</v>
      </c>
      <c r="GD58" s="167">
        <v>-9.7104999999999997</v>
      </c>
      <c r="GE58" s="167">
        <v>15.77</v>
      </c>
      <c r="GF58" s="167">
        <v>65.683999999999997</v>
      </c>
      <c r="GG58" s="167">
        <v>22.3</v>
      </c>
      <c r="GH58" s="167">
        <v>-31.659199999999998</v>
      </c>
      <c r="GI58" s="167">
        <v>1E-4</v>
      </c>
      <c r="GJ58" s="167">
        <v>-2.8530000000000002</v>
      </c>
      <c r="GK58" s="167">
        <v>1.2749999999999999</v>
      </c>
      <c r="GL58" s="167">
        <v>6.4500000000000002E-2</v>
      </c>
      <c r="GM58" s="167">
        <v>0</v>
      </c>
      <c r="GN58" s="167">
        <v>-14.7653</v>
      </c>
      <c r="GO58" s="167">
        <v>-50.534700000000001</v>
      </c>
      <c r="GP58" s="167">
        <v>18.4495</v>
      </c>
      <c r="GQ58" s="167">
        <v>33.948900000000002</v>
      </c>
      <c r="GR58" s="167">
        <v>56.351300000000002</v>
      </c>
      <c r="GS58" s="167">
        <v>57.4636</v>
      </c>
      <c r="GT58" s="167">
        <v>-176.76689999999999</v>
      </c>
      <c r="GU58" s="167">
        <v>-34.227499999999999</v>
      </c>
      <c r="GV58" s="167">
        <v>31.319400000000002</v>
      </c>
      <c r="GW58" s="167">
        <v>-77.425200000000004</v>
      </c>
      <c r="GX58" s="167">
        <v>9.7674000000000003</v>
      </c>
      <c r="GY58" s="167">
        <v>0</v>
      </c>
      <c r="GZ58" s="167">
        <v>0</v>
      </c>
      <c r="HA58" s="167">
        <v>11</v>
      </c>
      <c r="HB58" s="167">
        <v>78.840299999999999</v>
      </c>
      <c r="HC58" s="167">
        <v>79.403800000000004</v>
      </c>
      <c r="HD58" s="167">
        <v>246.4</v>
      </c>
      <c r="HE58" s="167">
        <v>-286.05079999999998</v>
      </c>
      <c r="HF58" s="167">
        <v>-487.79300000000001</v>
      </c>
      <c r="HG58" s="167">
        <v>348.90640000000002</v>
      </c>
      <c r="HH58" s="167">
        <v>348.36579999999998</v>
      </c>
      <c r="HI58" s="167">
        <v>-174.2336</v>
      </c>
      <c r="HJ58" s="167">
        <v>-172.87870000000001</v>
      </c>
      <c r="HK58" s="167">
        <v>-65.294300000000007</v>
      </c>
      <c r="HL58" s="167">
        <v>-57.972999999999999</v>
      </c>
      <c r="HM58" s="167">
        <v>39.159100000000002</v>
      </c>
      <c r="HN58" s="167">
        <v>40.926900000000003</v>
      </c>
      <c r="HO58" s="167">
        <v>-143.75120000000001</v>
      </c>
      <c r="HP58" s="167">
        <v>-145.98560000000001</v>
      </c>
      <c r="HQ58" s="167">
        <v>-9.6544000000000008</v>
      </c>
      <c r="HR58" s="167">
        <v>-10.4674</v>
      </c>
      <c r="HS58" s="167">
        <v>-88.214399999999998</v>
      </c>
      <c r="HT58" s="167">
        <v>-87.884500000000003</v>
      </c>
      <c r="HU58" s="167">
        <v>4.8899999999999997</v>
      </c>
      <c r="HV58" s="167">
        <v>4.91</v>
      </c>
      <c r="HW58" s="167">
        <v>29.2</v>
      </c>
      <c r="HX58" s="167">
        <v>29.5</v>
      </c>
      <c r="HY58" s="167">
        <v>21.904199999999999</v>
      </c>
      <c r="HZ58" s="167">
        <v>-63.76</v>
      </c>
      <c r="IA58" s="167">
        <v>-314.88690000000003</v>
      </c>
      <c r="IB58" s="167">
        <v>74.073300000000003</v>
      </c>
      <c r="IC58" s="167">
        <v>73.724100000000007</v>
      </c>
      <c r="ID58" s="167">
        <v>10.6</v>
      </c>
      <c r="IE58" s="167">
        <v>-29.6</v>
      </c>
      <c r="IF58" s="167">
        <v>-64.2</v>
      </c>
      <c r="IG58" s="167">
        <v>-63.9</v>
      </c>
      <c r="IH58" s="167">
        <v>1.1886000000000001</v>
      </c>
      <c r="II58" s="167">
        <v>1.0165999999999999</v>
      </c>
      <c r="IJ58" s="167">
        <v>-477.74779999999998</v>
      </c>
      <c r="IK58" s="167">
        <v>-33.723199999999999</v>
      </c>
      <c r="IL58" s="167">
        <v>29.977799999999998</v>
      </c>
      <c r="IM58" s="167">
        <v>-13.150499999999999</v>
      </c>
      <c r="IN58" s="167">
        <v>-55.044600000000003</v>
      </c>
      <c r="IO58" s="167">
        <v>-280.33620000000002</v>
      </c>
      <c r="IP58" s="167">
        <v>-21.810400000000001</v>
      </c>
      <c r="IQ58" s="167">
        <v>-217.1481</v>
      </c>
      <c r="IR58" s="167">
        <v>-159.78729999999999</v>
      </c>
      <c r="IS58" s="167">
        <v>-275.99810000000002</v>
      </c>
      <c r="IT58" s="167">
        <v>0</v>
      </c>
      <c r="IU58" s="167">
        <v>0</v>
      </c>
      <c r="IV58" s="167">
        <v>32.4681</v>
      </c>
      <c r="IW58" s="167">
        <v>-343.47089999999997</v>
      </c>
      <c r="IX58" s="167">
        <v>-97.774799999999999</v>
      </c>
      <c r="IY58" s="167">
        <v>-196.29400000000001</v>
      </c>
      <c r="IZ58" s="167">
        <v>32.200400000000002</v>
      </c>
      <c r="JA58" s="167">
        <v>-9.8864999999999998</v>
      </c>
      <c r="JB58" s="167">
        <v>0</v>
      </c>
      <c r="JC58" s="167">
        <v>7.2</v>
      </c>
      <c r="JD58" s="167">
        <v>3.7149999999999999</v>
      </c>
      <c r="JE58" s="167">
        <v>3.6739999999999999</v>
      </c>
      <c r="JF58" s="167">
        <v>-26.24</v>
      </c>
      <c r="JG58" s="167">
        <v>-8.16</v>
      </c>
      <c r="JH58" s="167">
        <v>0</v>
      </c>
      <c r="JI58" s="167">
        <v>-10.518000000000001</v>
      </c>
      <c r="JJ58" s="167">
        <v>-38.847900000000003</v>
      </c>
      <c r="JK58" s="167">
        <v>-29.4148</v>
      </c>
      <c r="JL58" s="167">
        <v>23.7</v>
      </c>
      <c r="JM58" s="167">
        <v>44.625999999999998</v>
      </c>
      <c r="JN58" s="167">
        <v>44.133000000000003</v>
      </c>
      <c r="JO58" s="167">
        <v>0</v>
      </c>
      <c r="JP58" s="167">
        <v>0</v>
      </c>
      <c r="JQ58" s="167">
        <v>27.641999999999999</v>
      </c>
      <c r="JR58" s="167">
        <v>26.819700000000001</v>
      </c>
      <c r="JS58" s="167">
        <v>27.6416</v>
      </c>
      <c r="JT58" s="167">
        <v>0</v>
      </c>
      <c r="JU58" s="167">
        <v>-43.3</v>
      </c>
      <c r="JV58" s="167">
        <v>11.7752</v>
      </c>
      <c r="JW58" s="167">
        <v>5.14</v>
      </c>
      <c r="JX58" s="167">
        <v>0</v>
      </c>
      <c r="JY58" s="167">
        <v>-53.9101</v>
      </c>
      <c r="JZ58" s="167">
        <v>71.578800000000001</v>
      </c>
      <c r="KA58" s="167">
        <v>47.460299999999997</v>
      </c>
      <c r="KB58" s="167">
        <v>-53.644799999999996</v>
      </c>
      <c r="KC58" s="167">
        <v>-78.722399999999993</v>
      </c>
      <c r="KD58" s="167">
        <v>35.318300000000001</v>
      </c>
      <c r="KE58" s="167">
        <v>21.1281</v>
      </c>
      <c r="KF58" s="167">
        <v>-38.9</v>
      </c>
      <c r="KG58" s="167">
        <v>-34.200000000000003</v>
      </c>
      <c r="KH58" s="167">
        <v>0</v>
      </c>
      <c r="KI58" s="167">
        <v>119.72199999999999</v>
      </c>
    </row>
    <row r="59" spans="1:295" x14ac:dyDescent="0.35">
      <c r="A59" s="225" t="s">
        <v>882</v>
      </c>
      <c r="B59" s="225"/>
      <c r="C59" s="167">
        <v>0</v>
      </c>
      <c r="D59" s="167">
        <v>20.19716046511628</v>
      </c>
      <c r="E59" s="167">
        <v>-40.569023255813953</v>
      </c>
      <c r="F59" s="167">
        <v>10.699602083333334</v>
      </c>
      <c r="G59" s="167">
        <v>31.246165217391304</v>
      </c>
      <c r="H59" s="167">
        <v>0</v>
      </c>
      <c r="I59" s="167">
        <v>62.230521276595738</v>
      </c>
      <c r="J59" s="167">
        <v>-109.96587291666667</v>
      </c>
      <c r="K59" s="167">
        <v>51.994244680851061</v>
      </c>
      <c r="L59" s="167">
        <v>26.469952083333336</v>
      </c>
      <c r="M59" s="167">
        <v>26.036763829787233</v>
      </c>
      <c r="N59" s="167">
        <v>-12.8575</v>
      </c>
      <c r="O59" s="167">
        <v>-45.694895833333334</v>
      </c>
      <c r="P59" s="167">
        <v>32.578723404255321</v>
      </c>
      <c r="Q59" s="167">
        <v>16.21339534883721</v>
      </c>
      <c r="R59" s="167">
        <v>-40.675555555555555</v>
      </c>
      <c r="S59" s="167">
        <v>11.758458333333332</v>
      </c>
      <c r="T59" s="167">
        <v>223.48574166666666</v>
      </c>
      <c r="U59" s="167">
        <v>6.5179229166666675</v>
      </c>
      <c r="V59" s="167">
        <v>6.5981604166666665</v>
      </c>
      <c r="W59" s="167">
        <v>10.667802083333333</v>
      </c>
      <c r="X59" s="167">
        <v>5.9949770833333336</v>
      </c>
      <c r="Y59" s="167">
        <v>1.354625</v>
      </c>
      <c r="Z59" s="167">
        <v>7.2650916666666676</v>
      </c>
      <c r="AA59" s="167">
        <v>0</v>
      </c>
      <c r="AB59" s="167">
        <v>0</v>
      </c>
      <c r="AC59" s="167">
        <v>-70.561041666666668</v>
      </c>
      <c r="AD59" s="167">
        <v>0</v>
      </c>
      <c r="AE59" s="167">
        <v>0</v>
      </c>
      <c r="AF59" s="167">
        <v>12.99625</v>
      </c>
      <c r="AG59" s="167">
        <v>43.804444444444442</v>
      </c>
      <c r="AH59" s="167">
        <v>20.609000000000002</v>
      </c>
      <c r="AI59" s="167">
        <v>0.31524999999999997</v>
      </c>
      <c r="AJ59" s="167">
        <v>-48.266041666666666</v>
      </c>
      <c r="AK59" s="167">
        <v>-48.376458333333332</v>
      </c>
      <c r="AL59" s="167">
        <v>-90.289791666666659</v>
      </c>
      <c r="AM59" s="167">
        <v>48.717500000000001</v>
      </c>
      <c r="AN59" s="167">
        <v>48.816875000000003</v>
      </c>
      <c r="AO59" s="167">
        <v>10.602410416666666</v>
      </c>
      <c r="AP59" s="167">
        <v>12.796716666666667</v>
      </c>
      <c r="AQ59" s="167">
        <v>67.779876595744682</v>
      </c>
      <c r="AR59" s="167">
        <v>70.321957446808511</v>
      </c>
      <c r="AS59" s="167">
        <v>49.026943750000001</v>
      </c>
      <c r="AT59" s="167">
        <v>-44.627933333333331</v>
      </c>
      <c r="AU59" s="167">
        <v>-44.277168750000001</v>
      </c>
      <c r="AV59" s="167">
        <v>17.819929166666668</v>
      </c>
      <c r="AW59" s="167">
        <v>17.442102083333332</v>
      </c>
      <c r="AX59" s="167">
        <v>0</v>
      </c>
      <c r="AY59" s="167">
        <v>94.243099999999998</v>
      </c>
      <c r="AZ59" s="167">
        <v>-0.7701979166666667</v>
      </c>
      <c r="BA59" s="167">
        <v>-3.6985729166666665</v>
      </c>
      <c r="BB59" s="167">
        <v>-374.38652083333329</v>
      </c>
      <c r="BC59" s="167">
        <v>25.745914583333331</v>
      </c>
      <c r="BD59" s="167">
        <v>-12.710416666666665</v>
      </c>
      <c r="BE59" s="167">
        <v>-12.725</v>
      </c>
      <c r="BF59" s="167">
        <v>50.449952083333329</v>
      </c>
      <c r="BG59" s="167">
        <v>49.375697916666667</v>
      </c>
      <c r="BH59" s="167">
        <v>-4.6113687499999996</v>
      </c>
      <c r="BI59" s="167">
        <v>0</v>
      </c>
      <c r="BJ59" s="167">
        <v>-70.319812499999998</v>
      </c>
      <c r="BK59" s="167">
        <v>7.1757395833333337</v>
      </c>
      <c r="BL59" s="167">
        <v>6.7005142857142852</v>
      </c>
      <c r="BM59" s="167">
        <v>4.7777979166666666</v>
      </c>
      <c r="BN59" s="167">
        <v>420.87236458333325</v>
      </c>
      <c r="BO59" s="167">
        <v>78.070766666666657</v>
      </c>
      <c r="BP59" s="167">
        <v>78.045979166666669</v>
      </c>
      <c r="BQ59" s="167">
        <v>-312.41902916666669</v>
      </c>
      <c r="BR59" s="167">
        <v>433.64203191489361</v>
      </c>
      <c r="BS59" s="167">
        <v>0</v>
      </c>
      <c r="BT59" s="167">
        <v>-106.0331125</v>
      </c>
      <c r="BU59" s="167">
        <v>108.10445625</v>
      </c>
      <c r="BV59" s="167">
        <v>91.675291666666652</v>
      </c>
      <c r="BW59" s="167">
        <v>26.581250000000001</v>
      </c>
      <c r="BX59" s="167">
        <v>28.520833333333336</v>
      </c>
      <c r="BY59" s="167">
        <v>54.015777777777778</v>
      </c>
      <c r="BZ59" s="167">
        <v>82.33446808510638</v>
      </c>
      <c r="CA59" s="167">
        <v>-64.356622916666666</v>
      </c>
      <c r="CB59" s="167">
        <v>-64.032895833333328</v>
      </c>
      <c r="CC59" s="167">
        <v>134.72523125000001</v>
      </c>
      <c r="CD59" s="167">
        <v>135.28707083333333</v>
      </c>
      <c r="CE59" s="167">
        <v>20.022537499999999</v>
      </c>
      <c r="CF59" s="167">
        <v>-71.707683333333335</v>
      </c>
      <c r="CG59" s="167">
        <v>-71.631831250000005</v>
      </c>
      <c r="CH59" s="167">
        <v>5.4167645833333333</v>
      </c>
      <c r="CI59" s="167">
        <v>-62.505697916666662</v>
      </c>
      <c r="CJ59" s="167">
        <v>19.570900000000002</v>
      </c>
      <c r="CK59" s="167">
        <v>25.984999999999999</v>
      </c>
      <c r="CL59" s="167">
        <v>84.974999999999994</v>
      </c>
      <c r="CM59" s="167">
        <v>103.60967741935482</v>
      </c>
      <c r="CN59" s="167">
        <v>-15.244166666666667</v>
      </c>
      <c r="CO59" s="167">
        <v>36.845147916666669</v>
      </c>
      <c r="CP59" s="167">
        <v>36.601006249999998</v>
      </c>
      <c r="CQ59" s="167">
        <v>37.365454166666666</v>
      </c>
      <c r="CR59" s="167">
        <v>-42.558362500000001</v>
      </c>
      <c r="CS59" s="167">
        <v>-42.329433333333334</v>
      </c>
      <c r="CT59" s="167">
        <v>14.182388235294118</v>
      </c>
      <c r="CU59" s="167">
        <v>-17.660779166666668</v>
      </c>
      <c r="CV59" s="167">
        <v>15.270010416666667</v>
      </c>
      <c r="CW59" s="167">
        <v>13.971966666666667</v>
      </c>
      <c r="CX59" s="167">
        <v>51.201041666666669</v>
      </c>
      <c r="CY59" s="167">
        <v>70.114583333333343</v>
      </c>
      <c r="CZ59" s="167">
        <v>46.833485416666662</v>
      </c>
      <c r="DA59" s="167">
        <v>44.049623404255321</v>
      </c>
      <c r="DB59" s="167">
        <v>-31.733125000000001</v>
      </c>
      <c r="DC59" s="167">
        <v>-3.1578428571428572</v>
      </c>
      <c r="DD59" s="167">
        <v>62.838941666666663</v>
      </c>
      <c r="DE59" s="167">
        <v>62.11902083333333</v>
      </c>
      <c r="DF59" s="167">
        <v>-107.28220625</v>
      </c>
      <c r="DG59" s="167">
        <v>-6.2500000000000001E-5</v>
      </c>
      <c r="DH59" s="167">
        <v>-19.280620833333334</v>
      </c>
      <c r="DI59" s="167">
        <v>-116.85319148936171</v>
      </c>
      <c r="DJ59" s="167">
        <v>-117.27234042553191</v>
      </c>
      <c r="DK59" s="167">
        <v>29.213642553191487</v>
      </c>
      <c r="DL59" s="167">
        <v>61.22237647058823</v>
      </c>
      <c r="DM59" s="167">
        <v>62.144941666666668</v>
      </c>
      <c r="DN59" s="167">
        <v>91.750075555555554</v>
      </c>
      <c r="DO59" s="167">
        <v>64.02209302325582</v>
      </c>
      <c r="DP59" s="167">
        <v>-9.1439583333333339</v>
      </c>
      <c r="DQ59" s="167">
        <v>57.555</v>
      </c>
      <c r="DR59" s="167">
        <v>106.29984374999999</v>
      </c>
      <c r="DS59" s="167">
        <v>-22.477083333333333</v>
      </c>
      <c r="DT59" s="167">
        <v>-22.690625000000001</v>
      </c>
      <c r="DU59" s="167">
        <v>101.31958333333334</v>
      </c>
      <c r="DV59" s="167">
        <v>66.438124999999999</v>
      </c>
      <c r="DW59" s="167">
        <v>107.07916666666667</v>
      </c>
      <c r="DX59" s="167">
        <v>105.09469791666668</v>
      </c>
      <c r="DY59" s="167">
        <v>-50.632885416666667</v>
      </c>
      <c r="DZ59" s="167">
        <v>-49.916662500000001</v>
      </c>
      <c r="EA59" s="167">
        <v>199.07852708333334</v>
      </c>
      <c r="EB59" s="167">
        <v>156.78834166666667</v>
      </c>
      <c r="EC59" s="167">
        <v>150.78379375</v>
      </c>
      <c r="ED59" s="167">
        <v>153.58156458333332</v>
      </c>
      <c r="EE59" s="167">
        <v>24.068272916666668</v>
      </c>
      <c r="EF59" s="167">
        <v>9.3785395833333336</v>
      </c>
      <c r="EG59" s="167">
        <v>-22.997770833333334</v>
      </c>
      <c r="EH59" s="167">
        <v>324.56753125</v>
      </c>
      <c r="EI59" s="167">
        <v>-155.57746875000001</v>
      </c>
      <c r="EJ59" s="167">
        <v>0</v>
      </c>
      <c r="EK59" s="167">
        <v>-27.632581250000001</v>
      </c>
      <c r="EL59" s="167">
        <v>-25.606139583333334</v>
      </c>
      <c r="EM59" s="167">
        <v>0</v>
      </c>
      <c r="EN59" s="167">
        <v>-46.175066666666666</v>
      </c>
      <c r="EO59" s="167">
        <v>-43.11409166666666</v>
      </c>
      <c r="EP59" s="167">
        <v>81.268000000000001</v>
      </c>
      <c r="EQ59" s="167">
        <v>-67.386472916666662</v>
      </c>
      <c r="ER59" s="167">
        <v>-68.246691666666663</v>
      </c>
      <c r="ES59" s="167">
        <v>29.208641666666665</v>
      </c>
      <c r="ET59" s="167">
        <v>3.0145945945945947</v>
      </c>
      <c r="EU59" s="167">
        <v>-12.486875</v>
      </c>
      <c r="EV59" s="167">
        <v>51.475000000000001</v>
      </c>
      <c r="EW59" s="167">
        <v>11.38506875</v>
      </c>
      <c r="EX59" s="167">
        <v>-136.46005</v>
      </c>
      <c r="EY59" s="167">
        <v>-35.634120833333334</v>
      </c>
      <c r="EZ59" s="167">
        <v>-34.776239583333336</v>
      </c>
      <c r="FA59" s="167">
        <v>7.808791666666667</v>
      </c>
      <c r="FB59" s="167">
        <v>-6.5671583333333343</v>
      </c>
      <c r="FC59" s="167">
        <v>-25.270352083333332</v>
      </c>
      <c r="FD59" s="167">
        <v>0</v>
      </c>
      <c r="FE59" s="167">
        <v>0</v>
      </c>
      <c r="FF59" s="167">
        <v>0</v>
      </c>
      <c r="FG59" s="167">
        <v>40.006377083333334</v>
      </c>
      <c r="FH59" s="167">
        <v>40.401522916666664</v>
      </c>
      <c r="FI59" s="167">
        <v>38.897689583333332</v>
      </c>
      <c r="FJ59" s="167">
        <v>64.233450000000005</v>
      </c>
      <c r="FK59" s="167">
        <v>64.205545833333332</v>
      </c>
      <c r="FL59" s="167">
        <v>-31.30735416666667</v>
      </c>
      <c r="FM59" s="167">
        <v>52.758537500000003</v>
      </c>
      <c r="FN59" s="167">
        <v>52.580768749999997</v>
      </c>
      <c r="FO59" s="167">
        <v>-13.484789583333335</v>
      </c>
      <c r="FP59" s="167">
        <v>6.1910826086956519</v>
      </c>
      <c r="FQ59" s="167">
        <v>-36.129243750000001</v>
      </c>
      <c r="FR59" s="167">
        <v>-27.127291666666665</v>
      </c>
      <c r="FS59" s="167">
        <v>14.73944375</v>
      </c>
      <c r="FT59" s="167">
        <v>1.0298437499999999</v>
      </c>
      <c r="FU59" s="167">
        <v>-9.3143750000000001</v>
      </c>
      <c r="FV59" s="167">
        <v>12.228125</v>
      </c>
      <c r="FW59" s="167">
        <v>-36.229383333333331</v>
      </c>
      <c r="FX59" s="167">
        <v>8.8013999999999992</v>
      </c>
      <c r="FY59" s="167">
        <v>-11.906953488372093</v>
      </c>
      <c r="FZ59" s="167">
        <v>6.3537916666666669</v>
      </c>
      <c r="GA59" s="167">
        <v>0</v>
      </c>
      <c r="GB59" s="167">
        <v>20.664791666666666</v>
      </c>
      <c r="GC59" s="167">
        <v>-5.9061479166666668</v>
      </c>
      <c r="GD59" s="167">
        <v>13.311375</v>
      </c>
      <c r="GE59" s="167">
        <v>17.65794117647059</v>
      </c>
      <c r="GF59" s="167">
        <v>78.365514583333336</v>
      </c>
      <c r="GG59" s="167">
        <v>26.081250000000001</v>
      </c>
      <c r="GH59" s="167">
        <v>-24.199193749999999</v>
      </c>
      <c r="GI59" s="167">
        <v>1E-4</v>
      </c>
      <c r="GJ59" s="167">
        <v>1.2520022222222222</v>
      </c>
      <c r="GK59" s="167">
        <v>1.9958166666666666</v>
      </c>
      <c r="GL59" s="167">
        <v>6.4500000000000002E-2</v>
      </c>
      <c r="GM59" s="167">
        <v>0</v>
      </c>
      <c r="GN59" s="167">
        <v>-12.842660465116277</v>
      </c>
      <c r="GO59" s="167">
        <v>-38.086183333333331</v>
      </c>
      <c r="GP59" s="167">
        <v>21.099585416666667</v>
      </c>
      <c r="GQ59" s="167">
        <v>59.688979166666662</v>
      </c>
      <c r="GR59" s="167">
        <v>61.169520588235294</v>
      </c>
      <c r="GS59" s="167">
        <v>62.329564705882355</v>
      </c>
      <c r="GT59" s="167">
        <v>-151.16453958333332</v>
      </c>
      <c r="GU59" s="167">
        <v>-26.550040425531911</v>
      </c>
      <c r="GV59" s="167">
        <v>37.448306382978721</v>
      </c>
      <c r="GW59" s="167">
        <v>-55.861937500000003</v>
      </c>
      <c r="GX59" s="167">
        <v>11.639448717948719</v>
      </c>
      <c r="GY59" s="167">
        <v>9.2109024390243892</v>
      </c>
      <c r="GZ59" s="167">
        <v>9.0855499999999996</v>
      </c>
      <c r="HA59" s="167">
        <v>12.999561764705883</v>
      </c>
      <c r="HB59" s="167">
        <v>138.94957083333333</v>
      </c>
      <c r="HC59" s="167">
        <v>138.27684375000001</v>
      </c>
      <c r="HD59" s="167">
        <v>280.55121951219513</v>
      </c>
      <c r="HE59" s="167">
        <v>-279.54564047619044</v>
      </c>
      <c r="HF59" s="167">
        <v>-421.76825833333328</v>
      </c>
      <c r="HG59" s="167">
        <v>423.72758958333333</v>
      </c>
      <c r="HH59" s="167">
        <v>420.37661914893613</v>
      </c>
      <c r="HI59" s="167">
        <v>-133.58654999999999</v>
      </c>
      <c r="HJ59" s="167">
        <v>-132.91015416666667</v>
      </c>
      <c r="HK59" s="167">
        <v>-55.325441666666663</v>
      </c>
      <c r="HL59" s="167">
        <v>-46.770524999999999</v>
      </c>
      <c r="HM59" s="167">
        <v>53.366031249999999</v>
      </c>
      <c r="HN59" s="167">
        <v>52.535747916666665</v>
      </c>
      <c r="HO59" s="167">
        <v>-103.28815</v>
      </c>
      <c r="HP59" s="167">
        <v>-105.19400625</v>
      </c>
      <c r="HQ59" s="167">
        <v>30.507214583333333</v>
      </c>
      <c r="HR59" s="167">
        <v>29.969325000000001</v>
      </c>
      <c r="HS59" s="167">
        <v>-53.631587500000002</v>
      </c>
      <c r="HT59" s="167">
        <v>-53.537287499999998</v>
      </c>
      <c r="HU59" s="167">
        <v>57.895625000000003</v>
      </c>
      <c r="HV59" s="167">
        <v>57.773333333333333</v>
      </c>
      <c r="HW59" s="167">
        <v>40.875</v>
      </c>
      <c r="HX59" s="167">
        <v>41.024999999999999</v>
      </c>
      <c r="HY59" s="167">
        <v>22.388033333333333</v>
      </c>
      <c r="HZ59" s="167">
        <v>2.7791304347826085</v>
      </c>
      <c r="IA59" s="167">
        <v>-269.94631874999999</v>
      </c>
      <c r="IB59" s="167">
        <v>96.430510416666664</v>
      </c>
      <c r="IC59" s="167">
        <v>95.9084</v>
      </c>
      <c r="ID59" s="167">
        <v>15.191666666666666</v>
      </c>
      <c r="IE59" s="167">
        <v>1.8645833333333333</v>
      </c>
      <c r="IF59" s="167">
        <v>-29.116666666666667</v>
      </c>
      <c r="IG59" s="167">
        <v>-29.122916666666665</v>
      </c>
      <c r="IH59" s="167">
        <v>1.3973090909090911</v>
      </c>
      <c r="II59" s="167">
        <v>1.2187806451612904</v>
      </c>
      <c r="IJ59" s="167">
        <v>-414.1541125</v>
      </c>
      <c r="IK59" s="167">
        <v>185.33901666666665</v>
      </c>
      <c r="IL59" s="167">
        <v>221.78167500000001</v>
      </c>
      <c r="IM59" s="167">
        <v>170.24010833333332</v>
      </c>
      <c r="IN59" s="167">
        <v>-30.580637500000002</v>
      </c>
      <c r="IO59" s="167">
        <v>-162.88529791666667</v>
      </c>
      <c r="IP59" s="167">
        <v>159.75743333333332</v>
      </c>
      <c r="IQ59" s="167">
        <v>-145.76531041666667</v>
      </c>
      <c r="IR59" s="167">
        <v>-69.704172340425529</v>
      </c>
      <c r="IS59" s="167">
        <v>-157.72825833333332</v>
      </c>
      <c r="IT59" s="167">
        <v>49.379219999999997</v>
      </c>
      <c r="IU59" s="167">
        <v>49.173817142857139</v>
      </c>
      <c r="IV59" s="167">
        <v>147.18476666666666</v>
      </c>
      <c r="IW59" s="167">
        <v>-212.08530625</v>
      </c>
      <c r="IX59" s="167">
        <v>71.191706249999996</v>
      </c>
      <c r="IY59" s="167">
        <v>-140.40118958333332</v>
      </c>
      <c r="IZ59" s="167">
        <v>140.75506874999999</v>
      </c>
      <c r="JA59" s="167">
        <v>-8.2142958333333329</v>
      </c>
      <c r="JB59" s="167">
        <v>0</v>
      </c>
      <c r="JC59" s="167">
        <v>14.621666666666666</v>
      </c>
      <c r="JD59" s="167">
        <v>5.8621875000000001</v>
      </c>
      <c r="JE59" s="167">
        <v>5.8518541666666666</v>
      </c>
      <c r="JF59" s="167">
        <v>-14.385</v>
      </c>
      <c r="JG59" s="167">
        <v>-1.6566666666666667</v>
      </c>
      <c r="JH59" s="167">
        <v>0</v>
      </c>
      <c r="JI59" s="167">
        <v>1.5828708333333334</v>
      </c>
      <c r="JJ59" s="167">
        <v>-33.074433333333332</v>
      </c>
      <c r="JK59" s="167">
        <v>-23.630177083333333</v>
      </c>
      <c r="JL59" s="167">
        <v>28.304166666666667</v>
      </c>
      <c r="JM59" s="167">
        <v>48.411854166666664</v>
      </c>
      <c r="JN59" s="167">
        <v>48.761062500000001</v>
      </c>
      <c r="JO59" s="167">
        <v>10.190197142857143</v>
      </c>
      <c r="JP59" s="167">
        <v>11.710916666666666</v>
      </c>
      <c r="JQ59" s="167">
        <v>34.774277083333331</v>
      </c>
      <c r="JR59" s="167">
        <v>34.562222916666663</v>
      </c>
      <c r="JS59" s="167">
        <v>34.806624999999997</v>
      </c>
      <c r="JT59" s="167">
        <v>0</v>
      </c>
      <c r="JU59" s="167">
        <v>-1.2083333333333333</v>
      </c>
      <c r="JV59" s="167">
        <v>18.123454166666665</v>
      </c>
      <c r="JW59" s="167">
        <v>7.4868750000000004</v>
      </c>
      <c r="JX59" s="167">
        <v>0</v>
      </c>
      <c r="JY59" s="167">
        <v>-43.085299999999997</v>
      </c>
      <c r="JZ59" s="167">
        <v>75.647231250000004</v>
      </c>
      <c r="KA59" s="167">
        <v>56.51449791666667</v>
      </c>
      <c r="KB59" s="167">
        <v>-42.809708333333333</v>
      </c>
      <c r="KC59" s="167">
        <v>-74.700193749999997</v>
      </c>
      <c r="KD59" s="167">
        <v>45.680004166666663</v>
      </c>
      <c r="KE59" s="167">
        <v>28.02091458333333</v>
      </c>
      <c r="KF59" s="167">
        <v>-7.3624999999999998</v>
      </c>
      <c r="KG59" s="167">
        <v>7.53125</v>
      </c>
      <c r="KH59" s="167">
        <v>0</v>
      </c>
      <c r="KI59" s="167">
        <v>167.42123125000001</v>
      </c>
    </row>
    <row r="60" spans="1:295" x14ac:dyDescent="0.35">
      <c r="A60" s="225" t="s">
        <v>2372</v>
      </c>
      <c r="B60" s="225"/>
      <c r="C60" s="158" t="s">
        <v>156</v>
      </c>
      <c r="D60" s="158" t="s">
        <v>156</v>
      </c>
      <c r="E60" s="158" t="s">
        <v>156</v>
      </c>
      <c r="F60" s="158" t="s">
        <v>156</v>
      </c>
      <c r="G60" s="158" t="s">
        <v>156</v>
      </c>
      <c r="H60" s="158" t="s">
        <v>2373</v>
      </c>
      <c r="I60" s="158" t="s">
        <v>156</v>
      </c>
      <c r="J60" s="158" t="s">
        <v>156</v>
      </c>
      <c r="K60" s="158" t="s">
        <v>2373</v>
      </c>
      <c r="L60" s="158" t="s">
        <v>156</v>
      </c>
      <c r="M60" s="158" t="s">
        <v>156</v>
      </c>
      <c r="N60" s="158" t="s">
        <v>156</v>
      </c>
      <c r="O60" s="158" t="s">
        <v>156</v>
      </c>
      <c r="P60" s="158" t="s">
        <v>156</v>
      </c>
      <c r="Q60" s="158" t="s">
        <v>156</v>
      </c>
      <c r="R60" s="158" t="s">
        <v>156</v>
      </c>
      <c r="S60" s="158" t="s">
        <v>156</v>
      </c>
      <c r="T60" s="158" t="s">
        <v>156</v>
      </c>
      <c r="U60" s="158" t="s">
        <v>156</v>
      </c>
      <c r="V60" s="158" t="s">
        <v>156</v>
      </c>
      <c r="W60" s="158" t="s">
        <v>156</v>
      </c>
      <c r="X60" s="158" t="s">
        <v>2373</v>
      </c>
      <c r="Y60" s="158" t="s">
        <v>2373</v>
      </c>
      <c r="Z60" s="158" t="s">
        <v>2373</v>
      </c>
      <c r="AA60" s="158" t="s">
        <v>156</v>
      </c>
      <c r="AB60" s="158" t="s">
        <v>2373</v>
      </c>
      <c r="AC60" s="158" t="s">
        <v>156</v>
      </c>
      <c r="AD60" s="158" t="s">
        <v>156</v>
      </c>
      <c r="AE60" s="158" t="s">
        <v>2373</v>
      </c>
      <c r="AF60" s="158" t="s">
        <v>156</v>
      </c>
      <c r="AG60" s="158" t="s">
        <v>156</v>
      </c>
      <c r="AH60" s="158" t="s">
        <v>156</v>
      </c>
      <c r="AI60" s="158" t="s">
        <v>156</v>
      </c>
      <c r="AJ60" s="158" t="s">
        <v>156</v>
      </c>
      <c r="AK60" s="158" t="s">
        <v>156</v>
      </c>
      <c r="AL60" s="158" t="s">
        <v>2373</v>
      </c>
      <c r="AM60" s="158" t="s">
        <v>156</v>
      </c>
      <c r="AN60" s="158" t="s">
        <v>156</v>
      </c>
      <c r="AO60" s="158" t="s">
        <v>156</v>
      </c>
      <c r="AP60" s="158" t="s">
        <v>2373</v>
      </c>
      <c r="AQ60" s="158" t="s">
        <v>156</v>
      </c>
      <c r="AR60" s="158" t="s">
        <v>156</v>
      </c>
      <c r="AS60" s="158" t="s">
        <v>156</v>
      </c>
      <c r="AT60" s="158" t="s">
        <v>156</v>
      </c>
      <c r="AU60" s="158" t="s">
        <v>156</v>
      </c>
      <c r="AV60" s="158" t="s">
        <v>2373</v>
      </c>
      <c r="AW60" s="158" t="s">
        <v>2373</v>
      </c>
      <c r="AX60" s="158" t="s">
        <v>156</v>
      </c>
      <c r="AY60" s="158" t="s">
        <v>156</v>
      </c>
      <c r="AZ60" s="158" t="s">
        <v>156</v>
      </c>
      <c r="BA60" s="158" t="s">
        <v>156</v>
      </c>
      <c r="BB60" s="158" t="s">
        <v>156</v>
      </c>
      <c r="BC60" s="158" t="s">
        <v>2373</v>
      </c>
      <c r="BD60" s="158" t="s">
        <v>2373</v>
      </c>
      <c r="BE60" s="158" t="s">
        <v>2373</v>
      </c>
      <c r="BF60" s="158" t="s">
        <v>156</v>
      </c>
      <c r="BG60" s="158" t="s">
        <v>156</v>
      </c>
      <c r="BH60" s="158" t="s">
        <v>2373</v>
      </c>
      <c r="BI60" s="158" t="s">
        <v>2373</v>
      </c>
      <c r="BJ60" s="158" t="s">
        <v>2373</v>
      </c>
      <c r="BK60" s="158" t="s">
        <v>2373</v>
      </c>
      <c r="BL60" s="158" t="s">
        <v>2373</v>
      </c>
      <c r="BM60" s="158" t="s">
        <v>2373</v>
      </c>
      <c r="BN60" s="158" t="s">
        <v>156</v>
      </c>
      <c r="BO60" s="158" t="s">
        <v>156</v>
      </c>
      <c r="BP60" s="158" t="s">
        <v>156</v>
      </c>
      <c r="BQ60" s="158" t="s">
        <v>2373</v>
      </c>
      <c r="BR60" s="158" t="s">
        <v>2373</v>
      </c>
      <c r="BS60" s="158" t="s">
        <v>2373</v>
      </c>
      <c r="BT60" s="158" t="s">
        <v>2373</v>
      </c>
      <c r="BU60" s="158" t="s">
        <v>2373</v>
      </c>
      <c r="BV60" s="158" t="s">
        <v>2373</v>
      </c>
      <c r="BW60" s="158" t="s">
        <v>2373</v>
      </c>
      <c r="BX60" s="158" t="s">
        <v>2374</v>
      </c>
      <c r="BY60" s="158" t="s">
        <v>2373</v>
      </c>
      <c r="BZ60" s="158" t="s">
        <v>2373</v>
      </c>
      <c r="CA60" s="158" t="s">
        <v>2373</v>
      </c>
      <c r="CB60" s="158" t="s">
        <v>2373</v>
      </c>
      <c r="CC60" s="158" t="s">
        <v>2373</v>
      </c>
      <c r="CD60" s="158" t="s">
        <v>2373</v>
      </c>
      <c r="CE60" s="158" t="s">
        <v>2373</v>
      </c>
      <c r="CF60" s="158" t="s">
        <v>2373</v>
      </c>
      <c r="CG60" s="158" t="s">
        <v>2373</v>
      </c>
      <c r="CH60" s="158" t="s">
        <v>2373</v>
      </c>
      <c r="CI60" s="158" t="s">
        <v>2373</v>
      </c>
      <c r="CJ60" s="158" t="s">
        <v>2373</v>
      </c>
      <c r="CK60" s="158" t="s">
        <v>2373</v>
      </c>
      <c r="CL60" s="158" t="s">
        <v>2373</v>
      </c>
      <c r="CM60" s="158" t="s">
        <v>2373</v>
      </c>
      <c r="CN60" s="158" t="s">
        <v>2373</v>
      </c>
      <c r="CO60" s="158" t="s">
        <v>2373</v>
      </c>
      <c r="CP60" s="158" t="s">
        <v>2373</v>
      </c>
      <c r="CQ60" s="158" t="s">
        <v>2373</v>
      </c>
      <c r="CR60" s="158" t="s">
        <v>2373</v>
      </c>
      <c r="CS60" s="158" t="s">
        <v>2373</v>
      </c>
      <c r="CT60" s="158" t="s">
        <v>2373</v>
      </c>
      <c r="CU60" s="158" t="s">
        <v>2373</v>
      </c>
      <c r="CV60" s="158" t="s">
        <v>2373</v>
      </c>
      <c r="CW60" s="158" t="s">
        <v>2373</v>
      </c>
      <c r="CX60" s="158" t="s">
        <v>2373</v>
      </c>
      <c r="CY60" s="158" t="s">
        <v>2373</v>
      </c>
      <c r="CZ60" s="158" t="s">
        <v>2373</v>
      </c>
      <c r="DA60" s="158" t="s">
        <v>2373</v>
      </c>
      <c r="DB60" s="158" t="s">
        <v>2373</v>
      </c>
      <c r="DC60" s="158" t="s">
        <v>2373</v>
      </c>
      <c r="DD60" s="158" t="s">
        <v>2373</v>
      </c>
      <c r="DE60" s="158" t="s">
        <v>2373</v>
      </c>
      <c r="DF60" s="158" t="s">
        <v>2373</v>
      </c>
      <c r="DG60" s="158" t="s">
        <v>2373</v>
      </c>
      <c r="DH60" s="158" t="s">
        <v>2373</v>
      </c>
      <c r="DI60" s="158" t="s">
        <v>2373</v>
      </c>
      <c r="DJ60" s="158" t="s">
        <v>2373</v>
      </c>
      <c r="DK60" s="158" t="s">
        <v>2373</v>
      </c>
      <c r="DL60" s="158" t="s">
        <v>2373</v>
      </c>
      <c r="DM60" s="158" t="s">
        <v>2373</v>
      </c>
      <c r="DN60" s="158" t="s">
        <v>2373</v>
      </c>
      <c r="DO60" s="158" t="s">
        <v>2373</v>
      </c>
      <c r="DP60" s="158" t="s">
        <v>2373</v>
      </c>
      <c r="DQ60" s="158" t="s">
        <v>2373</v>
      </c>
      <c r="DR60" s="158" t="s">
        <v>2373</v>
      </c>
      <c r="DS60" s="158" t="s">
        <v>2373</v>
      </c>
      <c r="DT60" s="158" t="s">
        <v>2373</v>
      </c>
      <c r="DU60" s="158" t="s">
        <v>2373</v>
      </c>
      <c r="DV60" s="158" t="s">
        <v>2373</v>
      </c>
      <c r="DW60" s="158" t="s">
        <v>2373</v>
      </c>
      <c r="DX60" s="158" t="s">
        <v>2373</v>
      </c>
      <c r="DY60" s="158" t="s">
        <v>2373</v>
      </c>
      <c r="DZ60" s="158" t="s">
        <v>2373</v>
      </c>
      <c r="EA60" s="158" t="s">
        <v>2373</v>
      </c>
      <c r="EB60" s="158" t="s">
        <v>2373</v>
      </c>
      <c r="EC60" s="158" t="s">
        <v>2373</v>
      </c>
      <c r="ED60" s="158" t="s">
        <v>2373</v>
      </c>
      <c r="EE60" s="158" t="s">
        <v>2373</v>
      </c>
      <c r="EF60" s="158" t="s">
        <v>2373</v>
      </c>
      <c r="EG60" s="158" t="s">
        <v>2373</v>
      </c>
      <c r="EH60" s="158" t="s">
        <v>2373</v>
      </c>
      <c r="EI60" s="158" t="s">
        <v>2373</v>
      </c>
      <c r="EJ60" s="158" t="s">
        <v>2373</v>
      </c>
      <c r="EK60" s="158" t="s">
        <v>2373</v>
      </c>
      <c r="EL60" s="158" t="s">
        <v>2373</v>
      </c>
      <c r="EM60" s="158" t="s">
        <v>2373</v>
      </c>
      <c r="EN60" s="158" t="s">
        <v>2373</v>
      </c>
      <c r="EO60" s="158" t="s">
        <v>2373</v>
      </c>
      <c r="EP60" s="158" t="s">
        <v>2373</v>
      </c>
      <c r="EQ60" s="158" t="s">
        <v>2373</v>
      </c>
      <c r="ER60" s="158" t="s">
        <v>2373</v>
      </c>
      <c r="ES60" s="158" t="s">
        <v>2373</v>
      </c>
      <c r="ET60" s="158" t="s">
        <v>2373</v>
      </c>
      <c r="EU60" s="158" t="s">
        <v>2373</v>
      </c>
      <c r="EV60" s="158" t="s">
        <v>2373</v>
      </c>
      <c r="EW60" s="158" t="s">
        <v>2373</v>
      </c>
      <c r="EX60" s="158" t="s">
        <v>2373</v>
      </c>
      <c r="EY60" s="158" t="s">
        <v>2373</v>
      </c>
      <c r="EZ60" s="158" t="s">
        <v>2373</v>
      </c>
      <c r="FA60" s="158" t="s">
        <v>2373</v>
      </c>
      <c r="FB60" s="158" t="s">
        <v>2373</v>
      </c>
      <c r="FC60" s="158" t="s">
        <v>2373</v>
      </c>
      <c r="FD60" s="158" t="s">
        <v>2373</v>
      </c>
      <c r="FE60" s="158" t="s">
        <v>2373</v>
      </c>
      <c r="FF60" s="158" t="s">
        <v>2373</v>
      </c>
      <c r="FG60" s="158" t="s">
        <v>2373</v>
      </c>
      <c r="FH60" s="158" t="s">
        <v>2373</v>
      </c>
      <c r="FI60" s="158" t="s">
        <v>2373</v>
      </c>
      <c r="FJ60" s="158" t="s">
        <v>2373</v>
      </c>
      <c r="FK60" s="158" t="s">
        <v>2373</v>
      </c>
      <c r="FL60" s="158" t="s">
        <v>2373</v>
      </c>
      <c r="FM60" s="158" t="s">
        <v>2373</v>
      </c>
      <c r="FN60" s="158" t="s">
        <v>2373</v>
      </c>
      <c r="FO60" s="158" t="s">
        <v>2373</v>
      </c>
      <c r="FP60" s="158" t="s">
        <v>2373</v>
      </c>
      <c r="FQ60" s="158" t="s">
        <v>2373</v>
      </c>
      <c r="FR60" s="158" t="s">
        <v>2373</v>
      </c>
      <c r="FS60" s="158" t="s">
        <v>2373</v>
      </c>
      <c r="FT60" s="158" t="s">
        <v>2373</v>
      </c>
      <c r="FU60" s="158" t="s">
        <v>2373</v>
      </c>
      <c r="FV60" s="158" t="s">
        <v>2373</v>
      </c>
      <c r="FW60" s="158" t="s">
        <v>2373</v>
      </c>
      <c r="FX60" s="158" t="s">
        <v>2373</v>
      </c>
      <c r="FY60" s="158" t="s">
        <v>2373</v>
      </c>
      <c r="FZ60" s="158" t="s">
        <v>2373</v>
      </c>
      <c r="GA60" s="158" t="s">
        <v>2373</v>
      </c>
      <c r="GB60" s="158" t="s">
        <v>2373</v>
      </c>
      <c r="GC60" s="158" t="s">
        <v>2373</v>
      </c>
      <c r="GD60" s="158" t="s">
        <v>2373</v>
      </c>
      <c r="GE60" s="158" t="s">
        <v>2373</v>
      </c>
      <c r="GF60" s="158" t="s">
        <v>2373</v>
      </c>
      <c r="GG60" s="158" t="s">
        <v>2373</v>
      </c>
      <c r="GH60" s="158" t="s">
        <v>2373</v>
      </c>
      <c r="GI60" s="158" t="s">
        <v>2373</v>
      </c>
      <c r="GJ60" s="158" t="s">
        <v>2373</v>
      </c>
      <c r="GK60" s="158" t="s">
        <v>2373</v>
      </c>
      <c r="GL60" s="158" t="s">
        <v>2373</v>
      </c>
      <c r="GM60" s="158" t="s">
        <v>2373</v>
      </c>
      <c r="GN60" s="158" t="s">
        <v>2373</v>
      </c>
      <c r="GO60" s="158" t="s">
        <v>2373</v>
      </c>
      <c r="GP60" s="158" t="s">
        <v>2373</v>
      </c>
      <c r="GQ60" s="158" t="s">
        <v>2373</v>
      </c>
      <c r="GR60" s="158" t="s">
        <v>2373</v>
      </c>
      <c r="GS60" s="158" t="s">
        <v>2373</v>
      </c>
      <c r="GT60" s="158" t="s">
        <v>2373</v>
      </c>
      <c r="GU60" s="158" t="s">
        <v>2373</v>
      </c>
      <c r="GV60" s="158" t="s">
        <v>2373</v>
      </c>
      <c r="GW60" s="158" t="s">
        <v>2373</v>
      </c>
      <c r="GX60" s="158" t="s">
        <v>2373</v>
      </c>
      <c r="GY60" s="158" t="s">
        <v>2373</v>
      </c>
      <c r="GZ60" s="158" t="s">
        <v>2373</v>
      </c>
      <c r="HA60" s="158" t="s">
        <v>2373</v>
      </c>
      <c r="HB60" s="158" t="s">
        <v>2373</v>
      </c>
      <c r="HC60" s="158" t="s">
        <v>2373</v>
      </c>
      <c r="HD60" s="158" t="s">
        <v>2373</v>
      </c>
      <c r="HE60" s="158" t="s">
        <v>2374</v>
      </c>
      <c r="HF60" s="158" t="s">
        <v>2374</v>
      </c>
      <c r="HG60" s="158" t="s">
        <v>2374</v>
      </c>
      <c r="HH60" s="158" t="s">
        <v>2374</v>
      </c>
      <c r="HI60" s="158" t="s">
        <v>2374</v>
      </c>
      <c r="HJ60" s="158" t="s">
        <v>2374</v>
      </c>
      <c r="HK60" s="158" t="s">
        <v>2374</v>
      </c>
      <c r="HL60" s="158" t="s">
        <v>2374</v>
      </c>
      <c r="HM60" s="158" t="s">
        <v>2374</v>
      </c>
      <c r="HN60" s="158" t="s">
        <v>2374</v>
      </c>
      <c r="HO60" s="158" t="s">
        <v>2374</v>
      </c>
      <c r="HP60" s="158" t="s">
        <v>2374</v>
      </c>
      <c r="HQ60" s="158" t="s">
        <v>2374</v>
      </c>
      <c r="HR60" s="158" t="s">
        <v>2374</v>
      </c>
      <c r="HS60" s="158" t="s">
        <v>2374</v>
      </c>
      <c r="HT60" s="158" t="s">
        <v>2374</v>
      </c>
      <c r="HU60" s="158" t="s">
        <v>2374</v>
      </c>
      <c r="HV60" s="158" t="s">
        <v>2374</v>
      </c>
      <c r="HW60" s="158" t="s">
        <v>2374</v>
      </c>
      <c r="HX60" s="158" t="s">
        <v>2374</v>
      </c>
      <c r="HY60" s="158" t="s">
        <v>2374</v>
      </c>
      <c r="HZ60" s="158" t="s">
        <v>2374</v>
      </c>
      <c r="IA60" s="158" t="s">
        <v>2374</v>
      </c>
      <c r="IB60" s="158" t="s">
        <v>2374</v>
      </c>
      <c r="IC60" s="158" t="s">
        <v>2374</v>
      </c>
      <c r="ID60" s="158" t="s">
        <v>2374</v>
      </c>
      <c r="IE60" s="158" t="s">
        <v>2374</v>
      </c>
      <c r="IF60" s="158" t="s">
        <v>2374</v>
      </c>
      <c r="IG60" s="158" t="s">
        <v>2374</v>
      </c>
      <c r="IH60" s="158" t="s">
        <v>2374</v>
      </c>
      <c r="II60" s="158" t="s">
        <v>2374</v>
      </c>
      <c r="IJ60" s="158" t="s">
        <v>2374</v>
      </c>
      <c r="IK60" s="158" t="s">
        <v>2374</v>
      </c>
      <c r="IL60" s="158" t="s">
        <v>2374</v>
      </c>
      <c r="IM60" s="158" t="s">
        <v>2374</v>
      </c>
      <c r="IN60" s="158" t="s">
        <v>2374</v>
      </c>
      <c r="IO60" s="158" t="s">
        <v>2374</v>
      </c>
      <c r="IP60" s="158" t="s">
        <v>2374</v>
      </c>
      <c r="IQ60" s="158" t="s">
        <v>2374</v>
      </c>
      <c r="IR60" s="158" t="s">
        <v>156</v>
      </c>
      <c r="IS60" s="158" t="s">
        <v>2373</v>
      </c>
      <c r="IT60" s="158" t="s">
        <v>2374</v>
      </c>
      <c r="IU60" s="158" t="s">
        <v>2374</v>
      </c>
      <c r="IV60" s="158" t="s">
        <v>2374</v>
      </c>
      <c r="IW60" s="158" t="s">
        <v>156</v>
      </c>
      <c r="IX60" s="158" t="s">
        <v>156</v>
      </c>
      <c r="IY60" s="158" t="s">
        <v>156</v>
      </c>
      <c r="IZ60" s="158" t="s">
        <v>156</v>
      </c>
      <c r="JA60" s="158" t="s">
        <v>2373</v>
      </c>
      <c r="JB60" s="158" t="s">
        <v>2374</v>
      </c>
      <c r="JC60" s="158" t="s">
        <v>2373</v>
      </c>
      <c r="JD60" s="158" t="s">
        <v>2374</v>
      </c>
      <c r="JE60" s="158" t="s">
        <v>2374</v>
      </c>
      <c r="JF60" s="158" t="s">
        <v>2374</v>
      </c>
      <c r="JG60" s="158" t="s">
        <v>2374</v>
      </c>
      <c r="JH60" s="158" t="s">
        <v>2373</v>
      </c>
      <c r="JI60" s="158" t="s">
        <v>2373</v>
      </c>
      <c r="JJ60" s="158" t="s">
        <v>2373</v>
      </c>
      <c r="JK60" s="158" t="s">
        <v>2373</v>
      </c>
      <c r="JL60" s="158" t="s">
        <v>2374</v>
      </c>
      <c r="JM60" s="158" t="s">
        <v>2373</v>
      </c>
      <c r="JN60" s="158" t="s">
        <v>2373</v>
      </c>
      <c r="JO60" s="158" t="s">
        <v>2374</v>
      </c>
      <c r="JP60" s="158" t="s">
        <v>2374</v>
      </c>
      <c r="JQ60" s="158" t="s">
        <v>2374</v>
      </c>
      <c r="JR60" s="158" t="s">
        <v>2374</v>
      </c>
      <c r="JS60" s="158" t="s">
        <v>2373</v>
      </c>
      <c r="JT60" s="158" t="s">
        <v>2373</v>
      </c>
      <c r="JU60" s="158" t="s">
        <v>2374</v>
      </c>
      <c r="JV60" s="158" t="s">
        <v>2374</v>
      </c>
      <c r="JW60" s="158" t="s">
        <v>2374</v>
      </c>
      <c r="JX60" s="158" t="s">
        <v>2374</v>
      </c>
      <c r="JY60" s="158" t="s">
        <v>2374</v>
      </c>
      <c r="JZ60" s="158" t="s">
        <v>2374</v>
      </c>
      <c r="KA60" s="158" t="s">
        <v>2374</v>
      </c>
      <c r="KB60" s="158" t="s">
        <v>2374</v>
      </c>
      <c r="KC60" s="158" t="s">
        <v>2374</v>
      </c>
      <c r="KD60" s="158" t="s">
        <v>2374</v>
      </c>
      <c r="KE60" s="158" t="s">
        <v>2374</v>
      </c>
      <c r="KF60" s="158" t="s">
        <v>2374</v>
      </c>
      <c r="KG60" s="158" t="s">
        <v>2374</v>
      </c>
      <c r="KH60" s="158" t="s">
        <v>2373</v>
      </c>
      <c r="KI60" s="158" t="s">
        <v>2373</v>
      </c>
    </row>
    <row r="61" spans="1:295" ht="27" customHeight="1" x14ac:dyDescent="0.35">
      <c r="A61" s="225" t="s">
        <v>3</v>
      </c>
      <c r="B61" s="225"/>
      <c r="C61" s="226" t="s">
        <v>427</v>
      </c>
      <c r="D61" s="226"/>
      <c r="E61" s="226"/>
      <c r="F61" s="226"/>
      <c r="G61" s="226"/>
      <c r="H61" s="226"/>
      <c r="I61" s="226"/>
      <c r="J61" s="226"/>
      <c r="K61" s="226"/>
      <c r="L61" s="226"/>
      <c r="M61" s="226"/>
      <c r="N61" s="226" t="s">
        <v>2375</v>
      </c>
      <c r="O61" s="226"/>
      <c r="P61" s="226"/>
      <c r="Q61" s="226"/>
      <c r="R61" s="226"/>
      <c r="S61" s="226" t="s">
        <v>29</v>
      </c>
      <c r="T61" s="226" t="s">
        <v>427</v>
      </c>
      <c r="U61" s="226"/>
      <c r="V61" s="226"/>
      <c r="W61" s="226"/>
      <c r="X61" s="226" t="s">
        <v>893</v>
      </c>
      <c r="Y61" s="226"/>
      <c r="Z61" s="226"/>
      <c r="AA61" s="226" t="s">
        <v>14</v>
      </c>
      <c r="AB61" s="226" t="s">
        <v>427</v>
      </c>
      <c r="AC61" s="226" t="s">
        <v>205</v>
      </c>
      <c r="AD61" s="226"/>
      <c r="AE61" s="226" t="s">
        <v>427</v>
      </c>
      <c r="AF61" s="226" t="s">
        <v>2375</v>
      </c>
      <c r="AG61" s="226"/>
      <c r="AH61" s="226" t="s">
        <v>302</v>
      </c>
      <c r="AI61" s="226"/>
      <c r="AJ61" s="226" t="s">
        <v>205</v>
      </c>
      <c r="AK61" s="226"/>
      <c r="AL61" s="226"/>
      <c r="AM61" s="226"/>
      <c r="AN61" s="226"/>
      <c r="AO61" s="226" t="s">
        <v>2376</v>
      </c>
      <c r="AP61" s="226" t="s">
        <v>2377</v>
      </c>
      <c r="AQ61" s="226" t="s">
        <v>427</v>
      </c>
      <c r="AR61" s="226"/>
      <c r="AS61" s="226"/>
      <c r="AT61" s="226"/>
      <c r="AU61" s="226"/>
      <c r="AV61" s="226"/>
      <c r="AW61" s="226"/>
      <c r="AX61" s="226"/>
      <c r="AY61" s="226"/>
      <c r="AZ61" s="226"/>
      <c r="BA61" s="226" t="s">
        <v>327</v>
      </c>
      <c r="BB61" s="226" t="s">
        <v>29</v>
      </c>
      <c r="BC61" s="226" t="s">
        <v>934</v>
      </c>
      <c r="BD61" s="226" t="s">
        <v>120</v>
      </c>
      <c r="BE61" s="226"/>
      <c r="BF61" s="226" t="s">
        <v>427</v>
      </c>
      <c r="BG61" s="226"/>
      <c r="BH61" s="226"/>
      <c r="BI61" s="226"/>
      <c r="BJ61" s="226"/>
      <c r="BK61" s="226"/>
      <c r="BL61" s="226"/>
      <c r="BM61" s="226"/>
      <c r="BN61" s="226" t="s">
        <v>29</v>
      </c>
      <c r="BO61" s="226"/>
      <c r="BP61" s="226"/>
      <c r="BQ61" s="226"/>
      <c r="BR61" s="226"/>
      <c r="BS61" s="226"/>
      <c r="BT61" s="226" t="s">
        <v>14</v>
      </c>
      <c r="BU61" s="226"/>
      <c r="BV61" s="226" t="s">
        <v>29</v>
      </c>
      <c r="BW61" s="226" t="s">
        <v>2378</v>
      </c>
      <c r="BX61" s="226"/>
      <c r="BY61" s="226"/>
      <c r="BZ61" s="226"/>
      <c r="CA61" s="226" t="s">
        <v>427</v>
      </c>
      <c r="CB61" s="226"/>
      <c r="CC61" s="226" t="s">
        <v>2379</v>
      </c>
      <c r="CD61" s="226"/>
      <c r="CE61" s="226" t="s">
        <v>99</v>
      </c>
      <c r="CF61" s="226" t="s">
        <v>427</v>
      </c>
      <c r="CG61" s="226"/>
      <c r="CH61" s="226"/>
      <c r="CI61" s="226"/>
      <c r="CJ61" s="226" t="s">
        <v>934</v>
      </c>
      <c r="CK61" s="226"/>
      <c r="CL61" s="226" t="s">
        <v>2378</v>
      </c>
      <c r="CM61" s="226"/>
      <c r="CN61" s="226"/>
      <c r="CO61" s="226" t="s">
        <v>427</v>
      </c>
      <c r="CP61" s="226"/>
      <c r="CQ61" s="226"/>
      <c r="CR61" s="226"/>
      <c r="CS61" s="226"/>
      <c r="CT61" s="226"/>
      <c r="CU61" s="226"/>
      <c r="CV61" s="226"/>
      <c r="CW61" s="226" t="s">
        <v>2379</v>
      </c>
      <c r="CX61" s="226" t="s">
        <v>2378</v>
      </c>
      <c r="CY61" s="226"/>
      <c r="CZ61" s="226" t="s">
        <v>354</v>
      </c>
      <c r="DA61" s="226"/>
      <c r="DB61" s="226"/>
      <c r="DC61" s="226"/>
      <c r="DD61" s="226" t="s">
        <v>427</v>
      </c>
      <c r="DE61" s="226"/>
      <c r="DF61" s="226"/>
      <c r="DG61" s="226" t="s">
        <v>354</v>
      </c>
      <c r="DH61" s="226"/>
      <c r="DI61" s="226" t="s">
        <v>917</v>
      </c>
      <c r="DJ61" s="226"/>
      <c r="DK61" s="226" t="s">
        <v>620</v>
      </c>
      <c r="DL61" s="226" t="s">
        <v>354</v>
      </c>
      <c r="DM61" s="226"/>
      <c r="DN61" s="226"/>
      <c r="DO61" s="226"/>
      <c r="DP61" s="226" t="s">
        <v>620</v>
      </c>
      <c r="DQ61" s="226" t="s">
        <v>354</v>
      </c>
      <c r="DR61" s="226" t="s">
        <v>620</v>
      </c>
      <c r="DS61" s="226" t="s">
        <v>354</v>
      </c>
      <c r="DT61" s="226"/>
      <c r="DU61" s="226"/>
      <c r="DV61" s="226"/>
      <c r="DW61" s="226" t="s">
        <v>427</v>
      </c>
      <c r="DX61" s="226" t="s">
        <v>620</v>
      </c>
      <c r="DY61" s="226" t="s">
        <v>427</v>
      </c>
      <c r="DZ61" s="226"/>
      <c r="EA61" s="226"/>
      <c r="EB61" s="226"/>
      <c r="EC61" s="226"/>
      <c r="ED61" s="226"/>
      <c r="EE61" s="226" t="s">
        <v>29</v>
      </c>
      <c r="EF61" s="226"/>
      <c r="EG61" s="226" t="s">
        <v>354</v>
      </c>
      <c r="EH61" s="226" t="s">
        <v>29</v>
      </c>
      <c r="EI61" s="226" t="s">
        <v>2380</v>
      </c>
      <c r="EJ61" s="226" t="s">
        <v>620</v>
      </c>
      <c r="EK61" s="226" t="s">
        <v>427</v>
      </c>
      <c r="EL61" s="226"/>
      <c r="EM61" s="226"/>
      <c r="EN61" s="226"/>
      <c r="EO61" s="226"/>
      <c r="EP61" s="226"/>
      <c r="EQ61" s="226"/>
      <c r="ER61" s="226"/>
      <c r="ES61" s="226"/>
      <c r="ET61" s="226" t="s">
        <v>912</v>
      </c>
      <c r="EU61" s="226"/>
      <c r="EV61" s="226"/>
      <c r="EW61" s="226" t="s">
        <v>427</v>
      </c>
      <c r="EX61" s="226"/>
      <c r="EY61" s="226"/>
      <c r="EZ61" s="226"/>
      <c r="FA61" s="226"/>
      <c r="FB61" s="226"/>
      <c r="FC61" s="226"/>
      <c r="FD61" s="226"/>
      <c r="FE61" s="226"/>
      <c r="FF61" s="226"/>
      <c r="FG61" s="226" t="s">
        <v>924</v>
      </c>
      <c r="FH61" s="226"/>
      <c r="FI61" s="226"/>
      <c r="FJ61" s="226" t="s">
        <v>427</v>
      </c>
      <c r="FK61" s="226"/>
      <c r="FL61" s="226"/>
      <c r="FM61" s="226"/>
      <c r="FN61" s="226"/>
      <c r="FO61" s="226"/>
      <c r="FP61" s="226" t="s">
        <v>327</v>
      </c>
      <c r="FQ61" s="226" t="s">
        <v>120</v>
      </c>
      <c r="FR61" s="226"/>
      <c r="FS61" s="226"/>
      <c r="FT61" s="226"/>
      <c r="FU61" s="226"/>
      <c r="FV61" s="226"/>
      <c r="FW61" s="226" t="s">
        <v>2379</v>
      </c>
      <c r="FX61" s="226" t="s">
        <v>658</v>
      </c>
      <c r="FY61" s="226"/>
      <c r="FZ61" s="226"/>
      <c r="GA61" s="226" t="s">
        <v>620</v>
      </c>
      <c r="GB61" s="226" t="s">
        <v>205</v>
      </c>
      <c r="GC61" s="226" t="s">
        <v>327</v>
      </c>
      <c r="GD61" s="226" t="s">
        <v>427</v>
      </c>
      <c r="GE61" s="226" t="s">
        <v>120</v>
      </c>
      <c r="GF61" s="226" t="s">
        <v>327</v>
      </c>
      <c r="GG61" s="226" t="s">
        <v>205</v>
      </c>
      <c r="GH61" s="226" t="s">
        <v>427</v>
      </c>
      <c r="GI61" s="226" t="s">
        <v>327</v>
      </c>
      <c r="GJ61" s="226" t="s">
        <v>427</v>
      </c>
      <c r="GK61" s="226"/>
      <c r="GL61" s="226" t="s">
        <v>2381</v>
      </c>
      <c r="GM61" s="226" t="s">
        <v>427</v>
      </c>
      <c r="GN61" s="226" t="s">
        <v>120</v>
      </c>
      <c r="GO61" s="226" t="s">
        <v>427</v>
      </c>
      <c r="GP61" s="226"/>
      <c r="GQ61" s="226"/>
      <c r="GR61" s="226" t="s">
        <v>359</v>
      </c>
      <c r="GS61" s="226"/>
      <c r="GT61" s="226" t="s">
        <v>327</v>
      </c>
      <c r="GU61" s="226"/>
      <c r="GV61" s="226" t="s">
        <v>427</v>
      </c>
      <c r="GW61" s="226" t="s">
        <v>327</v>
      </c>
      <c r="GX61" s="226" t="s">
        <v>622</v>
      </c>
      <c r="GY61" s="226" t="s">
        <v>427</v>
      </c>
      <c r="GZ61" s="226"/>
      <c r="HA61" s="226" t="s">
        <v>622</v>
      </c>
      <c r="HB61" s="226" t="s">
        <v>29</v>
      </c>
      <c r="HC61" s="226"/>
      <c r="HD61" s="226"/>
      <c r="HE61" s="226"/>
      <c r="HF61" s="226"/>
      <c r="HG61" s="226"/>
      <c r="HH61" s="226"/>
      <c r="HI61" s="226"/>
      <c r="HJ61" s="226"/>
      <c r="HK61" s="226"/>
      <c r="HL61" s="226"/>
      <c r="HM61" s="226" t="s">
        <v>2382</v>
      </c>
      <c r="HN61" s="226"/>
      <c r="HO61" s="226" t="s">
        <v>29</v>
      </c>
      <c r="HP61" s="226"/>
      <c r="HQ61" s="226" t="s">
        <v>2383</v>
      </c>
      <c r="HR61" s="226"/>
      <c r="HS61" s="226" t="s">
        <v>29</v>
      </c>
      <c r="HT61" s="226"/>
      <c r="HU61" s="226" t="s">
        <v>369</v>
      </c>
      <c r="HV61" s="226"/>
      <c r="HW61" s="226" t="s">
        <v>2384</v>
      </c>
      <c r="HX61" s="226"/>
      <c r="HY61" s="226" t="s">
        <v>369</v>
      </c>
      <c r="HZ61" s="226" t="s">
        <v>427</v>
      </c>
      <c r="IA61" s="226" t="s">
        <v>164</v>
      </c>
      <c r="IB61" s="226" t="s">
        <v>62</v>
      </c>
      <c r="IC61" s="226"/>
      <c r="ID61" s="226" t="s">
        <v>2383</v>
      </c>
      <c r="IE61" s="226"/>
      <c r="IF61" s="226"/>
      <c r="IG61" s="226"/>
      <c r="IH61" s="226" t="s">
        <v>62</v>
      </c>
      <c r="II61" s="226"/>
      <c r="IJ61" s="226" t="s">
        <v>29</v>
      </c>
      <c r="IK61" s="226" t="s">
        <v>164</v>
      </c>
      <c r="IL61" s="226" t="s">
        <v>29</v>
      </c>
      <c r="IM61" s="226" t="s">
        <v>164</v>
      </c>
      <c r="IN61" s="226"/>
      <c r="IO61" s="226"/>
      <c r="IP61" s="226"/>
      <c r="IQ61" s="226"/>
      <c r="IR61" s="226" t="s">
        <v>29</v>
      </c>
      <c r="IS61" s="226" t="s">
        <v>2380</v>
      </c>
      <c r="IT61" s="226" t="s">
        <v>369</v>
      </c>
      <c r="IU61" s="226"/>
      <c r="IV61" s="226" t="s">
        <v>164</v>
      </c>
      <c r="IW61" s="226" t="s">
        <v>29</v>
      </c>
      <c r="IX61" s="226"/>
      <c r="IY61" s="226"/>
      <c r="IZ61" s="226"/>
      <c r="JA61" s="226" t="s">
        <v>427</v>
      </c>
      <c r="JB61" s="226" t="s">
        <v>956</v>
      </c>
      <c r="JC61" s="226" t="s">
        <v>427</v>
      </c>
      <c r="JD61" s="226" t="s">
        <v>49</v>
      </c>
      <c r="JE61" s="226"/>
      <c r="JF61" s="226" t="s">
        <v>427</v>
      </c>
      <c r="JG61" s="226"/>
      <c r="JH61" s="226"/>
      <c r="JI61" s="226"/>
      <c r="JJ61" s="226"/>
      <c r="JK61" s="226"/>
      <c r="JL61" s="226" t="s">
        <v>2384</v>
      </c>
      <c r="JM61" s="226" t="s">
        <v>120</v>
      </c>
      <c r="JN61" s="226"/>
      <c r="JO61" s="226" t="s">
        <v>951</v>
      </c>
      <c r="JP61" s="226"/>
      <c r="JQ61" s="226" t="s">
        <v>953</v>
      </c>
      <c r="JR61" s="226"/>
      <c r="JS61" s="226"/>
      <c r="JT61" s="226" t="s">
        <v>427</v>
      </c>
      <c r="JU61" s="226" t="s">
        <v>2383</v>
      </c>
      <c r="JV61" s="226" t="s">
        <v>615</v>
      </c>
      <c r="JW61" s="226" t="s">
        <v>2385</v>
      </c>
      <c r="JX61" s="226"/>
      <c r="JY61" s="226" t="s">
        <v>29</v>
      </c>
      <c r="JZ61" s="226"/>
      <c r="KA61" s="226"/>
      <c r="KB61" s="226"/>
      <c r="KC61" s="226"/>
      <c r="KD61" s="226"/>
      <c r="KE61" s="226"/>
      <c r="KF61" s="226" t="s">
        <v>2383</v>
      </c>
      <c r="KG61" s="226"/>
      <c r="KH61" s="226" t="s">
        <v>29</v>
      </c>
      <c r="KI61" s="226"/>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2386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68"/>
      <c r="B64" s="1" t="s">
        <v>2387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69"/>
      <c r="B65" s="1" t="s">
        <v>2388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0"/>
      <c r="B66" s="1" t="s">
        <v>2389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C9" activePane="bottomRight" state="frozen"/>
      <selection pane="topRight" activeCell="C1" sqref="C1"/>
      <selection pane="bottomLeft" activeCell="A9" sqref="A9"/>
      <selection pane="bottomRight" activeCell="CI27" sqref="CI27"/>
    </sheetView>
  </sheetViews>
  <sheetFormatPr baseColWidth="10" defaultColWidth="8.7265625" defaultRowHeight="14.5" x14ac:dyDescent="0.35"/>
  <cols>
    <col min="1" max="1" width="15" customWidth="1"/>
    <col min="2" max="2" width="10" customWidth="1"/>
    <col min="3" max="295" width="20" customWidth="1"/>
  </cols>
  <sheetData>
    <row r="1" spans="1:29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5">
      <c r="A4" s="227" t="s">
        <v>2390</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c r="AG4" s="228"/>
      <c r="AH4" s="228"/>
      <c r="AI4" s="228"/>
      <c r="AJ4" s="228"/>
      <c r="AK4" s="228"/>
      <c r="AL4" s="228"/>
      <c r="AM4" s="228"/>
      <c r="AN4" s="228"/>
      <c r="AO4" s="228"/>
      <c r="AP4" s="228"/>
      <c r="AQ4" s="228"/>
      <c r="AR4" s="228"/>
      <c r="AS4" s="228"/>
      <c r="AT4" s="228"/>
      <c r="AU4" s="228"/>
      <c r="AV4" s="228"/>
      <c r="AW4" s="228"/>
      <c r="AX4" s="228"/>
      <c r="AY4" s="228"/>
      <c r="AZ4" s="228"/>
      <c r="BA4" s="228"/>
      <c r="BB4" s="228"/>
      <c r="BC4" s="228"/>
      <c r="BD4" s="228"/>
      <c r="BE4" s="228"/>
      <c r="BF4" s="228"/>
      <c r="BG4" s="228"/>
      <c r="BH4" s="228"/>
      <c r="BI4" s="228"/>
      <c r="BJ4" s="228"/>
      <c r="BK4" s="228"/>
      <c r="BL4" s="228"/>
      <c r="BM4" s="228"/>
      <c r="BN4" s="228"/>
      <c r="BO4" s="228"/>
      <c r="BP4" s="228"/>
      <c r="BQ4" s="228"/>
      <c r="BR4" s="228"/>
      <c r="BS4" s="228"/>
      <c r="BT4" s="228"/>
      <c r="BU4" s="228"/>
      <c r="BV4" s="228"/>
      <c r="BW4" s="228"/>
      <c r="BX4" s="228"/>
      <c r="BY4" s="228"/>
      <c r="BZ4" s="228"/>
      <c r="CA4" s="228"/>
      <c r="CB4" s="228"/>
      <c r="CC4" s="228"/>
      <c r="CD4" s="228"/>
      <c r="CE4" s="228"/>
      <c r="CF4" s="228"/>
      <c r="CG4" s="228"/>
      <c r="CH4" s="228"/>
      <c r="CI4" s="228"/>
      <c r="CJ4" s="228"/>
      <c r="CK4" s="228"/>
      <c r="CL4" s="228"/>
      <c r="CM4" s="228"/>
      <c r="CN4" s="228"/>
      <c r="CO4" s="228"/>
      <c r="CP4" s="228"/>
      <c r="CQ4" s="228"/>
      <c r="CR4" s="228"/>
      <c r="CS4" s="228"/>
      <c r="CT4" s="228"/>
      <c r="CU4" s="228"/>
      <c r="CV4" s="228"/>
      <c r="CW4" s="228"/>
      <c r="CX4" s="228"/>
      <c r="CY4" s="228"/>
      <c r="CZ4" s="228"/>
      <c r="DA4" s="228"/>
      <c r="DB4" s="228"/>
      <c r="DC4" s="228"/>
      <c r="DD4" s="228"/>
      <c r="DE4" s="228"/>
      <c r="DF4" s="228"/>
      <c r="DG4" s="228"/>
      <c r="DH4" s="228"/>
      <c r="DI4" s="228"/>
      <c r="DJ4" s="228"/>
      <c r="DK4" s="228"/>
      <c r="DL4" s="228"/>
      <c r="DM4" s="228"/>
      <c r="DN4" s="228"/>
      <c r="DO4" s="228"/>
      <c r="DP4" s="228"/>
      <c r="DQ4" s="228"/>
      <c r="DR4" s="228"/>
      <c r="DS4" s="228"/>
      <c r="DT4" s="228"/>
      <c r="DU4" s="228"/>
      <c r="DV4" s="228"/>
      <c r="DW4" s="228"/>
      <c r="DX4" s="228"/>
      <c r="DY4" s="228"/>
      <c r="DZ4" s="228"/>
      <c r="EA4" s="228"/>
      <c r="EB4" s="228"/>
      <c r="EC4" s="228"/>
      <c r="ED4" s="228"/>
      <c r="EE4" s="228"/>
      <c r="EF4" s="228"/>
      <c r="EG4" s="228"/>
      <c r="EH4" s="228"/>
      <c r="EI4" s="228"/>
      <c r="EJ4" s="228"/>
      <c r="EK4" s="228"/>
      <c r="EL4" s="228"/>
      <c r="EM4" s="228"/>
      <c r="EN4" s="228"/>
      <c r="EO4" s="228"/>
      <c r="EP4" s="228"/>
      <c r="EQ4" s="228"/>
      <c r="ER4" s="228"/>
      <c r="ES4" s="228"/>
      <c r="ET4" s="228"/>
      <c r="EU4" s="228"/>
      <c r="EV4" s="228"/>
      <c r="EW4" s="228"/>
      <c r="EX4" s="228"/>
      <c r="EY4" s="228"/>
      <c r="EZ4" s="228"/>
      <c r="FA4" s="228"/>
      <c r="FB4" s="228"/>
      <c r="FC4" s="228"/>
      <c r="FD4" s="228"/>
      <c r="FE4" s="228"/>
      <c r="FF4" s="228"/>
      <c r="FG4" s="228"/>
      <c r="FH4" s="228"/>
      <c r="FI4" s="228"/>
      <c r="FJ4" s="228"/>
      <c r="FK4" s="228"/>
      <c r="FL4" s="228"/>
      <c r="FM4" s="228"/>
      <c r="FN4" s="228"/>
      <c r="FO4" s="228"/>
      <c r="FP4" s="228"/>
      <c r="FQ4" s="228"/>
      <c r="FR4" s="228"/>
      <c r="FS4" s="228"/>
      <c r="FT4" s="228"/>
      <c r="FU4" s="228"/>
      <c r="FV4" s="228"/>
      <c r="FW4" s="228"/>
      <c r="FX4" s="228"/>
      <c r="FY4" s="228"/>
      <c r="FZ4" s="228"/>
      <c r="GA4" s="228"/>
      <c r="GB4" s="228"/>
      <c r="GC4" s="228"/>
      <c r="GD4" s="228"/>
      <c r="GE4" s="228"/>
      <c r="GF4" s="228"/>
      <c r="GG4" s="228"/>
      <c r="GH4" s="228"/>
      <c r="GI4" s="228"/>
      <c r="GJ4" s="228"/>
      <c r="GK4" s="228"/>
      <c r="GL4" s="228"/>
      <c r="GM4" s="228"/>
      <c r="GN4" s="228"/>
      <c r="GO4" s="228"/>
      <c r="GP4" s="228"/>
      <c r="GQ4" s="228"/>
      <c r="GR4" s="228"/>
      <c r="GS4" s="228"/>
      <c r="GT4" s="228"/>
      <c r="GU4" s="228"/>
      <c r="GV4" s="228"/>
      <c r="GW4" s="228"/>
      <c r="GX4" s="228"/>
      <c r="GY4" s="228"/>
      <c r="GZ4" s="228"/>
      <c r="HA4" s="228"/>
      <c r="HB4" s="228"/>
      <c r="HC4" s="228"/>
      <c r="HD4" s="228"/>
      <c r="HE4" s="228"/>
      <c r="HF4" s="228"/>
      <c r="HG4" s="228"/>
      <c r="HH4" s="228"/>
      <c r="HI4" s="228"/>
      <c r="HJ4" s="228"/>
      <c r="HK4" s="228"/>
      <c r="HL4" s="228"/>
      <c r="HM4" s="228"/>
      <c r="HN4" s="228"/>
      <c r="HO4" s="228"/>
      <c r="HP4" s="228"/>
      <c r="HQ4" s="228"/>
      <c r="HR4" s="228"/>
      <c r="HS4" s="228"/>
      <c r="HT4" s="228"/>
      <c r="HU4" s="228"/>
      <c r="HV4" s="228"/>
      <c r="HW4" s="228"/>
      <c r="HX4" s="228"/>
      <c r="HY4" s="228"/>
      <c r="HZ4" s="228"/>
      <c r="IA4" s="228"/>
      <c r="IB4" s="228"/>
      <c r="IC4" s="228"/>
      <c r="ID4" s="228"/>
      <c r="IE4" s="228"/>
      <c r="IF4" s="228"/>
      <c r="IG4" s="228"/>
      <c r="IH4" s="228"/>
      <c r="II4" s="228"/>
      <c r="IJ4" s="228"/>
      <c r="IK4" s="228"/>
      <c r="IL4" s="228"/>
      <c r="IM4" s="228"/>
      <c r="IN4" s="228"/>
      <c r="IO4" s="228"/>
      <c r="IP4" s="228"/>
      <c r="IQ4" s="228"/>
      <c r="IR4" s="228"/>
      <c r="IS4" s="228"/>
      <c r="IT4" s="228"/>
      <c r="IU4" s="228"/>
      <c r="IV4" s="228"/>
      <c r="IW4" s="228"/>
      <c r="IX4" s="228"/>
      <c r="IY4" s="228"/>
      <c r="IZ4" s="228"/>
      <c r="JA4" s="228"/>
      <c r="JB4" s="228"/>
      <c r="JC4" s="228"/>
      <c r="JD4" s="228"/>
      <c r="JE4" s="228"/>
      <c r="JF4" s="228"/>
      <c r="JG4" s="228"/>
      <c r="JH4" s="228"/>
      <c r="JI4" s="228"/>
      <c r="JJ4" s="228"/>
      <c r="JK4" s="228"/>
      <c r="JL4" s="228"/>
      <c r="JM4" s="228"/>
      <c r="JN4" s="228"/>
      <c r="JO4" s="228"/>
      <c r="JP4" s="228"/>
      <c r="JQ4" s="228"/>
      <c r="JR4" s="228"/>
      <c r="JS4" s="228"/>
      <c r="JT4" s="228"/>
      <c r="JU4" s="228"/>
      <c r="JV4" s="228"/>
      <c r="JW4" s="228"/>
      <c r="JX4" s="228"/>
      <c r="JY4" s="228"/>
      <c r="JZ4" s="228"/>
      <c r="KA4" s="228"/>
      <c r="KB4" s="228"/>
      <c r="KC4" s="228"/>
      <c r="KD4" s="228"/>
      <c r="KE4" s="228"/>
      <c r="KF4" s="228"/>
      <c r="KG4" s="228"/>
      <c r="KH4" s="228"/>
      <c r="KI4" s="228"/>
    </row>
    <row r="5" spans="1:295" ht="20" hidden="1" customHeight="1" x14ac:dyDescent="0.35">
      <c r="A5" s="225" t="s">
        <v>1737</v>
      </c>
      <c r="B5" s="225"/>
      <c r="C5" s="158">
        <v>42725</v>
      </c>
      <c r="D5" s="158">
        <v>42726</v>
      </c>
      <c r="E5" s="158">
        <v>42727</v>
      </c>
      <c r="F5" s="158">
        <v>42728</v>
      </c>
      <c r="G5" s="158">
        <v>42729</v>
      </c>
      <c r="H5" s="158">
        <v>60100</v>
      </c>
      <c r="I5" s="158">
        <v>42730</v>
      </c>
      <c r="J5" s="158">
        <v>62254</v>
      </c>
      <c r="K5" s="158">
        <v>60101</v>
      </c>
      <c r="L5" s="158">
        <v>43921</v>
      </c>
      <c r="M5" s="158">
        <v>42732</v>
      </c>
      <c r="N5" s="158">
        <v>43773</v>
      </c>
      <c r="O5" s="158">
        <v>43769</v>
      </c>
      <c r="P5" s="158">
        <v>43770</v>
      </c>
      <c r="Q5" s="158">
        <v>43767</v>
      </c>
      <c r="R5" s="158">
        <v>43768</v>
      </c>
      <c r="S5" s="158">
        <v>43836</v>
      </c>
      <c r="T5" s="158">
        <v>62253</v>
      </c>
      <c r="U5" s="158">
        <v>42733</v>
      </c>
      <c r="V5" s="158">
        <v>42734</v>
      </c>
      <c r="W5" s="158">
        <v>42735</v>
      </c>
      <c r="X5" s="158">
        <v>60135</v>
      </c>
      <c r="Y5" s="158">
        <v>60103</v>
      </c>
      <c r="Z5" s="158">
        <v>60104</v>
      </c>
      <c r="AA5" s="158">
        <v>43778</v>
      </c>
      <c r="AB5" s="158">
        <v>60105</v>
      </c>
      <c r="AC5" s="158">
        <v>43760</v>
      </c>
      <c r="AD5" s="158">
        <v>43761</v>
      </c>
      <c r="AE5" s="158">
        <v>60106</v>
      </c>
      <c r="AF5" s="158">
        <v>43772</v>
      </c>
      <c r="AG5" s="158">
        <v>43771</v>
      </c>
      <c r="AH5" s="158">
        <v>43807</v>
      </c>
      <c r="AI5" s="158">
        <v>43808</v>
      </c>
      <c r="AJ5" s="158">
        <v>43763</v>
      </c>
      <c r="AK5" s="158">
        <v>43764</v>
      </c>
      <c r="AL5" s="158">
        <v>60136</v>
      </c>
      <c r="AM5" s="158">
        <v>43765</v>
      </c>
      <c r="AN5" s="158">
        <v>43766</v>
      </c>
      <c r="AO5" s="158">
        <v>43797</v>
      </c>
      <c r="AP5" s="158">
        <v>60141</v>
      </c>
      <c r="AQ5" s="158">
        <v>42737</v>
      </c>
      <c r="AR5" s="158">
        <v>42738</v>
      </c>
      <c r="AS5" s="158">
        <v>42739</v>
      </c>
      <c r="AT5" s="158">
        <v>42746</v>
      </c>
      <c r="AU5" s="158">
        <v>42741</v>
      </c>
      <c r="AV5" s="158">
        <v>60137</v>
      </c>
      <c r="AW5" s="158">
        <v>60138</v>
      </c>
      <c r="AX5" s="158">
        <v>42744</v>
      </c>
      <c r="AY5" s="158">
        <v>42745</v>
      </c>
      <c r="AZ5" s="158">
        <v>43931</v>
      </c>
      <c r="BA5" s="158">
        <v>43795</v>
      </c>
      <c r="BB5" s="158">
        <v>43825</v>
      </c>
      <c r="BC5" s="158">
        <v>60142</v>
      </c>
      <c r="BD5" s="158">
        <v>60143</v>
      </c>
      <c r="BE5" s="158">
        <v>60144</v>
      </c>
      <c r="BF5" s="158">
        <v>42740</v>
      </c>
      <c r="BG5" s="158">
        <v>42747</v>
      </c>
      <c r="BH5" s="158">
        <v>42748</v>
      </c>
      <c r="BI5" s="158">
        <v>60145</v>
      </c>
      <c r="BJ5" s="158">
        <v>60146</v>
      </c>
      <c r="BK5" s="158">
        <v>60147</v>
      </c>
      <c r="BL5" s="158">
        <v>42752</v>
      </c>
      <c r="BM5" s="158">
        <v>42753</v>
      </c>
      <c r="BN5" s="158">
        <v>43817</v>
      </c>
      <c r="BO5" s="158">
        <v>43814</v>
      </c>
      <c r="BP5" s="158">
        <v>43815</v>
      </c>
      <c r="BQ5" s="158">
        <v>60148</v>
      </c>
      <c r="BR5" s="158">
        <v>60149</v>
      </c>
      <c r="BS5" s="158">
        <v>63040</v>
      </c>
      <c r="BT5" s="158">
        <v>62468</v>
      </c>
      <c r="BU5" s="158">
        <v>62469</v>
      </c>
      <c r="BV5" s="158">
        <v>60150</v>
      </c>
      <c r="BW5" s="158">
        <v>43785</v>
      </c>
      <c r="BX5" s="158">
        <v>43784</v>
      </c>
      <c r="BY5" s="158">
        <v>43786</v>
      </c>
      <c r="BZ5" s="158">
        <v>43787</v>
      </c>
      <c r="CA5" s="158">
        <v>60151</v>
      </c>
      <c r="CB5" s="158">
        <v>60152</v>
      </c>
      <c r="CC5" s="158">
        <v>60153</v>
      </c>
      <c r="CD5" s="158">
        <v>60154</v>
      </c>
      <c r="CE5" s="158">
        <v>43800</v>
      </c>
      <c r="CF5" s="158">
        <v>60155</v>
      </c>
      <c r="CG5" s="158">
        <v>60156</v>
      </c>
      <c r="CH5" s="158">
        <v>60157</v>
      </c>
      <c r="CI5" s="158">
        <v>60158</v>
      </c>
      <c r="CJ5" s="158">
        <v>60159</v>
      </c>
      <c r="CK5" s="158">
        <v>43886</v>
      </c>
      <c r="CL5" s="158">
        <v>43780</v>
      </c>
      <c r="CM5" s="158">
        <v>43779</v>
      </c>
      <c r="CN5" s="158">
        <v>43788</v>
      </c>
      <c r="CO5" s="158">
        <v>42758</v>
      </c>
      <c r="CP5" s="158">
        <v>42759</v>
      </c>
      <c r="CQ5" s="158">
        <v>42760</v>
      </c>
      <c r="CR5" s="158">
        <v>42761</v>
      </c>
      <c r="CS5" s="158">
        <v>42762</v>
      </c>
      <c r="CT5" s="158">
        <v>42763</v>
      </c>
      <c r="CU5" s="158">
        <v>60162</v>
      </c>
      <c r="CV5" s="158">
        <v>42765</v>
      </c>
      <c r="CW5" s="158">
        <v>60163</v>
      </c>
      <c r="CX5" s="158">
        <v>43789</v>
      </c>
      <c r="CY5" s="158">
        <v>43790</v>
      </c>
      <c r="CZ5" s="158">
        <v>43871</v>
      </c>
      <c r="DA5" s="158">
        <v>43872</v>
      </c>
      <c r="DB5" s="158">
        <v>43870</v>
      </c>
      <c r="DC5" s="158">
        <v>43869</v>
      </c>
      <c r="DD5" s="158">
        <v>60164</v>
      </c>
      <c r="DE5" s="158">
        <v>60165</v>
      </c>
      <c r="DF5" s="158">
        <v>60166</v>
      </c>
      <c r="DG5" s="158">
        <v>43867</v>
      </c>
      <c r="DH5" s="158">
        <v>43868</v>
      </c>
      <c r="DI5" s="158">
        <v>60170</v>
      </c>
      <c r="DJ5" s="158">
        <v>60171</v>
      </c>
      <c r="DK5" s="158">
        <v>60173</v>
      </c>
      <c r="DL5" s="158">
        <v>43855</v>
      </c>
      <c r="DM5" s="158">
        <v>43856</v>
      </c>
      <c r="DN5" s="158">
        <v>43857</v>
      </c>
      <c r="DO5" s="158">
        <v>43858</v>
      </c>
      <c r="DP5" s="158">
        <v>60177</v>
      </c>
      <c r="DQ5" s="158">
        <v>43859</v>
      </c>
      <c r="DR5" s="158">
        <v>60178</v>
      </c>
      <c r="DS5" s="158">
        <v>43863</v>
      </c>
      <c r="DT5" s="158">
        <v>43864</v>
      </c>
      <c r="DU5" s="158">
        <v>43865</v>
      </c>
      <c r="DV5" s="158">
        <v>43866</v>
      </c>
      <c r="DW5" s="158">
        <v>60179</v>
      </c>
      <c r="DX5" s="158">
        <v>60180</v>
      </c>
      <c r="DY5" s="158">
        <v>42794</v>
      </c>
      <c r="DZ5" s="158">
        <v>42795</v>
      </c>
      <c r="EA5" s="158">
        <v>60181</v>
      </c>
      <c r="EB5" s="158">
        <v>42769</v>
      </c>
      <c r="EC5" s="158">
        <v>42770</v>
      </c>
      <c r="ED5" s="158">
        <v>42771</v>
      </c>
      <c r="EE5" s="158">
        <v>60182</v>
      </c>
      <c r="EF5" s="158">
        <v>60183</v>
      </c>
      <c r="EG5" s="158">
        <v>43853</v>
      </c>
      <c r="EH5" s="158">
        <v>43824</v>
      </c>
      <c r="EI5" s="158">
        <v>60184</v>
      </c>
      <c r="EJ5" s="158">
        <v>60185</v>
      </c>
      <c r="EK5" s="158">
        <v>42772</v>
      </c>
      <c r="EL5" s="158">
        <v>42773</v>
      </c>
      <c r="EM5" s="158">
        <v>43946</v>
      </c>
      <c r="EN5" s="158">
        <v>42775</v>
      </c>
      <c r="EO5" s="158">
        <v>43944</v>
      </c>
      <c r="EP5" s="158">
        <v>60186</v>
      </c>
      <c r="EQ5" s="158">
        <v>60187</v>
      </c>
      <c r="ER5" s="158">
        <v>42779</v>
      </c>
      <c r="ES5" s="158">
        <v>42780</v>
      </c>
      <c r="ET5" s="158">
        <v>43756</v>
      </c>
      <c r="EU5" s="158">
        <v>43757</v>
      </c>
      <c r="EV5" s="158">
        <v>43758</v>
      </c>
      <c r="EW5" s="158">
        <v>43941</v>
      </c>
      <c r="EX5" s="158">
        <v>60201</v>
      </c>
      <c r="EY5" s="158">
        <v>43952</v>
      </c>
      <c r="EZ5" s="158">
        <v>42784</v>
      </c>
      <c r="FA5" s="158">
        <v>42785</v>
      </c>
      <c r="FB5" s="158">
        <v>42786</v>
      </c>
      <c r="FC5" s="158">
        <v>42774</v>
      </c>
      <c r="FD5" s="158">
        <v>42788</v>
      </c>
      <c r="FE5" s="158">
        <v>42789</v>
      </c>
      <c r="FF5" s="158">
        <v>42790</v>
      </c>
      <c r="FG5" s="158">
        <v>43774</v>
      </c>
      <c r="FH5" s="158">
        <v>43775</v>
      </c>
      <c r="FI5" s="158">
        <v>43776</v>
      </c>
      <c r="FJ5" s="158">
        <v>60198</v>
      </c>
      <c r="FK5" s="158">
        <v>60199</v>
      </c>
      <c r="FL5" s="158">
        <v>60200</v>
      </c>
      <c r="FM5" s="158">
        <v>60188</v>
      </c>
      <c r="FN5" s="158">
        <v>60189</v>
      </c>
      <c r="FO5" s="158">
        <v>60190</v>
      </c>
      <c r="FP5" s="158">
        <v>60191</v>
      </c>
      <c r="FQ5" s="158">
        <v>43901</v>
      </c>
      <c r="FR5" s="158">
        <v>60192</v>
      </c>
      <c r="FS5" s="158">
        <v>60194</v>
      </c>
      <c r="FT5" s="158">
        <v>43902</v>
      </c>
      <c r="FU5" s="158">
        <v>43904</v>
      </c>
      <c r="FV5" s="158">
        <v>43903</v>
      </c>
      <c r="FW5" s="158">
        <v>60193</v>
      </c>
      <c r="FX5" s="158">
        <v>43910</v>
      </c>
      <c r="FY5" s="158">
        <v>43911</v>
      </c>
      <c r="FZ5" s="158">
        <v>43912</v>
      </c>
      <c r="GA5" s="158">
        <v>60195</v>
      </c>
      <c r="GB5" s="158">
        <v>43762</v>
      </c>
      <c r="GC5" s="158">
        <v>60196</v>
      </c>
      <c r="GD5" s="158">
        <v>60197</v>
      </c>
      <c r="GE5" s="158">
        <v>60202</v>
      </c>
      <c r="GF5" s="158">
        <v>43809</v>
      </c>
      <c r="GG5" s="158">
        <v>60203</v>
      </c>
      <c r="GH5" s="158">
        <v>42796</v>
      </c>
      <c r="GI5" s="158">
        <v>43806</v>
      </c>
      <c r="GJ5" s="158">
        <v>60204</v>
      </c>
      <c r="GK5" s="158">
        <v>42797</v>
      </c>
      <c r="GL5" s="158">
        <v>60206</v>
      </c>
      <c r="GM5" s="158">
        <v>61715</v>
      </c>
      <c r="GN5" s="158">
        <v>43906</v>
      </c>
      <c r="GO5" s="158">
        <v>60207</v>
      </c>
      <c r="GP5" s="158">
        <v>60208</v>
      </c>
      <c r="GQ5" s="158">
        <v>60209</v>
      </c>
      <c r="GR5" s="158">
        <v>43873</v>
      </c>
      <c r="GS5" s="158">
        <v>43874</v>
      </c>
      <c r="GT5" s="158">
        <v>43811</v>
      </c>
      <c r="GU5" s="158">
        <v>43810</v>
      </c>
      <c r="GV5" s="158">
        <v>60210</v>
      </c>
      <c r="GW5" s="158">
        <v>43805</v>
      </c>
      <c r="GX5" s="158">
        <v>43900</v>
      </c>
      <c r="GY5" s="158">
        <v>42802</v>
      </c>
      <c r="GZ5" s="158">
        <v>42803</v>
      </c>
      <c r="HA5" s="158">
        <v>43899</v>
      </c>
      <c r="HB5" s="158">
        <v>43822</v>
      </c>
      <c r="HC5" s="158">
        <v>43823</v>
      </c>
      <c r="HD5" s="158">
        <v>43812</v>
      </c>
      <c r="HE5" s="158">
        <v>43826</v>
      </c>
      <c r="HF5" s="158">
        <v>43829</v>
      </c>
      <c r="HG5" s="158">
        <v>43830</v>
      </c>
      <c r="HH5" s="158">
        <v>43828</v>
      </c>
      <c r="HI5" s="158">
        <v>43833</v>
      </c>
      <c r="HJ5" s="158">
        <v>43832</v>
      </c>
      <c r="HK5" s="158">
        <v>43835</v>
      </c>
      <c r="HL5" s="158">
        <v>43834</v>
      </c>
      <c r="HM5" s="158">
        <v>43851</v>
      </c>
      <c r="HN5" s="158">
        <v>43852</v>
      </c>
      <c r="HO5" s="158">
        <v>43842</v>
      </c>
      <c r="HP5" s="158">
        <v>43843</v>
      </c>
      <c r="HQ5" s="158">
        <v>43896</v>
      </c>
      <c r="HR5" s="158">
        <v>43892</v>
      </c>
      <c r="HS5" s="158">
        <v>43840</v>
      </c>
      <c r="HT5" s="158">
        <v>43841</v>
      </c>
      <c r="HU5" s="158">
        <v>43881</v>
      </c>
      <c r="HV5" s="158">
        <v>43882</v>
      </c>
      <c r="HW5" s="158">
        <v>43908</v>
      </c>
      <c r="HX5" s="158">
        <v>43907</v>
      </c>
      <c r="HY5" s="158">
        <v>43877</v>
      </c>
      <c r="HZ5" s="158">
        <v>43919</v>
      </c>
      <c r="IA5" s="158">
        <v>43747</v>
      </c>
      <c r="IB5" s="158">
        <v>43803</v>
      </c>
      <c r="IC5" s="158">
        <v>43804</v>
      </c>
      <c r="ID5" s="158">
        <v>43893</v>
      </c>
      <c r="IE5" s="158">
        <v>62973</v>
      </c>
      <c r="IF5" s="158">
        <v>43891</v>
      </c>
      <c r="IG5" s="158">
        <v>60211</v>
      </c>
      <c r="IH5" s="158">
        <v>43801</v>
      </c>
      <c r="II5" s="158">
        <v>43802</v>
      </c>
      <c r="IJ5" s="158">
        <v>43838</v>
      </c>
      <c r="IK5" s="158">
        <v>43753</v>
      </c>
      <c r="IL5" s="158">
        <v>43839</v>
      </c>
      <c r="IM5" s="158">
        <v>43749</v>
      </c>
      <c r="IN5" s="158">
        <v>43750</v>
      </c>
      <c r="IO5" s="158">
        <v>43752</v>
      </c>
      <c r="IP5" s="158">
        <v>43748</v>
      </c>
      <c r="IQ5" s="158">
        <v>43746</v>
      </c>
      <c r="IR5" s="158">
        <v>43837</v>
      </c>
      <c r="IS5" s="158">
        <v>60212</v>
      </c>
      <c r="IT5" s="158">
        <v>43878</v>
      </c>
      <c r="IU5" s="158">
        <v>43879</v>
      </c>
      <c r="IV5" s="158">
        <v>43754</v>
      </c>
      <c r="IW5" s="158">
        <v>43847</v>
      </c>
      <c r="IX5" s="158">
        <v>43848</v>
      </c>
      <c r="IY5" s="158">
        <v>43849</v>
      </c>
      <c r="IZ5" s="158">
        <v>43850</v>
      </c>
      <c r="JA5" s="158">
        <v>60213</v>
      </c>
      <c r="JB5" s="158">
        <v>43914</v>
      </c>
      <c r="JC5" s="158">
        <v>60214</v>
      </c>
      <c r="JD5" s="158">
        <v>43791</v>
      </c>
      <c r="JE5" s="158">
        <v>43792</v>
      </c>
      <c r="JF5" s="158">
        <v>43918</v>
      </c>
      <c r="JG5" s="158">
        <v>43917</v>
      </c>
      <c r="JH5" s="158">
        <v>60215</v>
      </c>
      <c r="JI5" s="158">
        <v>60216</v>
      </c>
      <c r="JJ5" s="158">
        <v>60217</v>
      </c>
      <c r="JK5" s="158">
        <v>60218</v>
      </c>
      <c r="JL5" s="158">
        <v>43909</v>
      </c>
      <c r="JM5" s="158">
        <v>60219</v>
      </c>
      <c r="JN5" s="158">
        <v>60220</v>
      </c>
      <c r="JO5" s="158">
        <v>43793</v>
      </c>
      <c r="JP5" s="158">
        <v>43794</v>
      </c>
      <c r="JQ5" s="158">
        <v>43883</v>
      </c>
      <c r="JR5" s="158">
        <v>43884</v>
      </c>
      <c r="JS5" s="158">
        <v>60222</v>
      </c>
      <c r="JT5" s="158">
        <v>60221</v>
      </c>
      <c r="JU5" s="158">
        <v>62974</v>
      </c>
      <c r="JV5" s="158">
        <v>43898</v>
      </c>
      <c r="JW5" s="158">
        <v>43799</v>
      </c>
      <c r="JX5" s="158">
        <v>43798</v>
      </c>
      <c r="JY5" s="158">
        <v>43818</v>
      </c>
      <c r="JZ5" s="158">
        <v>43845</v>
      </c>
      <c r="KA5" s="158">
        <v>43846</v>
      </c>
      <c r="KB5" s="158">
        <v>43844</v>
      </c>
      <c r="KC5" s="158">
        <v>43819</v>
      </c>
      <c r="KD5" s="158">
        <v>43820</v>
      </c>
      <c r="KE5" s="158">
        <v>43821</v>
      </c>
      <c r="KF5" s="158">
        <v>63016</v>
      </c>
      <c r="KG5" s="158">
        <v>63017</v>
      </c>
      <c r="KH5" s="158">
        <v>63039</v>
      </c>
      <c r="KI5" s="158">
        <v>63041</v>
      </c>
    </row>
    <row r="6" spans="1:295" ht="15" hidden="1" customHeight="1" x14ac:dyDescent="0.35">
      <c r="A6" s="225" t="s">
        <v>1738</v>
      </c>
      <c r="B6" s="225"/>
      <c r="C6" s="158" t="s">
        <v>2391</v>
      </c>
      <c r="D6" s="158" t="s">
        <v>2392</v>
      </c>
      <c r="E6" s="158" t="s">
        <v>2393</v>
      </c>
      <c r="F6" s="158" t="s">
        <v>2394</v>
      </c>
      <c r="G6" s="158" t="s">
        <v>2395</v>
      </c>
      <c r="H6" s="158" t="s">
        <v>2396</v>
      </c>
      <c r="I6" s="158" t="s">
        <v>2397</v>
      </c>
      <c r="J6" s="158"/>
      <c r="K6" s="158" t="s">
        <v>2398</v>
      </c>
      <c r="L6" s="158" t="s">
        <v>2399</v>
      </c>
      <c r="M6" s="158" t="s">
        <v>2400</v>
      </c>
      <c r="N6" s="158" t="s">
        <v>2401</v>
      </c>
      <c r="O6" s="158" t="s">
        <v>2402</v>
      </c>
      <c r="P6" s="158" t="s">
        <v>2403</v>
      </c>
      <c r="Q6" s="158" t="s">
        <v>2404</v>
      </c>
      <c r="R6" s="158" t="s">
        <v>2405</v>
      </c>
      <c r="S6" s="158" t="s">
        <v>2406</v>
      </c>
      <c r="T6" s="158" t="s">
        <v>2407</v>
      </c>
      <c r="U6" s="158" t="s">
        <v>2408</v>
      </c>
      <c r="V6" s="158" t="s">
        <v>2409</v>
      </c>
      <c r="W6" s="158" t="s">
        <v>2410</v>
      </c>
      <c r="X6" s="158" t="s">
        <v>2411</v>
      </c>
      <c r="Y6" s="158" t="s">
        <v>2412</v>
      </c>
      <c r="Z6" s="158" t="s">
        <v>2413</v>
      </c>
      <c r="AA6" s="158" t="s">
        <v>2414</v>
      </c>
      <c r="AB6" s="158" t="s">
        <v>2415</v>
      </c>
      <c r="AC6" s="158" t="s">
        <v>2416</v>
      </c>
      <c r="AD6" s="158" t="s">
        <v>2417</v>
      </c>
      <c r="AE6" s="158" t="s">
        <v>2418</v>
      </c>
      <c r="AF6" s="158" t="s">
        <v>2419</v>
      </c>
      <c r="AG6" s="158" t="s">
        <v>2420</v>
      </c>
      <c r="AH6" s="158" t="s">
        <v>2421</v>
      </c>
      <c r="AI6" s="158" t="s">
        <v>2422</v>
      </c>
      <c r="AJ6" s="158" t="s">
        <v>2423</v>
      </c>
      <c r="AK6" s="158" t="s">
        <v>2424</v>
      </c>
      <c r="AL6" s="158" t="s">
        <v>2425</v>
      </c>
      <c r="AM6" s="158" t="s">
        <v>2426</v>
      </c>
      <c r="AN6" s="158" t="s">
        <v>2427</v>
      </c>
      <c r="AO6" s="158" t="s">
        <v>2428</v>
      </c>
      <c r="AP6" s="158" t="s">
        <v>2429</v>
      </c>
      <c r="AQ6" s="158" t="s">
        <v>2430</v>
      </c>
      <c r="AR6" s="158" t="s">
        <v>2431</v>
      </c>
      <c r="AS6" s="158" t="s">
        <v>2432</v>
      </c>
      <c r="AT6" s="158" t="s">
        <v>2433</v>
      </c>
      <c r="AU6" s="158" t="s">
        <v>2434</v>
      </c>
      <c r="AV6" s="158" t="s">
        <v>2435</v>
      </c>
      <c r="AW6" s="158" t="s">
        <v>2436</v>
      </c>
      <c r="AX6" s="158" t="s">
        <v>2437</v>
      </c>
      <c r="AY6" s="158" t="s">
        <v>2438</v>
      </c>
      <c r="AZ6" s="158" t="s">
        <v>2439</v>
      </c>
      <c r="BA6" s="158" t="s">
        <v>2440</v>
      </c>
      <c r="BB6" s="158" t="s">
        <v>2441</v>
      </c>
      <c r="BC6" s="158" t="s">
        <v>2442</v>
      </c>
      <c r="BD6" s="158" t="s">
        <v>2443</v>
      </c>
      <c r="BE6" s="158" t="s">
        <v>2444</v>
      </c>
      <c r="BF6" s="158" t="s">
        <v>2445</v>
      </c>
      <c r="BG6" s="158" t="s">
        <v>2446</v>
      </c>
      <c r="BH6" s="158" t="s">
        <v>2447</v>
      </c>
      <c r="BI6" s="158" t="s">
        <v>2448</v>
      </c>
      <c r="BJ6" s="158" t="s">
        <v>2449</v>
      </c>
      <c r="BK6" s="158" t="s">
        <v>2450</v>
      </c>
      <c r="BL6" s="158" t="s">
        <v>2451</v>
      </c>
      <c r="BM6" s="158" t="s">
        <v>2452</v>
      </c>
      <c r="BN6" s="158" t="s">
        <v>2453</v>
      </c>
      <c r="BO6" s="158" t="s">
        <v>2454</v>
      </c>
      <c r="BP6" s="158" t="s">
        <v>2455</v>
      </c>
      <c r="BQ6" s="158" t="s">
        <v>2456</v>
      </c>
      <c r="BR6" s="158" t="s">
        <v>2457</v>
      </c>
      <c r="BS6" s="158" t="s">
        <v>2458</v>
      </c>
      <c r="BT6" s="158"/>
      <c r="BU6" s="158"/>
      <c r="BV6" s="158" t="s">
        <v>2459</v>
      </c>
      <c r="BW6" s="158" t="s">
        <v>2460</v>
      </c>
      <c r="BX6" s="158" t="s">
        <v>2461</v>
      </c>
      <c r="BY6" s="158" t="s">
        <v>2462</v>
      </c>
      <c r="BZ6" s="158" t="s">
        <v>2463</v>
      </c>
      <c r="CA6" s="158" t="s">
        <v>2464</v>
      </c>
      <c r="CB6" s="158" t="s">
        <v>2465</v>
      </c>
      <c r="CC6" s="158" t="s">
        <v>2466</v>
      </c>
      <c r="CD6" s="158" t="s">
        <v>2467</v>
      </c>
      <c r="CE6" s="158" t="s">
        <v>2468</v>
      </c>
      <c r="CF6" s="158" t="s">
        <v>2469</v>
      </c>
      <c r="CG6" s="158" t="s">
        <v>2470</v>
      </c>
      <c r="CH6" s="158" t="s">
        <v>1822</v>
      </c>
      <c r="CI6" s="158" t="s">
        <v>2471</v>
      </c>
      <c r="CJ6" s="158" t="s">
        <v>2472</v>
      </c>
      <c r="CK6" s="158" t="s">
        <v>2473</v>
      </c>
      <c r="CL6" s="158" t="s">
        <v>2474</v>
      </c>
      <c r="CM6" s="158" t="s">
        <v>2475</v>
      </c>
      <c r="CN6" s="158" t="s">
        <v>2476</v>
      </c>
      <c r="CO6" s="158" t="s">
        <v>2477</v>
      </c>
      <c r="CP6" s="158" t="s">
        <v>2478</v>
      </c>
      <c r="CQ6" s="158" t="s">
        <v>2479</v>
      </c>
      <c r="CR6" s="158" t="s">
        <v>2480</v>
      </c>
      <c r="CS6" s="158" t="s">
        <v>2481</v>
      </c>
      <c r="CT6" s="158" t="s">
        <v>2482</v>
      </c>
      <c r="CU6" s="158" t="s">
        <v>2483</v>
      </c>
      <c r="CV6" s="158" t="s">
        <v>2484</v>
      </c>
      <c r="CW6" s="158" t="s">
        <v>2485</v>
      </c>
      <c r="CX6" s="158" t="s">
        <v>2486</v>
      </c>
      <c r="CY6" s="158" t="s">
        <v>2487</v>
      </c>
      <c r="CZ6" s="158" t="s">
        <v>2488</v>
      </c>
      <c r="DA6" s="158" t="s">
        <v>2489</v>
      </c>
      <c r="DB6" s="158" t="s">
        <v>2490</v>
      </c>
      <c r="DC6" s="158" t="s">
        <v>2491</v>
      </c>
      <c r="DD6" s="158" t="s">
        <v>2492</v>
      </c>
      <c r="DE6" s="158" t="s">
        <v>2493</v>
      </c>
      <c r="DF6" s="158" t="s">
        <v>2494</v>
      </c>
      <c r="DG6" s="158" t="s">
        <v>2495</v>
      </c>
      <c r="DH6" s="158" t="s">
        <v>2496</v>
      </c>
      <c r="DI6" s="158" t="s">
        <v>2497</v>
      </c>
      <c r="DJ6" s="158" t="s">
        <v>2498</v>
      </c>
      <c r="DK6" s="158" t="s">
        <v>2499</v>
      </c>
      <c r="DL6" s="158" t="s">
        <v>2500</v>
      </c>
      <c r="DM6" s="158" t="s">
        <v>2501</v>
      </c>
      <c r="DN6" s="158" t="s">
        <v>2502</v>
      </c>
      <c r="DO6" s="158" t="s">
        <v>2503</v>
      </c>
      <c r="DP6" s="158" t="s">
        <v>2504</v>
      </c>
      <c r="DQ6" s="158" t="s">
        <v>2505</v>
      </c>
      <c r="DR6" s="158" t="s">
        <v>2506</v>
      </c>
      <c r="DS6" s="158" t="s">
        <v>2507</v>
      </c>
      <c r="DT6" s="158" t="s">
        <v>2508</v>
      </c>
      <c r="DU6" s="158" t="s">
        <v>2509</v>
      </c>
      <c r="DV6" s="158" t="s">
        <v>2510</v>
      </c>
      <c r="DW6" s="158" t="s">
        <v>2511</v>
      </c>
      <c r="DX6" s="158" t="s">
        <v>2512</v>
      </c>
      <c r="DY6" s="158" t="s">
        <v>2513</v>
      </c>
      <c r="DZ6" s="158" t="s">
        <v>2514</v>
      </c>
      <c r="EA6" s="158" t="s">
        <v>2515</v>
      </c>
      <c r="EB6" s="158" t="s">
        <v>2516</v>
      </c>
      <c r="EC6" s="158" t="s">
        <v>2517</v>
      </c>
      <c r="ED6" s="158" t="s">
        <v>2518</v>
      </c>
      <c r="EE6" s="158" t="s">
        <v>2519</v>
      </c>
      <c r="EF6" s="158" t="s">
        <v>2520</v>
      </c>
      <c r="EG6" s="158" t="s">
        <v>2521</v>
      </c>
      <c r="EH6" s="158" t="s">
        <v>2522</v>
      </c>
      <c r="EI6" s="158" t="s">
        <v>2523</v>
      </c>
      <c r="EJ6" s="158" t="s">
        <v>2524</v>
      </c>
      <c r="EK6" s="158" t="s">
        <v>2525</v>
      </c>
      <c r="EL6" s="158" t="s">
        <v>2526</v>
      </c>
      <c r="EM6" s="158" t="s">
        <v>2527</v>
      </c>
      <c r="EN6" s="158" t="s">
        <v>2528</v>
      </c>
      <c r="EO6" s="158" t="s">
        <v>2529</v>
      </c>
      <c r="EP6" s="158" t="s">
        <v>2530</v>
      </c>
      <c r="EQ6" s="158" t="s">
        <v>2531</v>
      </c>
      <c r="ER6" s="158" t="s">
        <v>2532</v>
      </c>
      <c r="ES6" s="158" t="s">
        <v>2533</v>
      </c>
      <c r="ET6" s="158" t="s">
        <v>2534</v>
      </c>
      <c r="EU6" s="158" t="s">
        <v>2535</v>
      </c>
      <c r="EV6" s="158" t="s">
        <v>2536</v>
      </c>
      <c r="EW6" s="158" t="s">
        <v>2537</v>
      </c>
      <c r="EX6" s="158" t="s">
        <v>2538</v>
      </c>
      <c r="EY6" s="158" t="s">
        <v>2539</v>
      </c>
      <c r="EZ6" s="158" t="s">
        <v>2540</v>
      </c>
      <c r="FA6" s="158" t="s">
        <v>2541</v>
      </c>
      <c r="FB6" s="158" t="s">
        <v>2542</v>
      </c>
      <c r="FC6" s="158" t="s">
        <v>2543</v>
      </c>
      <c r="FD6" s="158" t="s">
        <v>2544</v>
      </c>
      <c r="FE6" s="158" t="s">
        <v>2545</v>
      </c>
      <c r="FF6" s="158" t="s">
        <v>2546</v>
      </c>
      <c r="FG6" s="158" t="s">
        <v>2547</v>
      </c>
      <c r="FH6" s="158" t="s">
        <v>2548</v>
      </c>
      <c r="FI6" s="158" t="s">
        <v>2549</v>
      </c>
      <c r="FJ6" s="158" t="s">
        <v>2550</v>
      </c>
      <c r="FK6" s="158" t="s">
        <v>2551</v>
      </c>
      <c r="FL6" s="158" t="s">
        <v>2552</v>
      </c>
      <c r="FM6" s="158" t="s">
        <v>2553</v>
      </c>
      <c r="FN6" s="158" t="s">
        <v>2554</v>
      </c>
      <c r="FO6" s="158" t="s">
        <v>2555</v>
      </c>
      <c r="FP6" s="158" t="s">
        <v>2556</v>
      </c>
      <c r="FQ6" s="158" t="s">
        <v>2557</v>
      </c>
      <c r="FR6" s="158" t="s">
        <v>2558</v>
      </c>
      <c r="FS6" s="158" t="s">
        <v>2559</v>
      </c>
      <c r="FT6" s="158" t="s">
        <v>2560</v>
      </c>
      <c r="FU6" s="158" t="s">
        <v>2561</v>
      </c>
      <c r="FV6" s="158" t="s">
        <v>2562</v>
      </c>
      <c r="FW6" s="158" t="s">
        <v>2563</v>
      </c>
      <c r="FX6" s="158" t="s">
        <v>2564</v>
      </c>
      <c r="FY6" s="158" t="s">
        <v>2565</v>
      </c>
      <c r="FZ6" s="158" t="s">
        <v>2566</v>
      </c>
      <c r="GA6" s="158" t="s">
        <v>2567</v>
      </c>
      <c r="GB6" s="158" t="s">
        <v>2568</v>
      </c>
      <c r="GC6" s="158" t="s">
        <v>2569</v>
      </c>
      <c r="GD6" s="158" t="s">
        <v>2570</v>
      </c>
      <c r="GE6" s="158" t="s">
        <v>2571</v>
      </c>
      <c r="GF6" s="158" t="s">
        <v>2572</v>
      </c>
      <c r="GG6" s="158" t="s">
        <v>2573</v>
      </c>
      <c r="GH6" s="158" t="s">
        <v>2574</v>
      </c>
      <c r="GI6" s="158" t="s">
        <v>2575</v>
      </c>
      <c r="GJ6" s="158" t="s">
        <v>2576</v>
      </c>
      <c r="GK6" s="158" t="s">
        <v>2577</v>
      </c>
      <c r="GL6" s="158" t="s">
        <v>2578</v>
      </c>
      <c r="GM6" s="158"/>
      <c r="GN6" s="158" t="s">
        <v>2579</v>
      </c>
      <c r="GO6" s="158" t="s">
        <v>2580</v>
      </c>
      <c r="GP6" s="158" t="s">
        <v>2581</v>
      </c>
      <c r="GQ6" s="158" t="s">
        <v>2582</v>
      </c>
      <c r="GR6" s="158" t="s">
        <v>2583</v>
      </c>
      <c r="GS6" s="158" t="s">
        <v>2584</v>
      </c>
      <c r="GT6" s="158" t="s">
        <v>2585</v>
      </c>
      <c r="GU6" s="158" t="s">
        <v>2586</v>
      </c>
      <c r="GV6" s="158" t="s">
        <v>2587</v>
      </c>
      <c r="GW6" s="158" t="s">
        <v>2588</v>
      </c>
      <c r="GX6" s="158" t="s">
        <v>2589</v>
      </c>
      <c r="GY6" s="158" t="s">
        <v>2590</v>
      </c>
      <c r="GZ6" s="158" t="s">
        <v>2591</v>
      </c>
      <c r="HA6" s="158" t="s">
        <v>2592</v>
      </c>
      <c r="HB6" s="158" t="s">
        <v>2593</v>
      </c>
      <c r="HC6" s="158" t="s">
        <v>2594</v>
      </c>
      <c r="HD6" s="158" t="s">
        <v>2595</v>
      </c>
      <c r="HE6" s="158" t="s">
        <v>2596</v>
      </c>
      <c r="HF6" s="158" t="s">
        <v>2597</v>
      </c>
      <c r="HG6" s="158" t="s">
        <v>2598</v>
      </c>
      <c r="HH6" s="158" t="s">
        <v>2599</v>
      </c>
      <c r="HI6" s="158" t="s">
        <v>2600</v>
      </c>
      <c r="HJ6" s="158" t="s">
        <v>2601</v>
      </c>
      <c r="HK6" s="158" t="s">
        <v>2602</v>
      </c>
      <c r="HL6" s="158" t="s">
        <v>2603</v>
      </c>
      <c r="HM6" s="158" t="s">
        <v>2604</v>
      </c>
      <c r="HN6" s="158" t="s">
        <v>2605</v>
      </c>
      <c r="HO6" s="158" t="s">
        <v>2606</v>
      </c>
      <c r="HP6" s="158" t="s">
        <v>2607</v>
      </c>
      <c r="HQ6" s="158" t="s">
        <v>2608</v>
      </c>
      <c r="HR6" s="158" t="s">
        <v>2609</v>
      </c>
      <c r="HS6" s="158" t="s">
        <v>2610</v>
      </c>
      <c r="HT6" s="158" t="s">
        <v>2611</v>
      </c>
      <c r="HU6" s="158" t="s">
        <v>2612</v>
      </c>
      <c r="HV6" s="158" t="s">
        <v>2613</v>
      </c>
      <c r="HW6" s="158" t="s">
        <v>2614</v>
      </c>
      <c r="HX6" s="158" t="s">
        <v>2615</v>
      </c>
      <c r="HY6" s="158" t="s">
        <v>2616</v>
      </c>
      <c r="HZ6" s="158" t="s">
        <v>2617</v>
      </c>
      <c r="IA6" s="158" t="s">
        <v>2618</v>
      </c>
      <c r="IB6" s="158" t="s">
        <v>2619</v>
      </c>
      <c r="IC6" s="158" t="s">
        <v>2620</v>
      </c>
      <c r="ID6" s="158" t="s">
        <v>2621</v>
      </c>
      <c r="IE6" s="158" t="s">
        <v>2622</v>
      </c>
      <c r="IF6" s="158" t="s">
        <v>2623</v>
      </c>
      <c r="IG6" s="158" t="s">
        <v>2624</v>
      </c>
      <c r="IH6" s="158" t="s">
        <v>2625</v>
      </c>
      <c r="II6" s="158" t="s">
        <v>2626</v>
      </c>
      <c r="IJ6" s="158" t="s">
        <v>2627</v>
      </c>
      <c r="IK6" s="158" t="s">
        <v>2628</v>
      </c>
      <c r="IL6" s="158" t="s">
        <v>2629</v>
      </c>
      <c r="IM6" s="158" t="s">
        <v>2630</v>
      </c>
      <c r="IN6" s="158" t="s">
        <v>2631</v>
      </c>
      <c r="IO6" s="158" t="s">
        <v>2632</v>
      </c>
      <c r="IP6" s="158" t="s">
        <v>2633</v>
      </c>
      <c r="IQ6" s="158" t="s">
        <v>2634</v>
      </c>
      <c r="IR6" s="158" t="s">
        <v>2635</v>
      </c>
      <c r="IS6" s="158" t="s">
        <v>2636</v>
      </c>
      <c r="IT6" s="158" t="s">
        <v>2637</v>
      </c>
      <c r="IU6" s="158" t="s">
        <v>2638</v>
      </c>
      <c r="IV6" s="158" t="s">
        <v>2639</v>
      </c>
      <c r="IW6" s="158" t="s">
        <v>2640</v>
      </c>
      <c r="IX6" s="158" t="s">
        <v>2641</v>
      </c>
      <c r="IY6" s="158" t="s">
        <v>2642</v>
      </c>
      <c r="IZ6" s="158" t="s">
        <v>2643</v>
      </c>
      <c r="JA6" s="158" t="s">
        <v>2644</v>
      </c>
      <c r="JB6" s="158" t="s">
        <v>2645</v>
      </c>
      <c r="JC6" s="158" t="s">
        <v>2646</v>
      </c>
      <c r="JD6" s="158" t="s">
        <v>2647</v>
      </c>
      <c r="JE6" s="158" t="s">
        <v>2648</v>
      </c>
      <c r="JF6" s="158" t="s">
        <v>2649</v>
      </c>
      <c r="JG6" s="158" t="s">
        <v>2650</v>
      </c>
      <c r="JH6" s="158" t="s">
        <v>2651</v>
      </c>
      <c r="JI6" s="158" t="s">
        <v>2652</v>
      </c>
      <c r="JJ6" s="158" t="s">
        <v>2653</v>
      </c>
      <c r="JK6" s="158" t="s">
        <v>2654</v>
      </c>
      <c r="JL6" s="158" t="s">
        <v>2655</v>
      </c>
      <c r="JM6" s="158" t="s">
        <v>2656</v>
      </c>
      <c r="JN6" s="158" t="s">
        <v>2657</v>
      </c>
      <c r="JO6" s="158" t="s">
        <v>2658</v>
      </c>
      <c r="JP6" s="158" t="s">
        <v>2659</v>
      </c>
      <c r="JQ6" s="158" t="s">
        <v>2660</v>
      </c>
      <c r="JR6" s="158" t="s">
        <v>2661</v>
      </c>
      <c r="JS6" s="158" t="s">
        <v>2662</v>
      </c>
      <c r="JT6" s="158" t="s">
        <v>2663</v>
      </c>
      <c r="JU6" s="158" t="s">
        <v>2664</v>
      </c>
      <c r="JV6" s="158" t="s">
        <v>2665</v>
      </c>
      <c r="JW6" s="158" t="s">
        <v>2666</v>
      </c>
      <c r="JX6" s="158" t="s">
        <v>2667</v>
      </c>
      <c r="JY6" s="158" t="s">
        <v>2668</v>
      </c>
      <c r="JZ6" s="158" t="s">
        <v>2669</v>
      </c>
      <c r="KA6" s="158" t="s">
        <v>2670</v>
      </c>
      <c r="KB6" s="158" t="s">
        <v>2671</v>
      </c>
      <c r="KC6" s="158" t="s">
        <v>2672</v>
      </c>
      <c r="KD6" s="158" t="s">
        <v>2673</v>
      </c>
      <c r="KE6" s="158" t="s">
        <v>2674</v>
      </c>
      <c r="KF6" s="158" t="s">
        <v>2675</v>
      </c>
      <c r="KG6" s="158" t="s">
        <v>2676</v>
      </c>
      <c r="KH6" s="158" t="s">
        <v>2677</v>
      </c>
      <c r="KI6" s="158" t="s">
        <v>2678</v>
      </c>
    </row>
    <row r="7" spans="1:295" ht="27" customHeight="1" x14ac:dyDescent="0.35">
      <c r="A7" s="225" t="s">
        <v>17</v>
      </c>
      <c r="B7" s="225"/>
      <c r="C7" s="226" t="s">
        <v>2032</v>
      </c>
      <c r="D7" s="226"/>
      <c r="E7" s="226"/>
      <c r="F7" s="226" t="s">
        <v>2033</v>
      </c>
      <c r="G7" s="226" t="s">
        <v>2034</v>
      </c>
      <c r="H7" s="226"/>
      <c r="I7" s="226"/>
      <c r="J7" s="226"/>
      <c r="K7" s="226" t="s">
        <v>2035</v>
      </c>
      <c r="L7" s="226"/>
      <c r="M7" s="226"/>
      <c r="N7" s="226" t="s">
        <v>2036</v>
      </c>
      <c r="O7" s="226" t="s">
        <v>2037</v>
      </c>
      <c r="P7" s="226"/>
      <c r="Q7" s="226" t="s">
        <v>2038</v>
      </c>
      <c r="R7" s="226"/>
      <c r="S7" s="226" t="s">
        <v>2039</v>
      </c>
      <c r="T7" s="226"/>
      <c r="U7" s="226" t="s">
        <v>2040</v>
      </c>
      <c r="V7" s="226"/>
      <c r="W7" s="226"/>
      <c r="X7" s="226" t="s">
        <v>2041</v>
      </c>
      <c r="Y7" s="226"/>
      <c r="Z7" s="226"/>
      <c r="AA7" s="226" t="s">
        <v>2042</v>
      </c>
      <c r="AB7" s="226"/>
      <c r="AC7" s="226"/>
      <c r="AD7" s="226"/>
      <c r="AE7" s="226"/>
      <c r="AF7" s="226"/>
      <c r="AG7" s="226"/>
      <c r="AH7" s="226"/>
      <c r="AI7" s="226"/>
      <c r="AJ7" s="226" t="s">
        <v>2043</v>
      </c>
      <c r="AK7" s="226"/>
      <c r="AL7" s="226"/>
      <c r="AM7" s="226" t="s">
        <v>2044</v>
      </c>
      <c r="AN7" s="226"/>
      <c r="AO7" s="226" t="s">
        <v>2045</v>
      </c>
      <c r="AP7" s="226"/>
      <c r="AQ7" s="226" t="s">
        <v>2046</v>
      </c>
      <c r="AR7" s="226"/>
      <c r="AS7" s="226"/>
      <c r="AT7" s="226" t="s">
        <v>2047</v>
      </c>
      <c r="AU7" s="226"/>
      <c r="AV7" s="226" t="s">
        <v>2048</v>
      </c>
      <c r="AW7" s="226"/>
      <c r="AX7" s="226" t="s">
        <v>2047</v>
      </c>
      <c r="AY7" s="226"/>
      <c r="AZ7" s="226"/>
      <c r="BA7" s="226" t="s">
        <v>2049</v>
      </c>
      <c r="BB7" s="226" t="s">
        <v>2050</v>
      </c>
      <c r="BC7" s="226" t="s">
        <v>2051</v>
      </c>
      <c r="BD7" s="226"/>
      <c r="BE7" s="226"/>
      <c r="BF7" s="226" t="s">
        <v>2052</v>
      </c>
      <c r="BG7" s="226"/>
      <c r="BH7" s="226"/>
      <c r="BI7" s="226"/>
      <c r="BJ7" s="226"/>
      <c r="BK7" s="226" t="s">
        <v>2053</v>
      </c>
      <c r="BL7" s="226" t="s">
        <v>2054</v>
      </c>
      <c r="BM7" s="226"/>
      <c r="BN7" s="226" t="s">
        <v>2055</v>
      </c>
      <c r="BO7" s="226"/>
      <c r="BP7" s="226"/>
      <c r="BQ7" s="226" t="s">
        <v>2056</v>
      </c>
      <c r="BR7" s="226"/>
      <c r="BS7" s="226"/>
      <c r="BT7" s="226"/>
      <c r="BU7" s="226" t="s">
        <v>2057</v>
      </c>
      <c r="BV7" s="226" t="s">
        <v>2058</v>
      </c>
      <c r="BW7" s="226" t="s">
        <v>2059</v>
      </c>
      <c r="BX7" s="226"/>
      <c r="BY7" s="226"/>
      <c r="BZ7" s="226"/>
      <c r="CA7" s="226" t="s">
        <v>2060</v>
      </c>
      <c r="CB7" s="226"/>
      <c r="CC7" s="226"/>
      <c r="CD7" s="226"/>
      <c r="CE7" s="226"/>
      <c r="CF7" s="226" t="s">
        <v>2061</v>
      </c>
      <c r="CG7" s="226"/>
      <c r="CH7" s="226"/>
      <c r="CI7" s="226"/>
      <c r="CJ7" s="226" t="s">
        <v>2062</v>
      </c>
      <c r="CK7" s="226"/>
      <c r="CL7" s="226" t="s">
        <v>2063</v>
      </c>
      <c r="CM7" s="226"/>
      <c r="CN7" s="226" t="s">
        <v>2064</v>
      </c>
      <c r="CO7" s="226" t="s">
        <v>2065</v>
      </c>
      <c r="CP7" s="226"/>
      <c r="CQ7" s="226"/>
      <c r="CR7" s="226" t="s">
        <v>2066</v>
      </c>
      <c r="CS7" s="226"/>
      <c r="CT7" s="226"/>
      <c r="CU7" s="226"/>
      <c r="CV7" s="226"/>
      <c r="CW7" s="226" t="s">
        <v>2067</v>
      </c>
      <c r="CX7" s="226" t="s">
        <v>2068</v>
      </c>
      <c r="CY7" s="226"/>
      <c r="CZ7" s="226"/>
      <c r="DA7" s="226"/>
      <c r="DB7" s="226"/>
      <c r="DC7" s="226"/>
      <c r="DD7" s="226" t="s">
        <v>2069</v>
      </c>
      <c r="DE7" s="226"/>
      <c r="DF7" s="226"/>
      <c r="DG7" s="226" t="s">
        <v>2070</v>
      </c>
      <c r="DH7" s="226"/>
      <c r="DI7" s="226" t="s">
        <v>2071</v>
      </c>
      <c r="DJ7" s="226"/>
      <c r="DK7" s="226" t="s">
        <v>2072</v>
      </c>
      <c r="DL7" s="226" t="s">
        <v>2073</v>
      </c>
      <c r="DM7" s="226"/>
      <c r="DN7" s="226"/>
      <c r="DO7" s="226"/>
      <c r="DP7" s="226"/>
      <c r="DQ7" s="226" t="s">
        <v>2074</v>
      </c>
      <c r="DR7" s="226" t="s">
        <v>2075</v>
      </c>
      <c r="DS7" s="226" t="s">
        <v>2076</v>
      </c>
      <c r="DT7" s="226"/>
      <c r="DU7" s="226"/>
      <c r="DV7" s="226"/>
      <c r="DW7" s="226"/>
      <c r="DX7" s="226"/>
      <c r="DY7" s="226"/>
      <c r="DZ7" s="226"/>
      <c r="EA7" s="226" t="s">
        <v>2077</v>
      </c>
      <c r="EB7" s="226" t="s">
        <v>2078</v>
      </c>
      <c r="EC7" s="226"/>
      <c r="ED7" s="226"/>
      <c r="EE7" s="226" t="s">
        <v>2077</v>
      </c>
      <c r="EF7" s="226"/>
      <c r="EG7" s="226" t="s">
        <v>2079</v>
      </c>
      <c r="EH7" s="226" t="s">
        <v>2080</v>
      </c>
      <c r="EI7" s="226"/>
      <c r="EJ7" s="226" t="s">
        <v>2081</v>
      </c>
      <c r="EK7" s="226"/>
      <c r="EL7" s="226"/>
      <c r="EM7" s="226"/>
      <c r="EN7" s="226"/>
      <c r="EO7" s="226"/>
      <c r="EP7" s="226"/>
      <c r="EQ7" s="226"/>
      <c r="ER7" s="226"/>
      <c r="ES7" s="226"/>
      <c r="ET7" s="226" t="s">
        <v>2082</v>
      </c>
      <c r="EU7" s="226" t="s">
        <v>2083</v>
      </c>
      <c r="EV7" s="226" t="s">
        <v>2084</v>
      </c>
      <c r="EW7" s="226" t="s">
        <v>2085</v>
      </c>
      <c r="EX7" s="226" t="s">
        <v>2086</v>
      </c>
      <c r="EY7" s="226" t="s">
        <v>2087</v>
      </c>
      <c r="EZ7" s="226" t="s">
        <v>2088</v>
      </c>
      <c r="FA7" s="226"/>
      <c r="FB7" s="226" t="s">
        <v>2089</v>
      </c>
      <c r="FC7" s="226"/>
      <c r="FD7" s="226" t="s">
        <v>2090</v>
      </c>
      <c r="FE7" s="226"/>
      <c r="FF7" s="226"/>
      <c r="FG7" s="226" t="s">
        <v>2091</v>
      </c>
      <c r="FH7" s="226"/>
      <c r="FI7" s="226"/>
      <c r="FJ7" s="226" t="s">
        <v>2092</v>
      </c>
      <c r="FK7" s="226"/>
      <c r="FL7" s="226"/>
      <c r="FM7" s="226" t="s">
        <v>2093</v>
      </c>
      <c r="FN7" s="226"/>
      <c r="FO7" s="226"/>
      <c r="FP7" s="226" t="s">
        <v>2094</v>
      </c>
      <c r="FQ7" s="226"/>
      <c r="FR7" s="226"/>
      <c r="FS7" s="226" t="s">
        <v>2095</v>
      </c>
      <c r="FT7" s="226" t="s">
        <v>2094</v>
      </c>
      <c r="FU7" s="226"/>
      <c r="FV7" s="226"/>
      <c r="FW7" s="226"/>
      <c r="FX7" s="226" t="s">
        <v>2096</v>
      </c>
      <c r="FY7" s="226" t="s">
        <v>2097</v>
      </c>
      <c r="FZ7" s="226" t="s">
        <v>2098</v>
      </c>
      <c r="GA7" s="226" t="s">
        <v>2099</v>
      </c>
      <c r="GB7" s="226" t="s">
        <v>2100</v>
      </c>
      <c r="GC7" s="226" t="s">
        <v>2101</v>
      </c>
      <c r="GD7" s="226"/>
      <c r="GE7" s="226" t="s">
        <v>2102</v>
      </c>
      <c r="GF7" s="226" t="s">
        <v>2103</v>
      </c>
      <c r="GG7" s="226" t="s">
        <v>2104</v>
      </c>
      <c r="GH7" s="226" t="s">
        <v>2105</v>
      </c>
      <c r="GI7" s="226" t="s">
        <v>2106</v>
      </c>
      <c r="GJ7" s="226"/>
      <c r="GK7" s="226" t="s">
        <v>2105</v>
      </c>
      <c r="GL7" s="226" t="s">
        <v>2107</v>
      </c>
      <c r="GM7" s="226"/>
      <c r="GN7" s="226" t="s">
        <v>2108</v>
      </c>
      <c r="GO7" s="226" t="s">
        <v>2109</v>
      </c>
      <c r="GP7" s="226" t="s">
        <v>2104</v>
      </c>
      <c r="GQ7" s="226"/>
      <c r="GR7" s="226" t="s">
        <v>2110</v>
      </c>
      <c r="GS7" s="226"/>
      <c r="GT7" s="226"/>
      <c r="GU7" s="226" t="s">
        <v>2111</v>
      </c>
      <c r="GV7" s="226" t="s">
        <v>2106</v>
      </c>
      <c r="GW7" s="226"/>
      <c r="GX7" s="226" t="s">
        <v>2112</v>
      </c>
      <c r="GY7" s="226" t="s">
        <v>2113</v>
      </c>
      <c r="GZ7" s="226"/>
      <c r="HA7" s="226" t="s">
        <v>2112</v>
      </c>
      <c r="HB7" s="226" t="s">
        <v>2114</v>
      </c>
      <c r="HC7" s="226"/>
      <c r="HD7" s="226" t="s">
        <v>2115</v>
      </c>
      <c r="HE7" s="226" t="s">
        <v>2116</v>
      </c>
      <c r="HF7" s="226" t="s">
        <v>2117</v>
      </c>
      <c r="HG7" s="226" t="s">
        <v>2118</v>
      </c>
      <c r="HH7" s="226" t="s">
        <v>2116</v>
      </c>
      <c r="HI7" s="226" t="s">
        <v>2119</v>
      </c>
      <c r="HJ7" s="226"/>
      <c r="HK7" s="226"/>
      <c r="HL7" s="226"/>
      <c r="HM7" s="226"/>
      <c r="HN7" s="226"/>
      <c r="HO7" s="226" t="s">
        <v>2120</v>
      </c>
      <c r="HP7" s="226"/>
      <c r="HQ7" s="226"/>
      <c r="HR7" s="226"/>
      <c r="HS7" s="226"/>
      <c r="HT7" s="226"/>
      <c r="HU7" s="226"/>
      <c r="HV7" s="226"/>
      <c r="HW7" s="226"/>
      <c r="HX7" s="226"/>
      <c r="HY7" s="226" t="s">
        <v>2121</v>
      </c>
      <c r="HZ7" s="226"/>
      <c r="IA7" s="226" t="s">
        <v>2122</v>
      </c>
      <c r="IB7" s="226"/>
      <c r="IC7" s="226"/>
      <c r="ID7" s="226"/>
      <c r="IE7" s="226"/>
      <c r="IF7" s="226"/>
      <c r="IG7" s="226"/>
      <c r="IH7" s="226"/>
      <c r="II7" s="226"/>
      <c r="IJ7" s="226" t="s">
        <v>2123</v>
      </c>
      <c r="IK7" s="226"/>
      <c r="IL7" s="226"/>
      <c r="IM7" s="226"/>
      <c r="IN7" s="226"/>
      <c r="IO7" s="226" t="s">
        <v>2124</v>
      </c>
      <c r="IP7" s="226"/>
      <c r="IQ7" s="226" t="s">
        <v>2125</v>
      </c>
      <c r="IR7" s="226"/>
      <c r="IS7" s="226" t="s">
        <v>2126</v>
      </c>
      <c r="IT7" s="226"/>
      <c r="IU7" s="226"/>
      <c r="IV7" s="226"/>
      <c r="IW7" s="226" t="s">
        <v>2127</v>
      </c>
      <c r="IX7" s="226"/>
      <c r="IY7" s="226" t="s">
        <v>2128</v>
      </c>
      <c r="IZ7" s="226" t="s">
        <v>2129</v>
      </c>
      <c r="JA7" s="226" t="s">
        <v>2130</v>
      </c>
      <c r="JB7" s="226" t="s">
        <v>2131</v>
      </c>
      <c r="JC7" s="226"/>
      <c r="JD7" s="226" t="s">
        <v>2132</v>
      </c>
      <c r="JE7" s="226"/>
      <c r="JF7" s="226" t="s">
        <v>2133</v>
      </c>
      <c r="JG7" s="226"/>
      <c r="JH7" s="226"/>
      <c r="JI7" s="226" t="s">
        <v>2134</v>
      </c>
      <c r="JJ7" s="226"/>
      <c r="JK7" s="226"/>
      <c r="JL7" s="226"/>
      <c r="JM7" s="226"/>
      <c r="JN7" s="226"/>
      <c r="JO7" s="226" t="s">
        <v>2135</v>
      </c>
      <c r="JP7" s="226"/>
      <c r="JQ7" s="226" t="s">
        <v>2136</v>
      </c>
      <c r="JR7" s="226"/>
      <c r="JS7" s="226"/>
      <c r="JT7" s="226" t="s">
        <v>2137</v>
      </c>
      <c r="JU7" s="226" t="s">
        <v>2138</v>
      </c>
      <c r="JV7" s="226" t="s">
        <v>2139</v>
      </c>
      <c r="JW7" s="226" t="s">
        <v>2122</v>
      </c>
      <c r="JX7" s="226" t="s">
        <v>2140</v>
      </c>
      <c r="JY7" s="226" t="s">
        <v>2141</v>
      </c>
      <c r="JZ7" s="226" t="s">
        <v>2142</v>
      </c>
      <c r="KA7" s="226"/>
      <c r="KB7" s="226"/>
      <c r="KC7" s="226" t="s">
        <v>2143</v>
      </c>
      <c r="KD7" s="226"/>
      <c r="KE7" s="226"/>
      <c r="KF7" s="226" t="s">
        <v>2138</v>
      </c>
      <c r="KG7" s="226" t="s">
        <v>2144</v>
      </c>
      <c r="KH7" s="226" t="s">
        <v>2145</v>
      </c>
      <c r="KI7" s="226"/>
    </row>
    <row r="8" spans="1:295" ht="27" customHeight="1" x14ac:dyDescent="0.35">
      <c r="A8" s="157" t="s">
        <v>37</v>
      </c>
      <c r="B8" s="157" t="s">
        <v>602</v>
      </c>
      <c r="C8" s="158" t="s">
        <v>2146</v>
      </c>
      <c r="D8" s="158" t="s">
        <v>2147</v>
      </c>
      <c r="E8" s="158" t="s">
        <v>2148</v>
      </c>
      <c r="F8" s="158" t="s">
        <v>2149</v>
      </c>
      <c r="G8" s="158" t="s">
        <v>2150</v>
      </c>
      <c r="H8" s="158" t="s">
        <v>457</v>
      </c>
      <c r="I8" s="158" t="s">
        <v>2151</v>
      </c>
      <c r="J8" s="158" t="s">
        <v>2152</v>
      </c>
      <c r="K8" s="158" t="s">
        <v>2153</v>
      </c>
      <c r="L8" s="158" t="s">
        <v>2154</v>
      </c>
      <c r="M8" s="158" t="s">
        <v>433</v>
      </c>
      <c r="N8" s="158" t="s">
        <v>2155</v>
      </c>
      <c r="O8" s="159" t="s">
        <v>2156</v>
      </c>
      <c r="P8" s="158" t="s">
        <v>2157</v>
      </c>
      <c r="Q8" s="158" t="s">
        <v>2158</v>
      </c>
      <c r="R8" s="158" t="s">
        <v>2157</v>
      </c>
      <c r="S8" s="158" t="s">
        <v>2159</v>
      </c>
      <c r="T8" s="158" t="s">
        <v>2152</v>
      </c>
      <c r="U8" s="158" t="s">
        <v>2160</v>
      </c>
      <c r="V8" s="158" t="s">
        <v>2161</v>
      </c>
      <c r="W8" s="158" t="s">
        <v>2162</v>
      </c>
      <c r="X8" s="158" t="s">
        <v>2163</v>
      </c>
      <c r="Y8" s="158" t="s">
        <v>2164</v>
      </c>
      <c r="Z8" s="158" t="s">
        <v>2165</v>
      </c>
      <c r="AA8" s="158" t="s">
        <v>2166</v>
      </c>
      <c r="AB8" s="158" t="s">
        <v>2167</v>
      </c>
      <c r="AC8" s="158" t="s">
        <v>2168</v>
      </c>
      <c r="AD8" s="158" t="s">
        <v>2169</v>
      </c>
      <c r="AE8" s="158" t="s">
        <v>2170</v>
      </c>
      <c r="AF8" s="158" t="s">
        <v>2155</v>
      </c>
      <c r="AG8" s="158" t="s">
        <v>2156</v>
      </c>
      <c r="AH8" s="158" t="s">
        <v>2171</v>
      </c>
      <c r="AI8" s="158" t="s">
        <v>2172</v>
      </c>
      <c r="AJ8" s="159" t="s">
        <v>2173</v>
      </c>
      <c r="AK8" s="159" t="s">
        <v>2174</v>
      </c>
      <c r="AL8" s="158" t="s">
        <v>2175</v>
      </c>
      <c r="AM8" s="158" t="s">
        <v>2173</v>
      </c>
      <c r="AN8" s="158" t="s">
        <v>2174</v>
      </c>
      <c r="AO8" s="158" t="s">
        <v>2176</v>
      </c>
      <c r="AP8" s="158" t="s">
        <v>2177</v>
      </c>
      <c r="AQ8" s="158" t="s">
        <v>2178</v>
      </c>
      <c r="AR8" s="158" t="s">
        <v>2179</v>
      </c>
      <c r="AS8" s="158" t="s">
        <v>2180</v>
      </c>
      <c r="AT8" s="159" t="s">
        <v>2181</v>
      </c>
      <c r="AU8" s="159" t="s">
        <v>2182</v>
      </c>
      <c r="AV8" s="158" t="s">
        <v>2183</v>
      </c>
      <c r="AW8" s="158" t="s">
        <v>2184</v>
      </c>
      <c r="AX8" s="158" t="s">
        <v>480</v>
      </c>
      <c r="AY8" s="158" t="s">
        <v>2185</v>
      </c>
      <c r="AZ8" s="158" t="s">
        <v>2186</v>
      </c>
      <c r="BA8" s="158" t="s">
        <v>2187</v>
      </c>
      <c r="BB8" s="159" t="s">
        <v>2188</v>
      </c>
      <c r="BC8" s="158" t="s">
        <v>510</v>
      </c>
      <c r="BD8" s="158" t="s">
        <v>2189</v>
      </c>
      <c r="BE8" s="158" t="s">
        <v>2190</v>
      </c>
      <c r="BF8" s="158" t="s">
        <v>2181</v>
      </c>
      <c r="BG8" s="158" t="s">
        <v>2182</v>
      </c>
      <c r="BH8" s="158" t="s">
        <v>2191</v>
      </c>
      <c r="BI8" s="158" t="s">
        <v>2192</v>
      </c>
      <c r="BJ8" s="158" t="s">
        <v>2193</v>
      </c>
      <c r="BK8" s="158" t="s">
        <v>2194</v>
      </c>
      <c r="BL8" s="158" t="s">
        <v>2195</v>
      </c>
      <c r="BM8" s="158" t="s">
        <v>2196</v>
      </c>
      <c r="BN8" s="158" t="s">
        <v>2188</v>
      </c>
      <c r="BO8" s="158" t="s">
        <v>2197</v>
      </c>
      <c r="BP8" s="158" t="s">
        <v>2198</v>
      </c>
      <c r="BQ8" s="158" t="s">
        <v>2199</v>
      </c>
      <c r="BR8" s="158" t="s">
        <v>2200</v>
      </c>
      <c r="BS8" s="158" t="s">
        <v>2201</v>
      </c>
      <c r="BT8" s="158" t="s">
        <v>2202</v>
      </c>
      <c r="BU8" s="158" t="s">
        <v>2202</v>
      </c>
      <c r="BV8" s="158" t="s">
        <v>2203</v>
      </c>
      <c r="BW8" s="158" t="s">
        <v>2204</v>
      </c>
      <c r="BX8" s="158" t="s">
        <v>2205</v>
      </c>
      <c r="BY8" s="158" t="s">
        <v>2206</v>
      </c>
      <c r="BZ8" s="158" t="s">
        <v>2207</v>
      </c>
      <c r="CA8" s="158" t="s">
        <v>2208</v>
      </c>
      <c r="CB8" s="158" t="s">
        <v>2209</v>
      </c>
      <c r="CC8" s="158" t="s">
        <v>2210</v>
      </c>
      <c r="CD8" s="158" t="s">
        <v>2211</v>
      </c>
      <c r="CE8" s="158" t="s">
        <v>2212</v>
      </c>
      <c r="CF8" s="158" t="s">
        <v>2213</v>
      </c>
      <c r="CG8" s="158" t="s">
        <v>2214</v>
      </c>
      <c r="CH8" s="158" t="s">
        <v>2215</v>
      </c>
      <c r="CI8" s="158" t="s">
        <v>2216</v>
      </c>
      <c r="CJ8" s="158" t="s">
        <v>2217</v>
      </c>
      <c r="CK8" s="158" t="s">
        <v>2218</v>
      </c>
      <c r="CL8" s="158" t="s">
        <v>2219</v>
      </c>
      <c r="CM8" s="158" t="s">
        <v>417</v>
      </c>
      <c r="CN8" s="158" t="s">
        <v>2220</v>
      </c>
      <c r="CO8" s="158" t="s">
        <v>2221</v>
      </c>
      <c r="CP8" s="158" t="s">
        <v>2222</v>
      </c>
      <c r="CQ8" s="158" t="s">
        <v>2223</v>
      </c>
      <c r="CR8" s="158" t="s">
        <v>2224</v>
      </c>
      <c r="CS8" s="158" t="s">
        <v>2225</v>
      </c>
      <c r="CT8" s="158" t="s">
        <v>2226</v>
      </c>
      <c r="CU8" s="158" t="s">
        <v>2227</v>
      </c>
      <c r="CV8" s="158" t="s">
        <v>2228</v>
      </c>
      <c r="CW8" s="158" t="s">
        <v>2229</v>
      </c>
      <c r="CX8" s="158" t="s">
        <v>2230</v>
      </c>
      <c r="CY8" s="158" t="s">
        <v>356</v>
      </c>
      <c r="CZ8" s="158" t="s">
        <v>2231</v>
      </c>
      <c r="DA8" s="158" t="s">
        <v>2232</v>
      </c>
      <c r="DB8" s="158" t="s">
        <v>2233</v>
      </c>
      <c r="DC8" s="158" t="s">
        <v>2234</v>
      </c>
      <c r="DD8" s="158" t="s">
        <v>2215</v>
      </c>
      <c r="DE8" s="158" t="s">
        <v>2216</v>
      </c>
      <c r="DF8" s="158" t="s">
        <v>2235</v>
      </c>
      <c r="DG8" s="158" t="s">
        <v>2236</v>
      </c>
      <c r="DH8" s="158" t="s">
        <v>2237</v>
      </c>
      <c r="DI8" s="158" t="s">
        <v>2238</v>
      </c>
      <c r="DJ8" s="158" t="s">
        <v>2239</v>
      </c>
      <c r="DK8" s="158" t="s">
        <v>2240</v>
      </c>
      <c r="DL8" s="158" t="s">
        <v>356</v>
      </c>
      <c r="DM8" s="158" t="s">
        <v>2231</v>
      </c>
      <c r="DN8" s="158" t="s">
        <v>2232</v>
      </c>
      <c r="DO8" s="158" t="s">
        <v>2241</v>
      </c>
      <c r="DP8" s="158" t="s">
        <v>2242</v>
      </c>
      <c r="DQ8" s="158" t="s">
        <v>2243</v>
      </c>
      <c r="DR8" s="158" t="s">
        <v>2244</v>
      </c>
      <c r="DS8" s="158" t="s">
        <v>2245</v>
      </c>
      <c r="DT8" s="158" t="s">
        <v>2246</v>
      </c>
      <c r="DU8" s="158" t="s">
        <v>2230</v>
      </c>
      <c r="DV8" s="158" t="s">
        <v>356</v>
      </c>
      <c r="DW8" s="158" t="s">
        <v>2235</v>
      </c>
      <c r="DX8" s="158" t="s">
        <v>2244</v>
      </c>
      <c r="DY8" s="158" t="s">
        <v>2247</v>
      </c>
      <c r="DZ8" s="158" t="s">
        <v>2248</v>
      </c>
      <c r="EA8" s="158" t="s">
        <v>2249</v>
      </c>
      <c r="EB8" s="158" t="s">
        <v>2250</v>
      </c>
      <c r="EC8" s="158" t="s">
        <v>2251</v>
      </c>
      <c r="ED8" s="158" t="s">
        <v>2252</v>
      </c>
      <c r="EE8" s="158" t="s">
        <v>2253</v>
      </c>
      <c r="EF8" s="158" t="s">
        <v>2254</v>
      </c>
      <c r="EG8" s="158" t="s">
        <v>2189</v>
      </c>
      <c r="EH8" s="158" t="s">
        <v>2199</v>
      </c>
      <c r="EI8" s="158" t="s">
        <v>2255</v>
      </c>
      <c r="EJ8" s="158" t="s">
        <v>2256</v>
      </c>
      <c r="EK8" s="158" t="s">
        <v>2257</v>
      </c>
      <c r="EL8" s="158" t="s">
        <v>2258</v>
      </c>
      <c r="EM8" s="158" t="s">
        <v>439</v>
      </c>
      <c r="EN8" s="158" t="s">
        <v>2259</v>
      </c>
      <c r="EO8" s="158" t="s">
        <v>2260</v>
      </c>
      <c r="EP8" s="158" t="s">
        <v>2261</v>
      </c>
      <c r="EQ8" s="158" t="s">
        <v>2262</v>
      </c>
      <c r="ER8" s="158" t="s">
        <v>2263</v>
      </c>
      <c r="ES8" s="158" t="s">
        <v>2264</v>
      </c>
      <c r="ET8" s="158" t="s">
        <v>2265</v>
      </c>
      <c r="EU8" s="158" t="s">
        <v>2266</v>
      </c>
      <c r="EV8" s="158" t="s">
        <v>2267</v>
      </c>
      <c r="EW8" s="158" t="s">
        <v>2268</v>
      </c>
      <c r="EX8" s="158" t="s">
        <v>2269</v>
      </c>
      <c r="EY8" s="158" t="s">
        <v>2270</v>
      </c>
      <c r="EZ8" s="158" t="s">
        <v>2271</v>
      </c>
      <c r="FA8" s="158" t="s">
        <v>2272</v>
      </c>
      <c r="FB8" s="158" t="s">
        <v>2254</v>
      </c>
      <c r="FC8" s="158" t="s">
        <v>439</v>
      </c>
      <c r="FD8" s="158" t="s">
        <v>2273</v>
      </c>
      <c r="FE8" s="158" t="s">
        <v>2274</v>
      </c>
      <c r="FF8" s="158" t="s">
        <v>2275</v>
      </c>
      <c r="FG8" s="158" t="s">
        <v>2276</v>
      </c>
      <c r="FH8" s="158" t="s">
        <v>2277</v>
      </c>
      <c r="FI8" s="158" t="s">
        <v>2278</v>
      </c>
      <c r="FJ8" s="158" t="s">
        <v>2208</v>
      </c>
      <c r="FK8" s="158" t="s">
        <v>2209</v>
      </c>
      <c r="FL8" s="158" t="s">
        <v>2279</v>
      </c>
      <c r="FM8" s="158" t="s">
        <v>2247</v>
      </c>
      <c r="FN8" s="158" t="s">
        <v>2248</v>
      </c>
      <c r="FO8" s="158" t="s">
        <v>2280</v>
      </c>
      <c r="FP8" s="158" t="s">
        <v>2281</v>
      </c>
      <c r="FQ8" s="159" t="s">
        <v>2282</v>
      </c>
      <c r="FR8" s="158" t="s">
        <v>2283</v>
      </c>
      <c r="FS8" s="158" t="s">
        <v>2284</v>
      </c>
      <c r="FT8" s="158" t="s">
        <v>2285</v>
      </c>
      <c r="FU8" s="158" t="s">
        <v>2286</v>
      </c>
      <c r="FV8" s="158" t="s">
        <v>2287</v>
      </c>
      <c r="FW8" s="158" t="s">
        <v>2288</v>
      </c>
      <c r="FX8" s="158" t="s">
        <v>2289</v>
      </c>
      <c r="FY8" s="158" t="s">
        <v>2290</v>
      </c>
      <c r="FZ8" s="158" t="s">
        <v>2291</v>
      </c>
      <c r="GA8" s="158" t="s">
        <v>2256</v>
      </c>
      <c r="GB8" s="159" t="s">
        <v>2292</v>
      </c>
      <c r="GC8" s="158" t="s">
        <v>2281</v>
      </c>
      <c r="GD8" s="158" t="s">
        <v>2280</v>
      </c>
      <c r="GE8" s="158" t="s">
        <v>2293</v>
      </c>
      <c r="GF8" s="159" t="s">
        <v>2294</v>
      </c>
      <c r="GG8" s="158" t="s">
        <v>2295</v>
      </c>
      <c r="GH8" s="158" t="s">
        <v>2296</v>
      </c>
      <c r="GI8" s="158" t="s">
        <v>2230</v>
      </c>
      <c r="GJ8" s="158" t="s">
        <v>2297</v>
      </c>
      <c r="GK8" s="158" t="s">
        <v>2298</v>
      </c>
      <c r="GL8" s="158" t="s">
        <v>2299</v>
      </c>
      <c r="GM8" s="158" t="s">
        <v>2300</v>
      </c>
      <c r="GN8" s="158" t="s">
        <v>2301</v>
      </c>
      <c r="GO8" s="158" t="s">
        <v>2302</v>
      </c>
      <c r="GP8" s="158" t="s">
        <v>2303</v>
      </c>
      <c r="GQ8" s="159" t="s">
        <v>2302</v>
      </c>
      <c r="GR8" s="158" t="s">
        <v>2304</v>
      </c>
      <c r="GS8" s="158" t="s">
        <v>2305</v>
      </c>
      <c r="GT8" s="158" t="s">
        <v>2306</v>
      </c>
      <c r="GU8" s="158" t="s">
        <v>2307</v>
      </c>
      <c r="GV8" s="158" t="s">
        <v>2308</v>
      </c>
      <c r="GW8" s="158" t="s">
        <v>2309</v>
      </c>
      <c r="GX8" s="158" t="s">
        <v>2310</v>
      </c>
      <c r="GY8" s="158" t="s">
        <v>2311</v>
      </c>
      <c r="GZ8" s="158" t="s">
        <v>2312</v>
      </c>
      <c r="HA8" s="158" t="s">
        <v>2313</v>
      </c>
      <c r="HB8" s="159" t="s">
        <v>2314</v>
      </c>
      <c r="HC8" s="159" t="s">
        <v>2315</v>
      </c>
      <c r="HD8" s="158" t="s">
        <v>2316</v>
      </c>
      <c r="HE8" s="158" t="s">
        <v>2316</v>
      </c>
      <c r="HF8" s="158" t="s">
        <v>547</v>
      </c>
      <c r="HG8" s="158" t="s">
        <v>547</v>
      </c>
      <c r="HH8" s="158" t="s">
        <v>2317</v>
      </c>
      <c r="HI8" s="159" t="s">
        <v>2314</v>
      </c>
      <c r="HJ8" s="159" t="s">
        <v>2315</v>
      </c>
      <c r="HK8" s="158" t="s">
        <v>2318</v>
      </c>
      <c r="HL8" s="158" t="s">
        <v>2319</v>
      </c>
      <c r="HM8" s="158" t="s">
        <v>2320</v>
      </c>
      <c r="HN8" s="158" t="s">
        <v>2321</v>
      </c>
      <c r="HO8" s="158" t="s">
        <v>2322</v>
      </c>
      <c r="HP8" s="158" t="s">
        <v>2323</v>
      </c>
      <c r="HQ8" s="158" t="s">
        <v>2324</v>
      </c>
      <c r="HR8" s="158" t="s">
        <v>2325</v>
      </c>
      <c r="HS8" s="158" t="s">
        <v>2326</v>
      </c>
      <c r="HT8" s="158" t="s">
        <v>2327</v>
      </c>
      <c r="HU8" s="158" t="s">
        <v>2328</v>
      </c>
      <c r="HV8" s="158" t="s">
        <v>2329</v>
      </c>
      <c r="HW8" s="158" t="s">
        <v>2330</v>
      </c>
      <c r="HX8" s="158" t="s">
        <v>2331</v>
      </c>
      <c r="HY8" s="158" t="s">
        <v>2332</v>
      </c>
      <c r="HZ8" s="158" t="s">
        <v>2333</v>
      </c>
      <c r="IA8" s="158" t="s">
        <v>2334</v>
      </c>
      <c r="IB8" s="158" t="s">
        <v>2335</v>
      </c>
      <c r="IC8" s="158" t="s">
        <v>2336</v>
      </c>
      <c r="ID8" s="158" t="s">
        <v>2337</v>
      </c>
      <c r="IE8" s="158" t="s">
        <v>2338</v>
      </c>
      <c r="IF8" s="158" t="s">
        <v>2324</v>
      </c>
      <c r="IG8" s="158" t="s">
        <v>2325</v>
      </c>
      <c r="IH8" s="158" t="s">
        <v>2339</v>
      </c>
      <c r="II8" s="158" t="s">
        <v>2340</v>
      </c>
      <c r="IJ8" s="158" t="s">
        <v>2317</v>
      </c>
      <c r="IK8" s="158" t="s">
        <v>2255</v>
      </c>
      <c r="IL8" s="159" t="s">
        <v>32</v>
      </c>
      <c r="IM8" s="159" t="s">
        <v>2341</v>
      </c>
      <c r="IN8" s="158" t="s">
        <v>2342</v>
      </c>
      <c r="IO8" s="158" t="s">
        <v>2341</v>
      </c>
      <c r="IP8" s="158" t="s">
        <v>2343</v>
      </c>
      <c r="IQ8" s="158" t="s">
        <v>2344</v>
      </c>
      <c r="IR8" s="158" t="s">
        <v>2345</v>
      </c>
      <c r="IS8" s="159" t="s">
        <v>2343</v>
      </c>
      <c r="IT8" s="158" t="s">
        <v>376</v>
      </c>
      <c r="IU8" s="158" t="s">
        <v>380</v>
      </c>
      <c r="IV8" s="158" t="s">
        <v>2344</v>
      </c>
      <c r="IW8" s="159" t="s">
        <v>32</v>
      </c>
      <c r="IX8" s="158" t="s">
        <v>2345</v>
      </c>
      <c r="IY8" s="158" t="s">
        <v>593</v>
      </c>
      <c r="IZ8" s="158" t="s">
        <v>593</v>
      </c>
      <c r="JA8" s="158" t="s">
        <v>2346</v>
      </c>
      <c r="JB8" s="158" t="s">
        <v>2347</v>
      </c>
      <c r="JC8" s="158" t="s">
        <v>2348</v>
      </c>
      <c r="JD8" s="158" t="s">
        <v>2349</v>
      </c>
      <c r="JE8" s="158" t="s">
        <v>2350</v>
      </c>
      <c r="JF8" s="158" t="s">
        <v>2348</v>
      </c>
      <c r="JG8" s="158" t="s">
        <v>2351</v>
      </c>
      <c r="JH8" s="158" t="s">
        <v>2352</v>
      </c>
      <c r="JI8" s="158" t="s">
        <v>2351</v>
      </c>
      <c r="JJ8" s="158" t="s">
        <v>2353</v>
      </c>
      <c r="JK8" s="158" t="s">
        <v>2354</v>
      </c>
      <c r="JL8" s="158" t="s">
        <v>2355</v>
      </c>
      <c r="JM8" s="158" t="s">
        <v>2356</v>
      </c>
      <c r="JN8" s="158" t="s">
        <v>2357</v>
      </c>
      <c r="JO8" s="158" t="s">
        <v>2358</v>
      </c>
      <c r="JP8" s="158" t="s">
        <v>2359</v>
      </c>
      <c r="JQ8" s="158" t="s">
        <v>2360</v>
      </c>
      <c r="JR8" s="158" t="s">
        <v>2361</v>
      </c>
      <c r="JS8" s="158" t="s">
        <v>2362</v>
      </c>
      <c r="JT8" s="158" t="s">
        <v>2363</v>
      </c>
      <c r="JU8" s="158" t="s">
        <v>2338</v>
      </c>
      <c r="JV8" s="158" t="s">
        <v>2364</v>
      </c>
      <c r="JW8" s="158" t="s">
        <v>2365</v>
      </c>
      <c r="JX8" s="158" t="s">
        <v>2366</v>
      </c>
      <c r="JY8" s="158" t="s">
        <v>2367</v>
      </c>
      <c r="JZ8" s="158" t="s">
        <v>2368</v>
      </c>
      <c r="KA8" s="158" t="s">
        <v>2318</v>
      </c>
      <c r="KB8" s="158" t="s">
        <v>2369</v>
      </c>
      <c r="KC8" s="158" t="s">
        <v>2368</v>
      </c>
      <c r="KD8" s="158" t="s">
        <v>2319</v>
      </c>
      <c r="KE8" s="158" t="s">
        <v>2370</v>
      </c>
      <c r="KF8" s="158" t="s">
        <v>2371</v>
      </c>
      <c r="KG8" s="158" t="s">
        <v>2371</v>
      </c>
      <c r="KH8" s="158" t="s">
        <v>527</v>
      </c>
      <c r="KI8" s="158" t="s">
        <v>2201</v>
      </c>
    </row>
    <row r="9" spans="1:295" ht="18" customHeight="1" x14ac:dyDescent="0.35">
      <c r="A9" s="160" t="s">
        <v>41</v>
      </c>
      <c r="B9" s="160" t="s">
        <v>821</v>
      </c>
      <c r="C9" s="161">
        <v>0</v>
      </c>
      <c r="D9" s="161">
        <v>3.2086000000000001</v>
      </c>
      <c r="E9" s="161">
        <v>-6.8169000000000004</v>
      </c>
      <c r="F9" s="161">
        <v>2.6749999999999998</v>
      </c>
      <c r="G9" s="161">
        <v>8.5806000000000004</v>
      </c>
      <c r="H9" s="162"/>
      <c r="I9" s="161">
        <v>16.2226</v>
      </c>
      <c r="J9" s="162"/>
      <c r="K9" s="161">
        <v>7.7431000000000001</v>
      </c>
      <c r="L9" s="161">
        <v>2.5569000000000002</v>
      </c>
      <c r="M9" s="161">
        <v>4.0313999999999997</v>
      </c>
      <c r="N9" s="161">
        <v>0</v>
      </c>
      <c r="O9" s="162"/>
      <c r="P9" s="162"/>
      <c r="Q9" s="162"/>
      <c r="R9" s="161">
        <v>-15.4</v>
      </c>
      <c r="S9" s="161">
        <v>3.2501000000000002</v>
      </c>
      <c r="T9" s="161">
        <v>-7.7652000000000001</v>
      </c>
      <c r="U9" s="161">
        <v>3.0865</v>
      </c>
      <c r="V9" s="161">
        <v>2.8452000000000002</v>
      </c>
      <c r="W9" s="161">
        <v>5.1467000000000001</v>
      </c>
      <c r="X9" s="161">
        <v>3.5363000000000002</v>
      </c>
      <c r="Y9" s="161">
        <v>-2.2136999999999998</v>
      </c>
      <c r="Z9" s="161">
        <v>2.6533000000000002</v>
      </c>
      <c r="AA9" s="162"/>
      <c r="AB9" s="161">
        <v>-1.1586000000000001</v>
      </c>
      <c r="AC9" s="161">
        <v>-0.77700000000000002</v>
      </c>
      <c r="AD9" s="162"/>
      <c r="AE9" s="161">
        <v>9.2200000000000006</v>
      </c>
      <c r="AF9" s="161">
        <v>-19.98</v>
      </c>
      <c r="AG9" s="161">
        <v>-13.2</v>
      </c>
      <c r="AH9" s="161">
        <v>-2.5910000000000002</v>
      </c>
      <c r="AI9" s="161">
        <v>0.19400000000000001</v>
      </c>
      <c r="AJ9" s="161">
        <v>-16.22</v>
      </c>
      <c r="AK9" s="161">
        <v>-16.21</v>
      </c>
      <c r="AL9" s="162"/>
      <c r="AM9" s="161">
        <v>-8.7799999999999994</v>
      </c>
      <c r="AN9" s="161">
        <v>-8.8000000000000007</v>
      </c>
      <c r="AO9" s="161">
        <v>6.5586000000000002</v>
      </c>
      <c r="AP9" s="161">
        <v>3.3561000000000001</v>
      </c>
      <c r="AQ9" s="161">
        <v>8.3279999999999994</v>
      </c>
      <c r="AR9" s="161">
        <v>11.0807</v>
      </c>
      <c r="AS9" s="161">
        <v>-21.7746</v>
      </c>
      <c r="AT9" s="161">
        <v>-10.716699999999999</v>
      </c>
      <c r="AU9" s="161">
        <v>-10.296200000000001</v>
      </c>
      <c r="AV9" s="161">
        <v>11.951700000000001</v>
      </c>
      <c r="AW9" s="161">
        <v>15.0145</v>
      </c>
      <c r="AX9" s="162"/>
      <c r="AY9" s="161">
        <v>-10.046900000000001</v>
      </c>
      <c r="AZ9" s="161">
        <v>5.5359999999999996</v>
      </c>
      <c r="BA9" s="161">
        <v>30.399899999999999</v>
      </c>
      <c r="BB9" s="161">
        <v>-58.257800000000003</v>
      </c>
      <c r="BC9" s="161">
        <v>8.8483000000000001</v>
      </c>
      <c r="BD9" s="161">
        <v>-5.6</v>
      </c>
      <c r="BE9" s="161">
        <v>-5.6</v>
      </c>
      <c r="BF9" s="161">
        <v>-25.466000000000001</v>
      </c>
      <c r="BG9" s="161">
        <v>-25.648499999999999</v>
      </c>
      <c r="BH9" s="161">
        <v>-2.3557000000000001</v>
      </c>
      <c r="BI9" s="162"/>
      <c r="BJ9" s="161">
        <v>3.0764999999999998</v>
      </c>
      <c r="BK9" s="161">
        <v>3.0949</v>
      </c>
      <c r="BL9" s="161">
        <v>2.3138999999999998</v>
      </c>
      <c r="BM9" s="161">
        <v>1.6912</v>
      </c>
      <c r="BN9" s="161">
        <v>-76.723500000000001</v>
      </c>
      <c r="BO9" s="161">
        <v>49.012700000000002</v>
      </c>
      <c r="BP9" s="161">
        <v>49.195799999999998</v>
      </c>
      <c r="BQ9" s="161">
        <v>-35.215299999999999</v>
      </c>
      <c r="BR9" s="161">
        <v>-170.256</v>
      </c>
      <c r="BS9" s="162"/>
      <c r="BT9" s="162"/>
      <c r="BU9" s="162"/>
      <c r="BV9" s="161">
        <v>15.687900000000001</v>
      </c>
      <c r="BW9" s="161">
        <v>9.1300000000000008</v>
      </c>
      <c r="BX9" s="161">
        <v>5.48</v>
      </c>
      <c r="BY9" s="161">
        <v>-10.9</v>
      </c>
      <c r="BZ9" s="161">
        <v>7.89</v>
      </c>
      <c r="CA9" s="161">
        <v>-13.1236</v>
      </c>
      <c r="CB9" s="161">
        <v>-13.1236</v>
      </c>
      <c r="CC9" s="161">
        <v>20.014700000000001</v>
      </c>
      <c r="CD9" s="161">
        <v>17.921299999999999</v>
      </c>
      <c r="CE9" s="161">
        <v>-1.7892999999999999</v>
      </c>
      <c r="CF9" s="161">
        <v>-22.3627</v>
      </c>
      <c r="CG9" s="161">
        <v>-22.209599999999998</v>
      </c>
      <c r="CH9" s="161">
        <v>3.7509999999999999</v>
      </c>
      <c r="CI9" s="161">
        <v>7.9249999999999998</v>
      </c>
      <c r="CJ9" s="162"/>
      <c r="CK9" s="162"/>
      <c r="CL9" s="161">
        <v>34.1</v>
      </c>
      <c r="CM9" s="161">
        <v>-10.4</v>
      </c>
      <c r="CN9" s="161">
        <v>-2.71</v>
      </c>
      <c r="CO9" s="161">
        <v>27.529699999999998</v>
      </c>
      <c r="CP9" s="161">
        <v>27.632899999999999</v>
      </c>
      <c r="CQ9" s="161">
        <v>26.527999999999999</v>
      </c>
      <c r="CR9" s="161">
        <v>77.604200000000006</v>
      </c>
      <c r="CS9" s="161">
        <v>78.483099999999993</v>
      </c>
      <c r="CT9" s="161">
        <v>-16.1373</v>
      </c>
      <c r="CU9" s="161">
        <v>-70.576300000000003</v>
      </c>
      <c r="CV9" s="161">
        <v>-11.983599999999999</v>
      </c>
      <c r="CW9" s="161">
        <v>2.5097</v>
      </c>
      <c r="CX9" s="161">
        <v>34.47</v>
      </c>
      <c r="CY9" s="161">
        <v>16</v>
      </c>
      <c r="CZ9" s="161">
        <v>5.7861000000000002</v>
      </c>
      <c r="DA9" s="161">
        <v>6.0576999999999996</v>
      </c>
      <c r="DB9" s="161">
        <v>-8.26</v>
      </c>
      <c r="DC9" s="162"/>
      <c r="DD9" s="161">
        <v>-8.9314</v>
      </c>
      <c r="DE9" s="161">
        <v>-8.9156999999999993</v>
      </c>
      <c r="DF9" s="161">
        <v>28.856300000000001</v>
      </c>
      <c r="DG9" s="161">
        <v>1.49E-2</v>
      </c>
      <c r="DH9" s="161">
        <v>-4.2343999999999999</v>
      </c>
      <c r="DI9" s="161">
        <v>12</v>
      </c>
      <c r="DJ9" s="161">
        <v>11.7</v>
      </c>
      <c r="DK9" s="161">
        <v>-3.7073</v>
      </c>
      <c r="DL9" s="161">
        <v>-1.6831</v>
      </c>
      <c r="DM9" s="161">
        <v>35.648499999999999</v>
      </c>
      <c r="DN9" s="161">
        <v>4.4588999999999999</v>
      </c>
      <c r="DO9" s="161">
        <v>-1.37</v>
      </c>
      <c r="DP9" s="161">
        <v>-1.1000000000000001</v>
      </c>
      <c r="DQ9" s="161">
        <v>9.3689999999999998</v>
      </c>
      <c r="DR9" s="161">
        <v>-28.489100000000001</v>
      </c>
      <c r="DS9" s="161">
        <v>-12.2</v>
      </c>
      <c r="DT9" s="161">
        <v>-12.28</v>
      </c>
      <c r="DU9" s="161">
        <v>30.77</v>
      </c>
      <c r="DV9" s="161">
        <v>17.760000000000002</v>
      </c>
      <c r="DW9" s="161">
        <v>-31.0182</v>
      </c>
      <c r="DX9" s="161">
        <v>-14.7455</v>
      </c>
      <c r="DY9" s="161">
        <v>-32.101199999999999</v>
      </c>
      <c r="DZ9" s="161">
        <v>-30.436399999999999</v>
      </c>
      <c r="EA9" s="162"/>
      <c r="EB9" s="161">
        <v>-14.4175</v>
      </c>
      <c r="EC9" s="161">
        <v>-19.974799999999998</v>
      </c>
      <c r="ED9" s="161">
        <v>-20.827400000000001</v>
      </c>
      <c r="EE9" s="161">
        <v>-19.689499999999999</v>
      </c>
      <c r="EF9" s="161">
        <v>-13.7448</v>
      </c>
      <c r="EG9" s="161">
        <v>-5.8239999999999998</v>
      </c>
      <c r="EH9" s="161">
        <v>-62.120100000000001</v>
      </c>
      <c r="EI9" s="161">
        <v>-9.6725999999999992</v>
      </c>
      <c r="EJ9" s="162"/>
      <c r="EK9" s="161">
        <v>-7.4743000000000004</v>
      </c>
      <c r="EL9" s="161">
        <v>-7.0049999999999999</v>
      </c>
      <c r="EM9" s="162"/>
      <c r="EN9" s="161">
        <v>-10.0398</v>
      </c>
      <c r="EO9" s="161">
        <v>-10.563599999999999</v>
      </c>
      <c r="EP9" s="161">
        <v>10.256</v>
      </c>
      <c r="EQ9" s="161">
        <v>-18.6891</v>
      </c>
      <c r="ER9" s="161">
        <v>-17.4983</v>
      </c>
      <c r="ES9" s="161">
        <v>-3.5266999999999999</v>
      </c>
      <c r="ET9" s="161">
        <v>0</v>
      </c>
      <c r="EU9" s="161">
        <v>-10.95</v>
      </c>
      <c r="EV9" s="161">
        <v>-1.7</v>
      </c>
      <c r="EW9" s="161">
        <v>1.7081</v>
      </c>
      <c r="EX9" s="161">
        <v>-8.0274000000000001</v>
      </c>
      <c r="EY9" s="161">
        <v>-6.2526000000000002</v>
      </c>
      <c r="EZ9" s="161">
        <v>-6.3650000000000002</v>
      </c>
      <c r="FA9" s="161">
        <v>6.8928000000000003</v>
      </c>
      <c r="FB9" s="161">
        <v>-0.3775</v>
      </c>
      <c r="FC9" s="161">
        <v>-20.276700000000002</v>
      </c>
      <c r="FD9" s="162"/>
      <c r="FE9" s="162"/>
      <c r="FF9" s="162"/>
      <c r="FG9" s="161">
        <v>3.5081000000000002</v>
      </c>
      <c r="FH9" s="161">
        <v>4.1768000000000001</v>
      </c>
      <c r="FI9" s="161">
        <v>0</v>
      </c>
      <c r="FJ9" s="161">
        <v>2.0095000000000001</v>
      </c>
      <c r="FK9" s="161">
        <v>2.0095000000000001</v>
      </c>
      <c r="FL9" s="161">
        <v>-8.0379000000000005</v>
      </c>
      <c r="FM9" s="161">
        <v>14.397500000000001</v>
      </c>
      <c r="FN9" s="161">
        <v>14.3446</v>
      </c>
      <c r="FO9" s="161">
        <v>2.3437999999999999</v>
      </c>
      <c r="FP9" s="161">
        <v>18.495000000000001</v>
      </c>
      <c r="FQ9" s="161">
        <v>23.527000000000001</v>
      </c>
      <c r="FR9" s="161">
        <v>-16.739999999999998</v>
      </c>
      <c r="FS9" s="161">
        <v>-3.6177999999999999</v>
      </c>
      <c r="FT9" s="161">
        <v>0.29780000000000001</v>
      </c>
      <c r="FU9" s="161">
        <v>2.39</v>
      </c>
      <c r="FV9" s="161">
        <v>0.62</v>
      </c>
      <c r="FW9" s="161">
        <v>-23.152200000000001</v>
      </c>
      <c r="FX9" s="161">
        <v>0</v>
      </c>
      <c r="FY9" s="161">
        <v>6.4459999999999997</v>
      </c>
      <c r="FZ9" s="161">
        <v>2.173</v>
      </c>
      <c r="GA9" s="162"/>
      <c r="GB9" s="161">
        <v>33.46</v>
      </c>
      <c r="GC9" s="161">
        <v>-30.1693</v>
      </c>
      <c r="GD9" s="161">
        <v>-19.454599999999999</v>
      </c>
      <c r="GE9" s="161">
        <v>-1.88</v>
      </c>
      <c r="GF9" s="161">
        <v>24.0869</v>
      </c>
      <c r="GG9" s="162"/>
      <c r="GH9" s="161">
        <v>23.496200000000002</v>
      </c>
      <c r="GI9" s="162"/>
      <c r="GJ9" s="161">
        <v>-6.5518000000000001</v>
      </c>
      <c r="GK9" s="161">
        <v>2.1023000000000001</v>
      </c>
      <c r="GL9" s="162"/>
      <c r="GM9" s="162"/>
      <c r="GN9" s="161">
        <v>-12.9696</v>
      </c>
      <c r="GO9" s="161">
        <v>-8.9960000000000004</v>
      </c>
      <c r="GP9" s="161">
        <v>5.0255999999999998</v>
      </c>
      <c r="GQ9" s="161">
        <v>-37.142099999999999</v>
      </c>
      <c r="GR9" s="162"/>
      <c r="GS9" s="162"/>
      <c r="GT9" s="161">
        <v>133.8381</v>
      </c>
      <c r="GU9" s="161">
        <v>-11.476599999999999</v>
      </c>
      <c r="GV9" s="161">
        <v>-9.0055999999999994</v>
      </c>
      <c r="GW9" s="161">
        <v>-11.579499999999999</v>
      </c>
      <c r="GX9" s="161">
        <v>3.1341000000000001</v>
      </c>
      <c r="GY9" s="161">
        <v>5.6920000000000002</v>
      </c>
      <c r="GZ9" s="161">
        <v>5.6332000000000004</v>
      </c>
      <c r="HA9" s="161">
        <v>3</v>
      </c>
      <c r="HB9" s="161">
        <v>19.317599999999999</v>
      </c>
      <c r="HC9" s="161">
        <v>19.870799999999999</v>
      </c>
      <c r="HD9" s="161">
        <v>-6.29</v>
      </c>
      <c r="HE9" s="161">
        <v>8.6146999999999991</v>
      </c>
      <c r="HF9" s="161">
        <v>45.648899999999998</v>
      </c>
      <c r="HG9" s="161">
        <v>0</v>
      </c>
      <c r="HH9" s="161">
        <v>27.045500000000001</v>
      </c>
      <c r="HI9" s="161">
        <v>-4.7382999999999997</v>
      </c>
      <c r="HJ9" s="161">
        <v>-4.6109</v>
      </c>
      <c r="HK9" s="161">
        <v>0</v>
      </c>
      <c r="HL9" s="162"/>
      <c r="HM9" s="161">
        <v>-11.837</v>
      </c>
      <c r="HN9" s="161">
        <v>-14.7494</v>
      </c>
      <c r="HO9" s="162"/>
      <c r="HP9" s="162"/>
      <c r="HQ9" s="161">
        <v>-12.8034</v>
      </c>
      <c r="HR9" s="161">
        <v>-11.9574</v>
      </c>
      <c r="HS9" s="161">
        <v>-5.7394999999999996</v>
      </c>
      <c r="HT9" s="161">
        <v>-5.3167</v>
      </c>
      <c r="HU9" s="161">
        <v>-10.31</v>
      </c>
      <c r="HV9" s="161">
        <v>-10.35</v>
      </c>
      <c r="HW9" s="161">
        <v>-24.9</v>
      </c>
      <c r="HX9" s="161">
        <v>-25.4</v>
      </c>
      <c r="HY9" s="161">
        <v>1.4072</v>
      </c>
      <c r="HZ9" s="161">
        <v>-9.76</v>
      </c>
      <c r="IA9" s="161">
        <v>33.605400000000003</v>
      </c>
      <c r="IB9" s="161">
        <v>36.396700000000003</v>
      </c>
      <c r="IC9" s="161">
        <v>36.197800000000001</v>
      </c>
      <c r="ID9" s="161">
        <v>-19.899999999999999</v>
      </c>
      <c r="IE9" s="161">
        <v>-31.1</v>
      </c>
      <c r="IF9" s="161">
        <v>-0.2</v>
      </c>
      <c r="IG9" s="161">
        <v>-0.8</v>
      </c>
      <c r="IH9" s="161">
        <v>-17.7318</v>
      </c>
      <c r="II9" s="161">
        <v>-17.706199999999999</v>
      </c>
      <c r="IJ9" s="161">
        <v>-65.203199999999995</v>
      </c>
      <c r="IK9" s="161">
        <v>-44.836300000000001</v>
      </c>
      <c r="IL9" s="161">
        <v>-237.43170000000001</v>
      </c>
      <c r="IM9" s="161">
        <v>-27.231300000000001</v>
      </c>
      <c r="IN9" s="161">
        <v>22.531300000000002</v>
      </c>
      <c r="IO9" s="161">
        <v>85.862099999999998</v>
      </c>
      <c r="IP9" s="161">
        <v>80.052999999999997</v>
      </c>
      <c r="IQ9" s="161">
        <v>75.725999999999999</v>
      </c>
      <c r="IR9" s="161">
        <v>122.599</v>
      </c>
      <c r="IS9" s="161">
        <v>15.8893</v>
      </c>
      <c r="IT9" s="161">
        <v>1.3446</v>
      </c>
      <c r="IU9" s="161">
        <v>1.9977</v>
      </c>
      <c r="IV9" s="161">
        <v>37.395099999999999</v>
      </c>
      <c r="IW9" s="161">
        <v>136.7801</v>
      </c>
      <c r="IX9" s="161">
        <v>-232.2963</v>
      </c>
      <c r="IY9" s="161">
        <v>48.362099999999998</v>
      </c>
      <c r="IZ9" s="161">
        <v>-44.704500000000003</v>
      </c>
      <c r="JA9" s="161">
        <v>-0.79469999999999996</v>
      </c>
      <c r="JB9" s="162"/>
      <c r="JC9" s="161">
        <v>-4.24</v>
      </c>
      <c r="JD9" s="161">
        <v>-0.61899999999999999</v>
      </c>
      <c r="JE9" s="161">
        <v>-0.625</v>
      </c>
      <c r="JF9" s="161">
        <v>-0.88</v>
      </c>
      <c r="JG9" s="161">
        <v>4.4800000000000004</v>
      </c>
      <c r="JH9" s="161">
        <v>-3.9719000000000002</v>
      </c>
      <c r="JI9" s="161">
        <v>-10.340999999999999</v>
      </c>
      <c r="JJ9" s="161">
        <v>8.8792000000000009</v>
      </c>
      <c r="JK9" s="161">
        <v>-4.1581000000000001</v>
      </c>
      <c r="JL9" s="161">
        <v>4</v>
      </c>
      <c r="JM9" s="161">
        <v>7.1689999999999996</v>
      </c>
      <c r="JN9" s="161">
        <v>8.2880000000000003</v>
      </c>
      <c r="JO9" s="161">
        <v>2.4986000000000002</v>
      </c>
      <c r="JP9" s="161">
        <v>2.8639000000000001</v>
      </c>
      <c r="JQ9" s="161">
        <v>3.2624</v>
      </c>
      <c r="JR9" s="161">
        <v>3.7968999999999999</v>
      </c>
      <c r="JS9" s="161">
        <v>2.4912000000000001</v>
      </c>
      <c r="JT9" s="162"/>
      <c r="JU9" s="161">
        <v>15.5</v>
      </c>
      <c r="JV9" s="161">
        <v>10.245699999999999</v>
      </c>
      <c r="JW9" s="161">
        <v>-0.42</v>
      </c>
      <c r="JX9" s="162"/>
      <c r="JY9" s="161">
        <v>-17.072399999999998</v>
      </c>
      <c r="JZ9" s="161">
        <v>-1.7569999999999999</v>
      </c>
      <c r="KA9" s="161">
        <v>-20.5029</v>
      </c>
      <c r="KB9" s="161">
        <v>-13.3879</v>
      </c>
      <c r="KC9" s="161">
        <v>0</v>
      </c>
      <c r="KD9" s="161">
        <v>-24.3828</v>
      </c>
      <c r="KE9" s="161">
        <v>-5.1216999999999997</v>
      </c>
      <c r="KF9" s="161">
        <v>-17.600000000000001</v>
      </c>
      <c r="KG9" s="161">
        <v>0.7</v>
      </c>
      <c r="KH9" s="162"/>
      <c r="KI9" s="161">
        <v>-120.18940000000001</v>
      </c>
    </row>
    <row r="10" spans="1:295" ht="18" customHeight="1" x14ac:dyDescent="0.35">
      <c r="A10" s="160" t="s">
        <v>41</v>
      </c>
      <c r="B10" s="160" t="s">
        <v>822</v>
      </c>
      <c r="C10" s="163">
        <v>0</v>
      </c>
      <c r="D10" s="163">
        <v>3.0541</v>
      </c>
      <c r="E10" s="163">
        <v>-6.5354999999999999</v>
      </c>
      <c r="F10" s="163">
        <v>2.5846</v>
      </c>
      <c r="G10" s="163">
        <v>8.5242000000000004</v>
      </c>
      <c r="H10" s="164"/>
      <c r="I10" s="163">
        <v>16.282900000000001</v>
      </c>
      <c r="J10" s="164"/>
      <c r="K10" s="163">
        <v>7.3334000000000001</v>
      </c>
      <c r="L10" s="163">
        <v>2.4379</v>
      </c>
      <c r="M10" s="163">
        <v>3.8626999999999998</v>
      </c>
      <c r="N10" s="163">
        <v>0</v>
      </c>
      <c r="O10" s="163">
        <v>-24.2</v>
      </c>
      <c r="P10" s="164"/>
      <c r="Q10" s="163">
        <v>1.6559999999999999</v>
      </c>
      <c r="R10" s="163">
        <v>-17.600000000000001</v>
      </c>
      <c r="S10" s="163">
        <v>3.1379999999999999</v>
      </c>
      <c r="T10" s="163">
        <v>-7.5807000000000002</v>
      </c>
      <c r="U10" s="163">
        <v>3.0413999999999999</v>
      </c>
      <c r="V10" s="163">
        <v>2.9409999999999998</v>
      </c>
      <c r="W10" s="163">
        <v>5.1260000000000003</v>
      </c>
      <c r="X10" s="163">
        <v>3.5354000000000001</v>
      </c>
      <c r="Y10" s="163">
        <v>-2.2989000000000002</v>
      </c>
      <c r="Z10" s="163">
        <v>2.6625000000000001</v>
      </c>
      <c r="AA10" s="164"/>
      <c r="AB10" s="163">
        <v>-1.0996999999999999</v>
      </c>
      <c r="AC10" s="163">
        <v>-0.82699999999999996</v>
      </c>
      <c r="AD10" s="164"/>
      <c r="AE10" s="163">
        <v>9.2370000000000001</v>
      </c>
      <c r="AF10" s="163">
        <v>-19.98</v>
      </c>
      <c r="AG10" s="163">
        <v>-11</v>
      </c>
      <c r="AH10" s="163">
        <v>-2.66</v>
      </c>
      <c r="AI10" s="163">
        <v>0.192</v>
      </c>
      <c r="AJ10" s="163">
        <v>-17.05</v>
      </c>
      <c r="AK10" s="163">
        <v>-16.98</v>
      </c>
      <c r="AL10" s="164"/>
      <c r="AM10" s="163">
        <v>-8.24</v>
      </c>
      <c r="AN10" s="163">
        <v>-8.09</v>
      </c>
      <c r="AO10" s="163">
        <v>6.2849000000000004</v>
      </c>
      <c r="AP10" s="163">
        <v>3.4283000000000001</v>
      </c>
      <c r="AQ10" s="163">
        <v>9.2844999999999995</v>
      </c>
      <c r="AR10" s="163">
        <v>12.6076</v>
      </c>
      <c r="AS10" s="163">
        <v>-20.474399999999999</v>
      </c>
      <c r="AT10" s="163">
        <v>-10.716699999999999</v>
      </c>
      <c r="AU10" s="163">
        <v>-10.821300000000001</v>
      </c>
      <c r="AV10" s="163">
        <v>9.3452000000000002</v>
      </c>
      <c r="AW10" s="163">
        <v>14.5236</v>
      </c>
      <c r="AX10" s="164"/>
      <c r="AY10" s="163">
        <v>-7.9036</v>
      </c>
      <c r="AZ10" s="163">
        <v>5.9305000000000003</v>
      </c>
      <c r="BA10" s="163">
        <v>29.117100000000001</v>
      </c>
      <c r="BB10" s="163">
        <v>-61.4895</v>
      </c>
      <c r="BC10" s="163">
        <v>10.416700000000001</v>
      </c>
      <c r="BD10" s="163">
        <v>-6.5</v>
      </c>
      <c r="BE10" s="163">
        <v>-6.5</v>
      </c>
      <c r="BF10" s="163">
        <v>-24.924399999999999</v>
      </c>
      <c r="BG10" s="163">
        <v>-25.5001</v>
      </c>
      <c r="BH10" s="163">
        <v>-2.4931999999999999</v>
      </c>
      <c r="BI10" s="164"/>
      <c r="BJ10" s="163">
        <v>2.0093999999999999</v>
      </c>
      <c r="BK10" s="163">
        <v>2.8626</v>
      </c>
      <c r="BL10" s="163">
        <v>1.5568</v>
      </c>
      <c r="BM10" s="163">
        <v>1.6211</v>
      </c>
      <c r="BN10" s="163">
        <v>-77.639099999999999</v>
      </c>
      <c r="BO10" s="163">
        <v>48.677</v>
      </c>
      <c r="BP10" s="163">
        <v>49.012700000000002</v>
      </c>
      <c r="BQ10" s="163">
        <v>-24.314299999999999</v>
      </c>
      <c r="BR10" s="163">
        <v>-170.67339999999999</v>
      </c>
      <c r="BS10" s="164"/>
      <c r="BT10" s="164"/>
      <c r="BU10" s="164"/>
      <c r="BV10" s="163">
        <v>14.7498</v>
      </c>
      <c r="BW10" s="163">
        <v>9.1</v>
      </c>
      <c r="BX10" s="163">
        <v>5.64</v>
      </c>
      <c r="BY10" s="163">
        <v>-12.02</v>
      </c>
      <c r="BZ10" s="163">
        <v>7.07</v>
      </c>
      <c r="CA10" s="163">
        <v>-11.1142</v>
      </c>
      <c r="CB10" s="163">
        <v>-10.4445</v>
      </c>
      <c r="CC10" s="163">
        <v>20.333500000000001</v>
      </c>
      <c r="CD10" s="163">
        <v>18.5457</v>
      </c>
      <c r="CE10" s="163">
        <v>-2.0975999999999999</v>
      </c>
      <c r="CF10" s="163">
        <v>-27.954899999999999</v>
      </c>
      <c r="CG10" s="163">
        <v>-27.6738</v>
      </c>
      <c r="CH10" s="163">
        <v>1.4431</v>
      </c>
      <c r="CI10" s="163">
        <v>5.8548999999999998</v>
      </c>
      <c r="CJ10" s="164"/>
      <c r="CK10" s="164"/>
      <c r="CL10" s="163">
        <v>30.1</v>
      </c>
      <c r="CM10" s="163">
        <v>-6</v>
      </c>
      <c r="CN10" s="163">
        <v>-2.69</v>
      </c>
      <c r="CO10" s="163">
        <v>22.861699999999999</v>
      </c>
      <c r="CP10" s="163">
        <v>22.9041</v>
      </c>
      <c r="CQ10" s="163">
        <v>21.577999999999999</v>
      </c>
      <c r="CR10" s="163">
        <v>80.118799999999993</v>
      </c>
      <c r="CS10" s="163">
        <v>79.330699999999993</v>
      </c>
      <c r="CT10" s="163">
        <v>-16.683399999999999</v>
      </c>
      <c r="CU10" s="163">
        <v>-70.480999999999995</v>
      </c>
      <c r="CV10" s="163">
        <v>-13.4618</v>
      </c>
      <c r="CW10" s="163">
        <v>2.4599000000000002</v>
      </c>
      <c r="CX10" s="163">
        <v>36.090000000000003</v>
      </c>
      <c r="CY10" s="163">
        <v>15.78</v>
      </c>
      <c r="CZ10" s="163">
        <v>5.4736000000000002</v>
      </c>
      <c r="DA10" s="163">
        <v>5.7648000000000001</v>
      </c>
      <c r="DB10" s="163">
        <v>-8.08</v>
      </c>
      <c r="DC10" s="164"/>
      <c r="DD10" s="163">
        <v>-7.6345000000000001</v>
      </c>
      <c r="DE10" s="163">
        <v>-7.4748000000000001</v>
      </c>
      <c r="DF10" s="163">
        <v>29.6828</v>
      </c>
      <c r="DG10" s="163">
        <v>1.5299999999999999E-2</v>
      </c>
      <c r="DH10" s="163">
        <v>-4.0736999999999997</v>
      </c>
      <c r="DI10" s="164"/>
      <c r="DJ10" s="163">
        <v>14.1</v>
      </c>
      <c r="DK10" s="163">
        <v>-3.5059</v>
      </c>
      <c r="DL10" s="163">
        <v>-2.2441</v>
      </c>
      <c r="DM10" s="163">
        <v>34.386800000000001</v>
      </c>
      <c r="DN10" s="163">
        <v>3.9022999999999999</v>
      </c>
      <c r="DO10" s="163">
        <v>-1.69</v>
      </c>
      <c r="DP10" s="163">
        <v>-0.77</v>
      </c>
      <c r="DQ10" s="163">
        <v>9.5984999999999996</v>
      </c>
      <c r="DR10" s="163">
        <v>-31.456800000000001</v>
      </c>
      <c r="DS10" s="163">
        <v>-12.4</v>
      </c>
      <c r="DT10" s="163">
        <v>-12.45</v>
      </c>
      <c r="DU10" s="163">
        <v>30.19</v>
      </c>
      <c r="DV10" s="163">
        <v>17.88</v>
      </c>
      <c r="DW10" s="163">
        <v>-33.109099999999998</v>
      </c>
      <c r="DX10" s="163">
        <v>-16.390899999999998</v>
      </c>
      <c r="DY10" s="163">
        <v>-31.075600000000001</v>
      </c>
      <c r="DZ10" s="163">
        <v>-30.163599999999999</v>
      </c>
      <c r="EA10" s="164"/>
      <c r="EB10" s="163">
        <v>-15.7889</v>
      </c>
      <c r="EC10" s="163">
        <v>-21.825700000000001</v>
      </c>
      <c r="ED10" s="163">
        <v>-21.376799999999999</v>
      </c>
      <c r="EE10" s="163">
        <v>-23.442299999999999</v>
      </c>
      <c r="EF10" s="163">
        <v>-21.7958</v>
      </c>
      <c r="EG10" s="163">
        <v>-5.78</v>
      </c>
      <c r="EH10" s="163">
        <v>-71.401899999999998</v>
      </c>
      <c r="EI10" s="163">
        <v>-1.0771999999999999</v>
      </c>
      <c r="EJ10" s="164"/>
      <c r="EK10" s="163">
        <v>-7.9015000000000004</v>
      </c>
      <c r="EL10" s="163">
        <v>-7.6566999999999998</v>
      </c>
      <c r="EM10" s="164"/>
      <c r="EN10" s="163">
        <v>-3.2812000000000001</v>
      </c>
      <c r="EO10" s="163">
        <v>-3.7717000000000001</v>
      </c>
      <c r="EP10" s="163">
        <v>-13.827999999999999</v>
      </c>
      <c r="EQ10" s="163">
        <v>-17.039200000000001</v>
      </c>
      <c r="ER10" s="163">
        <v>-16.681899999999999</v>
      </c>
      <c r="ES10" s="163">
        <v>1.3584000000000001</v>
      </c>
      <c r="ET10" s="163">
        <v>13.77</v>
      </c>
      <c r="EU10" s="163">
        <v>-9.68</v>
      </c>
      <c r="EV10" s="163">
        <v>0</v>
      </c>
      <c r="EW10" s="163">
        <v>1.9350000000000001</v>
      </c>
      <c r="EX10" s="163">
        <v>4.9314999999999998</v>
      </c>
      <c r="EY10" s="163">
        <v>-8.0474999999999994</v>
      </c>
      <c r="EZ10" s="163">
        <v>-7.9622000000000002</v>
      </c>
      <c r="FA10" s="163">
        <v>8.3559999999999999</v>
      </c>
      <c r="FB10" s="163">
        <v>2.1324999999999998</v>
      </c>
      <c r="FC10" s="163">
        <v>-19.7499</v>
      </c>
      <c r="FD10" s="164"/>
      <c r="FE10" s="164"/>
      <c r="FF10" s="164"/>
      <c r="FG10" s="163">
        <v>0</v>
      </c>
      <c r="FH10" s="163">
        <v>0</v>
      </c>
      <c r="FI10" s="163">
        <v>0</v>
      </c>
      <c r="FJ10" s="163">
        <v>-0.33489999999999998</v>
      </c>
      <c r="FK10" s="163">
        <v>-0.66979999999999995</v>
      </c>
      <c r="FL10" s="163">
        <v>-11.387</v>
      </c>
      <c r="FM10" s="163">
        <v>13.409700000000001</v>
      </c>
      <c r="FN10" s="163">
        <v>13.323</v>
      </c>
      <c r="FO10" s="163">
        <v>3.1827000000000001</v>
      </c>
      <c r="FP10" s="163">
        <v>20.454499999999999</v>
      </c>
      <c r="FQ10" s="163">
        <v>27.418600000000001</v>
      </c>
      <c r="FR10" s="163">
        <v>-14.4</v>
      </c>
      <c r="FS10" s="163">
        <v>-1.9094</v>
      </c>
      <c r="FT10" s="163">
        <v>0.31519999999999998</v>
      </c>
      <c r="FU10" s="163">
        <v>1.29</v>
      </c>
      <c r="FV10" s="163">
        <v>1.23</v>
      </c>
      <c r="FW10" s="163">
        <v>-27.526</v>
      </c>
      <c r="FX10" s="164"/>
      <c r="FY10" s="163">
        <v>6.4550000000000001</v>
      </c>
      <c r="FZ10" s="163">
        <v>2.3239999999999998</v>
      </c>
      <c r="GA10" s="164"/>
      <c r="GB10" s="163">
        <v>33.450000000000003</v>
      </c>
      <c r="GC10" s="163">
        <v>-33.322499999999998</v>
      </c>
      <c r="GD10" s="163">
        <v>-20.459</v>
      </c>
      <c r="GE10" s="163">
        <v>-2.31</v>
      </c>
      <c r="GF10" s="163">
        <v>24.698699999999999</v>
      </c>
      <c r="GG10" s="164"/>
      <c r="GH10" s="163">
        <v>22.5303</v>
      </c>
      <c r="GI10" s="164"/>
      <c r="GJ10" s="163">
        <v>-6.7714999999999996</v>
      </c>
      <c r="GK10" s="163">
        <v>2.0001000000000002</v>
      </c>
      <c r="GL10" s="164"/>
      <c r="GM10" s="164"/>
      <c r="GN10" s="163">
        <v>-11.391999999999999</v>
      </c>
      <c r="GO10" s="163">
        <v>-10.0985</v>
      </c>
      <c r="GP10" s="163">
        <v>6.2126999999999999</v>
      </c>
      <c r="GQ10" s="163">
        <v>-36.553899999999999</v>
      </c>
      <c r="GR10" s="164"/>
      <c r="GS10" s="164"/>
      <c r="GT10" s="163">
        <v>129.55240000000001</v>
      </c>
      <c r="GU10" s="163">
        <v>-11.790100000000001</v>
      </c>
      <c r="GV10" s="163">
        <v>-7.4607999999999999</v>
      </c>
      <c r="GW10" s="163">
        <v>-11.9505</v>
      </c>
      <c r="GX10" s="163">
        <v>2.6684999999999999</v>
      </c>
      <c r="GY10" s="163">
        <v>6.0509000000000004</v>
      </c>
      <c r="GZ10" s="163">
        <v>5.9574999999999996</v>
      </c>
      <c r="HA10" s="163">
        <v>2</v>
      </c>
      <c r="HB10" s="163">
        <v>20.6785</v>
      </c>
      <c r="HC10" s="163">
        <v>21.319199999999999</v>
      </c>
      <c r="HD10" s="163">
        <v>-7.12</v>
      </c>
      <c r="HE10" s="163">
        <v>10.8323</v>
      </c>
      <c r="HF10" s="163">
        <v>43.542099999999998</v>
      </c>
      <c r="HG10" s="163">
        <v>0</v>
      </c>
      <c r="HH10" s="163">
        <v>23.930299999999999</v>
      </c>
      <c r="HI10" s="163">
        <v>-5.7138</v>
      </c>
      <c r="HJ10" s="163">
        <v>-5.2801</v>
      </c>
      <c r="HK10" s="164"/>
      <c r="HL10" s="163">
        <v>0</v>
      </c>
      <c r="HM10" s="163">
        <v>-12.001300000000001</v>
      </c>
      <c r="HN10" s="163">
        <v>-14.4518</v>
      </c>
      <c r="HO10" s="163">
        <v>43.703099999999999</v>
      </c>
      <c r="HP10" s="163">
        <v>44.066200000000002</v>
      </c>
      <c r="HQ10" s="163">
        <v>-11.3367</v>
      </c>
      <c r="HR10" s="163">
        <v>-10.7544</v>
      </c>
      <c r="HS10" s="163">
        <v>-4.9107000000000003</v>
      </c>
      <c r="HT10" s="163">
        <v>-4.7968999999999999</v>
      </c>
      <c r="HU10" s="163">
        <v>-9.8000000000000007</v>
      </c>
      <c r="HV10" s="163">
        <v>-9.75</v>
      </c>
      <c r="HW10" s="163">
        <v>-26.5</v>
      </c>
      <c r="HX10" s="163">
        <v>-26.5</v>
      </c>
      <c r="HY10" s="163">
        <v>1.2497</v>
      </c>
      <c r="HZ10" s="163">
        <v>-10.08</v>
      </c>
      <c r="IA10" s="163">
        <v>29.3735</v>
      </c>
      <c r="IB10" s="163">
        <v>37.048400000000001</v>
      </c>
      <c r="IC10" s="163">
        <v>37.052300000000002</v>
      </c>
      <c r="ID10" s="164"/>
      <c r="IE10" s="163">
        <v>-32</v>
      </c>
      <c r="IF10" s="163">
        <v>-0.3</v>
      </c>
      <c r="IG10" s="163">
        <v>-0.8</v>
      </c>
      <c r="IH10" s="164"/>
      <c r="II10" s="164"/>
      <c r="IJ10" s="163">
        <v>-69.945599999999999</v>
      </c>
      <c r="IK10" s="163">
        <v>-53.2194</v>
      </c>
      <c r="IL10" s="163">
        <v>-234.70230000000001</v>
      </c>
      <c r="IM10" s="163">
        <v>-22.428599999999999</v>
      </c>
      <c r="IN10" s="163">
        <v>23.7409</v>
      </c>
      <c r="IO10" s="163">
        <v>83.980199999999996</v>
      </c>
      <c r="IP10" s="163">
        <v>82.647199999999998</v>
      </c>
      <c r="IQ10" s="163">
        <v>73.682500000000005</v>
      </c>
      <c r="IR10" s="163">
        <v>118.875</v>
      </c>
      <c r="IS10" s="163">
        <v>11.432600000000001</v>
      </c>
      <c r="IT10" s="163">
        <v>1.2189000000000001</v>
      </c>
      <c r="IU10" s="163">
        <v>1.1052</v>
      </c>
      <c r="IV10" s="163">
        <v>36.223799999999997</v>
      </c>
      <c r="IW10" s="163">
        <v>132.9093</v>
      </c>
      <c r="IX10" s="163">
        <v>-229.70060000000001</v>
      </c>
      <c r="IY10" s="163">
        <v>47.912500000000001</v>
      </c>
      <c r="IZ10" s="163">
        <v>-43.970199999999998</v>
      </c>
      <c r="JA10" s="163">
        <v>-1.0999000000000001</v>
      </c>
      <c r="JB10" s="164"/>
      <c r="JC10" s="163">
        <v>-4.4800000000000004</v>
      </c>
      <c r="JD10" s="163">
        <v>-0.74</v>
      </c>
      <c r="JE10" s="163">
        <v>-0.747</v>
      </c>
      <c r="JF10" s="163">
        <v>-0.8</v>
      </c>
      <c r="JG10" s="163">
        <v>4</v>
      </c>
      <c r="JH10" s="163">
        <v>-4.0221999999999998</v>
      </c>
      <c r="JI10" s="163">
        <v>-10.2525</v>
      </c>
      <c r="JJ10" s="163">
        <v>9.1417000000000002</v>
      </c>
      <c r="JK10" s="163">
        <v>-4.1581000000000001</v>
      </c>
      <c r="JL10" s="163">
        <v>4</v>
      </c>
      <c r="JM10" s="163">
        <v>6.806</v>
      </c>
      <c r="JN10" s="163">
        <v>6.609</v>
      </c>
      <c r="JO10" s="164"/>
      <c r="JP10" s="164"/>
      <c r="JQ10" s="163">
        <v>3.8355999999999999</v>
      </c>
      <c r="JR10" s="163">
        <v>3.8589000000000002</v>
      </c>
      <c r="JS10" s="163">
        <v>2.8090000000000002</v>
      </c>
      <c r="JT10" s="164"/>
      <c r="JU10" s="163">
        <v>16.399999999999999</v>
      </c>
      <c r="JV10" s="163">
        <v>10.339600000000001</v>
      </c>
      <c r="JW10" s="163">
        <v>-0.43</v>
      </c>
      <c r="JX10" s="164"/>
      <c r="JY10" s="163">
        <v>-14.5946</v>
      </c>
      <c r="JZ10" s="163">
        <v>-1.3407</v>
      </c>
      <c r="KA10" s="163">
        <v>-21.999400000000001</v>
      </c>
      <c r="KB10" s="163">
        <v>-12.214399999999999</v>
      </c>
      <c r="KC10" s="163">
        <v>-2.4937999999999998</v>
      </c>
      <c r="KD10" s="163">
        <v>-23.865400000000001</v>
      </c>
      <c r="KE10" s="163">
        <v>-4.2789000000000001</v>
      </c>
      <c r="KF10" s="163">
        <v>-17.899999999999999</v>
      </c>
      <c r="KG10" s="163">
        <v>1.9</v>
      </c>
      <c r="KH10" s="164"/>
      <c r="KI10" s="163">
        <v>-117.2201</v>
      </c>
    </row>
    <row r="11" spans="1:295" ht="18" customHeight="1" x14ac:dyDescent="0.35">
      <c r="A11" s="160" t="s">
        <v>41</v>
      </c>
      <c r="B11" s="160" t="s">
        <v>823</v>
      </c>
      <c r="C11" s="163">
        <v>0</v>
      </c>
      <c r="D11" s="163">
        <v>3.2370000000000001</v>
      </c>
      <c r="E11" s="163">
        <v>-6.7766000000000002</v>
      </c>
      <c r="F11" s="163">
        <v>2.6345000000000001</v>
      </c>
      <c r="G11" s="163">
        <v>8.5823</v>
      </c>
      <c r="H11" s="164"/>
      <c r="I11" s="163">
        <v>16.348800000000001</v>
      </c>
      <c r="J11" s="164"/>
      <c r="K11" s="163">
        <v>7.0090000000000003</v>
      </c>
      <c r="L11" s="163">
        <v>2.1999</v>
      </c>
      <c r="M11" s="163">
        <v>3.58</v>
      </c>
      <c r="N11" s="163">
        <v>-2.2200000000000002</v>
      </c>
      <c r="O11" s="164"/>
      <c r="P11" s="164"/>
      <c r="Q11" s="163">
        <v>1.6559999999999999</v>
      </c>
      <c r="R11" s="164"/>
      <c r="S11" s="163">
        <v>3.1132</v>
      </c>
      <c r="T11" s="163">
        <v>-6.5335000000000001</v>
      </c>
      <c r="U11" s="163">
        <v>3.0095999999999998</v>
      </c>
      <c r="V11" s="163">
        <v>2.8496999999999999</v>
      </c>
      <c r="W11" s="163">
        <v>5.0080999999999998</v>
      </c>
      <c r="X11" s="163">
        <v>3.5478999999999998</v>
      </c>
      <c r="Y11" s="163">
        <v>-2.3197000000000001</v>
      </c>
      <c r="Z11" s="163">
        <v>2.6171000000000002</v>
      </c>
      <c r="AA11" s="164"/>
      <c r="AB11" s="163">
        <v>-1.042</v>
      </c>
      <c r="AC11" s="163">
        <v>-0.91200000000000003</v>
      </c>
      <c r="AD11" s="164"/>
      <c r="AE11" s="163">
        <v>9.3010000000000002</v>
      </c>
      <c r="AF11" s="163">
        <v>-19.98</v>
      </c>
      <c r="AG11" s="164"/>
      <c r="AH11" s="163">
        <v>-2.6850000000000001</v>
      </c>
      <c r="AI11" s="163">
        <v>0.19</v>
      </c>
      <c r="AJ11" s="163">
        <v>-17.3</v>
      </c>
      <c r="AK11" s="163">
        <v>-17.329999999999998</v>
      </c>
      <c r="AL11" s="164"/>
      <c r="AM11" s="163">
        <v>-8.59</v>
      </c>
      <c r="AN11" s="163">
        <v>-8.6300000000000008</v>
      </c>
      <c r="AO11" s="163">
        <v>6.6664000000000003</v>
      </c>
      <c r="AP11" s="163">
        <v>3.4662000000000002</v>
      </c>
      <c r="AQ11" s="163">
        <v>10.710800000000001</v>
      </c>
      <c r="AR11" s="163">
        <v>14.2441</v>
      </c>
      <c r="AS11" s="163">
        <v>-23.688800000000001</v>
      </c>
      <c r="AT11" s="163">
        <v>-10.4488</v>
      </c>
      <c r="AU11" s="163">
        <v>-10.4376</v>
      </c>
      <c r="AV11" s="163">
        <v>18.7272</v>
      </c>
      <c r="AW11" s="163">
        <v>19.045999999999999</v>
      </c>
      <c r="AX11" s="164"/>
      <c r="AY11" s="163">
        <v>-8.0374999999999996</v>
      </c>
      <c r="AZ11" s="163">
        <v>6.7195999999999998</v>
      </c>
      <c r="BA11" s="163">
        <v>31.0777</v>
      </c>
      <c r="BB11" s="163">
        <v>-60.675899999999999</v>
      </c>
      <c r="BC11" s="163">
        <v>9.8439999999999994</v>
      </c>
      <c r="BD11" s="163">
        <v>-6.5</v>
      </c>
      <c r="BE11" s="163">
        <v>-6.4</v>
      </c>
      <c r="BF11" s="163">
        <v>-26.0505</v>
      </c>
      <c r="BG11" s="163">
        <v>-25.7973</v>
      </c>
      <c r="BH11" s="163">
        <v>-2.4079999999999999</v>
      </c>
      <c r="BI11" s="164"/>
      <c r="BJ11" s="163">
        <v>0.64219999999999999</v>
      </c>
      <c r="BK11" s="163">
        <v>2.7303000000000002</v>
      </c>
      <c r="BL11" s="163">
        <v>1.6977</v>
      </c>
      <c r="BM11" s="163">
        <v>1.5583</v>
      </c>
      <c r="BN11" s="163">
        <v>-81.881100000000004</v>
      </c>
      <c r="BO11" s="163">
        <v>48.5244</v>
      </c>
      <c r="BP11" s="163">
        <v>48.738</v>
      </c>
      <c r="BQ11" s="163">
        <v>-27.555099999999999</v>
      </c>
      <c r="BR11" s="163">
        <v>-176.88659999999999</v>
      </c>
      <c r="BS11" s="164"/>
      <c r="BT11" s="164"/>
      <c r="BU11" s="164"/>
      <c r="BV11" s="163">
        <v>13.7319</v>
      </c>
      <c r="BW11" s="163">
        <v>9.02</v>
      </c>
      <c r="BX11" s="163">
        <v>5.4</v>
      </c>
      <c r="BY11" s="163">
        <v>-12.25</v>
      </c>
      <c r="BZ11" s="163">
        <v>7.07</v>
      </c>
      <c r="CA11" s="163">
        <v>-11.784000000000001</v>
      </c>
      <c r="CB11" s="163">
        <v>-10.9803</v>
      </c>
      <c r="CC11" s="163">
        <v>17.656500000000001</v>
      </c>
      <c r="CD11" s="163">
        <v>16.268000000000001</v>
      </c>
      <c r="CE11" s="163">
        <v>-2.1867000000000001</v>
      </c>
      <c r="CF11" s="163">
        <v>-21.4895</v>
      </c>
      <c r="CG11" s="163">
        <v>-21.7194</v>
      </c>
      <c r="CH11" s="163">
        <v>0.56499999999999995</v>
      </c>
      <c r="CI11" s="163">
        <v>9.0129999999999999</v>
      </c>
      <c r="CJ11" s="164"/>
      <c r="CK11" s="164"/>
      <c r="CL11" s="163">
        <v>33.799999999999997</v>
      </c>
      <c r="CM11" s="163">
        <v>-11.1</v>
      </c>
      <c r="CN11" s="163">
        <v>-2.4</v>
      </c>
      <c r="CO11" s="163">
        <v>26.801400000000001</v>
      </c>
      <c r="CP11" s="163">
        <v>26.849799999999998</v>
      </c>
      <c r="CQ11" s="163">
        <v>25.5975</v>
      </c>
      <c r="CR11" s="163">
        <v>79.866399999999999</v>
      </c>
      <c r="CS11" s="163">
        <v>78.914000000000001</v>
      </c>
      <c r="CT11" s="163">
        <v>-14.8797</v>
      </c>
      <c r="CU11" s="163">
        <v>-70.888199999999998</v>
      </c>
      <c r="CV11" s="163">
        <v>-11.9383</v>
      </c>
      <c r="CW11" s="163">
        <v>2.5499000000000001</v>
      </c>
      <c r="CX11" s="163">
        <v>38.35</v>
      </c>
      <c r="CY11" s="163">
        <v>15.15</v>
      </c>
      <c r="CZ11" s="163">
        <v>5.1611000000000002</v>
      </c>
      <c r="DA11" s="163">
        <v>5.4718</v>
      </c>
      <c r="DB11" s="163">
        <v>-7.8</v>
      </c>
      <c r="DC11" s="164"/>
      <c r="DD11" s="163">
        <v>-10.9834</v>
      </c>
      <c r="DE11" s="163">
        <v>-10.518000000000001</v>
      </c>
      <c r="DF11" s="163">
        <v>30.440300000000001</v>
      </c>
      <c r="DG11" s="163">
        <v>1.5100000000000001E-2</v>
      </c>
      <c r="DH11" s="163">
        <v>-3.8860999999999999</v>
      </c>
      <c r="DI11" s="163">
        <v>14.3</v>
      </c>
      <c r="DJ11" s="164"/>
      <c r="DK11" s="163">
        <v>-3.3740000000000001</v>
      </c>
      <c r="DL11" s="163">
        <v>-2.2441</v>
      </c>
      <c r="DM11" s="163">
        <v>34.859900000000003</v>
      </c>
      <c r="DN11" s="163">
        <v>3.7166999999999999</v>
      </c>
      <c r="DO11" s="163">
        <v>-1.81</v>
      </c>
      <c r="DP11" s="163">
        <v>-0.97</v>
      </c>
      <c r="DQ11" s="163">
        <v>9.3420000000000005</v>
      </c>
      <c r="DR11" s="163">
        <v>-30.959299999999999</v>
      </c>
      <c r="DS11" s="163">
        <v>-12.24</v>
      </c>
      <c r="DT11" s="163">
        <v>-12.5</v>
      </c>
      <c r="DU11" s="163">
        <v>29.47</v>
      </c>
      <c r="DV11" s="163">
        <v>16.920000000000002</v>
      </c>
      <c r="DW11" s="163">
        <v>-31.581800000000001</v>
      </c>
      <c r="DX11" s="163">
        <v>-16.2</v>
      </c>
      <c r="DY11" s="163">
        <v>-30.822299999999998</v>
      </c>
      <c r="DZ11" s="163">
        <v>-29.1</v>
      </c>
      <c r="EA11" s="164"/>
      <c r="EB11" s="163">
        <v>-16.750699999999998</v>
      </c>
      <c r="EC11" s="163">
        <v>-22.237200000000001</v>
      </c>
      <c r="ED11" s="163">
        <v>-22.866800000000001</v>
      </c>
      <c r="EE11" s="163">
        <v>-13.990500000000001</v>
      </c>
      <c r="EF11" s="163">
        <v>-13.8348</v>
      </c>
      <c r="EG11" s="163">
        <v>-5.6760000000000002</v>
      </c>
      <c r="EH11" s="163">
        <v>-69.229299999999995</v>
      </c>
      <c r="EI11" s="163">
        <v>-2.5710999999999999</v>
      </c>
      <c r="EJ11" s="164"/>
      <c r="EK11" s="163">
        <v>-7.8045999999999998</v>
      </c>
      <c r="EL11" s="163">
        <v>-7.8520000000000003</v>
      </c>
      <c r="EM11" s="164"/>
      <c r="EN11" s="163">
        <v>-10.532</v>
      </c>
      <c r="EO11" s="163">
        <v>-9.7538999999999998</v>
      </c>
      <c r="EP11" s="163">
        <v>9.7439999999999998</v>
      </c>
      <c r="EQ11" s="163">
        <v>-16.3492</v>
      </c>
      <c r="ER11" s="163">
        <v>-15.8462</v>
      </c>
      <c r="ES11" s="163">
        <v>-4.2111999999999998</v>
      </c>
      <c r="ET11" s="163">
        <v>0</v>
      </c>
      <c r="EU11" s="163">
        <v>-9.2200000000000006</v>
      </c>
      <c r="EV11" s="163">
        <v>3.6</v>
      </c>
      <c r="EW11" s="163">
        <v>1.5206</v>
      </c>
      <c r="EX11" s="163">
        <v>-9.2195</v>
      </c>
      <c r="EY11" s="163">
        <v>-7.7506000000000004</v>
      </c>
      <c r="EZ11" s="163">
        <v>-7.7716000000000003</v>
      </c>
      <c r="FA11" s="163">
        <v>8.1323000000000008</v>
      </c>
      <c r="FB11" s="163">
        <v>-1.8260000000000001</v>
      </c>
      <c r="FC11" s="163">
        <v>-16.9359</v>
      </c>
      <c r="FD11" s="164"/>
      <c r="FE11" s="164"/>
      <c r="FF11" s="164"/>
      <c r="FG11" s="163">
        <v>3.8727</v>
      </c>
      <c r="FH11" s="163">
        <v>3.8677000000000001</v>
      </c>
      <c r="FI11" s="163">
        <v>2.6168</v>
      </c>
      <c r="FJ11" s="163">
        <v>0</v>
      </c>
      <c r="FK11" s="163">
        <v>-0.66979999999999995</v>
      </c>
      <c r="FL11" s="163">
        <v>-7.5354999999999999</v>
      </c>
      <c r="FM11" s="163">
        <v>12.9839</v>
      </c>
      <c r="FN11" s="163">
        <v>12.997</v>
      </c>
      <c r="FO11" s="163">
        <v>3.9108000000000001</v>
      </c>
      <c r="FP11" s="163">
        <v>20.431799999999999</v>
      </c>
      <c r="FQ11" s="163">
        <v>24.0397</v>
      </c>
      <c r="FR11" s="163">
        <v>-15.83</v>
      </c>
      <c r="FS11" s="163">
        <v>-3.1069</v>
      </c>
      <c r="FT11" s="163">
        <v>0.31519999999999998</v>
      </c>
      <c r="FU11" s="163">
        <v>1.97</v>
      </c>
      <c r="FV11" s="163">
        <v>0.68</v>
      </c>
      <c r="FW11" s="163">
        <v>-22.141999999999999</v>
      </c>
      <c r="FX11" s="163">
        <v>0</v>
      </c>
      <c r="FY11" s="163">
        <v>6.4340000000000002</v>
      </c>
      <c r="FZ11" s="163">
        <v>1.8560000000000001</v>
      </c>
      <c r="GA11" s="164"/>
      <c r="GB11" s="163">
        <v>34.42</v>
      </c>
      <c r="GC11" s="163">
        <v>-32.947099999999999</v>
      </c>
      <c r="GD11" s="163">
        <v>-20.460100000000001</v>
      </c>
      <c r="GE11" s="163">
        <v>-2.09</v>
      </c>
      <c r="GF11" s="163">
        <v>25.176300000000001</v>
      </c>
      <c r="GG11" s="164"/>
      <c r="GH11" s="163">
        <v>22.697800000000001</v>
      </c>
      <c r="GI11" s="164"/>
      <c r="GJ11" s="163">
        <v>-6.9305000000000003</v>
      </c>
      <c r="GK11" s="163">
        <v>1.9239999999999999</v>
      </c>
      <c r="GL11" s="164"/>
      <c r="GM11" s="164"/>
      <c r="GN11" s="164"/>
      <c r="GO11" s="163">
        <v>-8.3655000000000008</v>
      </c>
      <c r="GP11" s="163">
        <v>5.9044999999999996</v>
      </c>
      <c r="GQ11" s="163">
        <v>-36.722000000000001</v>
      </c>
      <c r="GR11" s="164"/>
      <c r="GS11" s="164"/>
      <c r="GT11" s="163">
        <v>129.80099999999999</v>
      </c>
      <c r="GU11" s="163">
        <v>-11.9572</v>
      </c>
      <c r="GV11" s="163">
        <v>-7.7469000000000001</v>
      </c>
      <c r="GW11" s="163">
        <v>-12.1815</v>
      </c>
      <c r="GX11" s="163">
        <v>2.8203</v>
      </c>
      <c r="GY11" s="163">
        <v>6.2046999999999999</v>
      </c>
      <c r="GZ11" s="163">
        <v>6.1553000000000004</v>
      </c>
      <c r="HA11" s="163">
        <v>2.1928999999999998</v>
      </c>
      <c r="HB11" s="163">
        <v>19.2347</v>
      </c>
      <c r="HC11" s="163">
        <v>21.584</v>
      </c>
      <c r="HD11" s="163">
        <v>-5.87</v>
      </c>
      <c r="HE11" s="163">
        <v>9.6085999999999991</v>
      </c>
      <c r="HF11" s="163">
        <v>48.246099999999998</v>
      </c>
      <c r="HG11" s="163">
        <v>0</v>
      </c>
      <c r="HH11" s="163">
        <v>21.235800000000001</v>
      </c>
      <c r="HI11" s="163">
        <v>-3.8513999999999999</v>
      </c>
      <c r="HJ11" s="163">
        <v>-3.5617999999999999</v>
      </c>
      <c r="HK11" s="164"/>
      <c r="HL11" s="163">
        <v>0</v>
      </c>
      <c r="HM11" s="163">
        <v>-11.989599999999999</v>
      </c>
      <c r="HN11" s="163">
        <v>-13.8256</v>
      </c>
      <c r="HO11" s="164"/>
      <c r="HP11" s="164"/>
      <c r="HQ11" s="163">
        <v>-12.1167</v>
      </c>
      <c r="HR11" s="163">
        <v>-11.166399999999999</v>
      </c>
      <c r="HS11" s="163">
        <v>-5.1093000000000002</v>
      </c>
      <c r="HT11" s="163">
        <v>-4.8147000000000002</v>
      </c>
      <c r="HU11" s="163">
        <v>-11.44</v>
      </c>
      <c r="HV11" s="163">
        <v>-11.46</v>
      </c>
      <c r="HW11" s="163">
        <v>-25.6</v>
      </c>
      <c r="HX11" s="163">
        <v>-25.6</v>
      </c>
      <c r="HY11" s="163">
        <v>1.2314000000000001</v>
      </c>
      <c r="HZ11" s="163">
        <v>-10.16</v>
      </c>
      <c r="IA11" s="163">
        <v>30.276900000000001</v>
      </c>
      <c r="IB11" s="163">
        <v>38.667999999999999</v>
      </c>
      <c r="IC11" s="163">
        <v>38.255899999999997</v>
      </c>
      <c r="ID11" s="163">
        <v>-19.7</v>
      </c>
      <c r="IE11" s="163">
        <v>-31.2</v>
      </c>
      <c r="IF11" s="163">
        <v>-0.7</v>
      </c>
      <c r="IG11" s="163">
        <v>-1.3</v>
      </c>
      <c r="IH11" s="164"/>
      <c r="II11" s="164"/>
      <c r="IJ11" s="163">
        <v>-65.327399999999997</v>
      </c>
      <c r="IK11" s="163">
        <v>-50.726100000000002</v>
      </c>
      <c r="IL11" s="163">
        <v>-234.131</v>
      </c>
      <c r="IM11" s="163">
        <v>-22.508700000000001</v>
      </c>
      <c r="IN11" s="163">
        <v>22.217300000000002</v>
      </c>
      <c r="IO11" s="163">
        <v>83.447999999999993</v>
      </c>
      <c r="IP11" s="163">
        <v>82.233099999999993</v>
      </c>
      <c r="IQ11" s="163">
        <v>74.4221</v>
      </c>
      <c r="IR11" s="163">
        <v>119.4939</v>
      </c>
      <c r="IS11" s="163">
        <v>13.171099999999999</v>
      </c>
      <c r="IT11" s="163">
        <v>1.0878000000000001</v>
      </c>
      <c r="IU11" s="163">
        <v>5.0200000000000002E-2</v>
      </c>
      <c r="IV11" s="163">
        <v>33.299799999999998</v>
      </c>
      <c r="IW11" s="163">
        <v>131.5651</v>
      </c>
      <c r="IX11" s="163">
        <v>-229.7458</v>
      </c>
      <c r="IY11" s="163">
        <v>46.509099999999997</v>
      </c>
      <c r="IZ11" s="163">
        <v>-42.787500000000001</v>
      </c>
      <c r="JA11" s="163">
        <v>-1.2415</v>
      </c>
      <c r="JB11" s="164"/>
      <c r="JC11" s="163">
        <v>-3.36</v>
      </c>
      <c r="JD11" s="163">
        <v>-0.57699999999999996</v>
      </c>
      <c r="JE11" s="163">
        <v>-0.58099999999999996</v>
      </c>
      <c r="JF11" s="163">
        <v>-1.04</v>
      </c>
      <c r="JG11" s="163">
        <v>4.4000000000000004</v>
      </c>
      <c r="JH11" s="163">
        <v>-3.972</v>
      </c>
      <c r="JI11" s="163">
        <v>-10.518000000000001</v>
      </c>
      <c r="JJ11" s="163">
        <v>8.9952000000000005</v>
      </c>
      <c r="JK11" s="163">
        <v>-4.2161</v>
      </c>
      <c r="JL11" s="163">
        <v>4.4000000000000004</v>
      </c>
      <c r="JM11" s="163">
        <v>7.3</v>
      </c>
      <c r="JN11" s="163">
        <v>7.0570000000000004</v>
      </c>
      <c r="JO11" s="163">
        <v>2.7242000000000002</v>
      </c>
      <c r="JP11" s="163">
        <v>3.1459000000000001</v>
      </c>
      <c r="JQ11" s="163">
        <v>3.3388</v>
      </c>
      <c r="JR11" s="163">
        <v>3.5697000000000001</v>
      </c>
      <c r="JS11" s="163">
        <v>2.6175000000000002</v>
      </c>
      <c r="JT11" s="164"/>
      <c r="JU11" s="163">
        <v>15.8</v>
      </c>
      <c r="JV11" s="163">
        <v>9.8712</v>
      </c>
      <c r="JW11" s="163">
        <v>-0.45</v>
      </c>
      <c r="JX11" s="164"/>
      <c r="JY11" s="163">
        <v>-16.422799999999999</v>
      </c>
      <c r="JZ11" s="163">
        <v>-1.9706999999999999</v>
      </c>
      <c r="KA11" s="163">
        <v>-21.0246</v>
      </c>
      <c r="KB11" s="163">
        <v>-12.7133</v>
      </c>
      <c r="KC11" s="163">
        <v>-2.8772000000000002</v>
      </c>
      <c r="KD11" s="163">
        <v>-23.891200000000001</v>
      </c>
      <c r="KE11" s="163">
        <v>-4.6063999999999998</v>
      </c>
      <c r="KF11" s="163">
        <v>-17.8</v>
      </c>
      <c r="KG11" s="163">
        <v>1.3</v>
      </c>
      <c r="KH11" s="164"/>
      <c r="KI11" s="163">
        <v>-121.32170000000001</v>
      </c>
    </row>
    <row r="12" spans="1:295" ht="18" customHeight="1" x14ac:dyDescent="0.35">
      <c r="A12" s="160" t="s">
        <v>41</v>
      </c>
      <c r="B12" s="160" t="s">
        <v>824</v>
      </c>
      <c r="C12" s="163">
        <v>0</v>
      </c>
      <c r="D12" s="163">
        <v>3.1616</v>
      </c>
      <c r="E12" s="163">
        <v>-6.7213000000000003</v>
      </c>
      <c r="F12" s="163">
        <v>2.5278999999999998</v>
      </c>
      <c r="G12" s="163">
        <v>8.5093999999999994</v>
      </c>
      <c r="H12" s="164"/>
      <c r="I12" s="163">
        <v>16.046099999999999</v>
      </c>
      <c r="J12" s="164"/>
      <c r="K12" s="163">
        <v>6.9713000000000003</v>
      </c>
      <c r="L12" s="163">
        <v>2.2448999999999999</v>
      </c>
      <c r="M12" s="163">
        <v>3.6978</v>
      </c>
      <c r="N12" s="163">
        <v>0</v>
      </c>
      <c r="O12" s="163">
        <v>-24.2</v>
      </c>
      <c r="P12" s="163">
        <v>0</v>
      </c>
      <c r="Q12" s="163">
        <v>2.484</v>
      </c>
      <c r="R12" s="164"/>
      <c r="S12" s="163">
        <v>3.1669</v>
      </c>
      <c r="T12" s="163">
        <v>-6.4381000000000004</v>
      </c>
      <c r="U12" s="163">
        <v>2.9432999999999998</v>
      </c>
      <c r="V12" s="163">
        <v>2.6913</v>
      </c>
      <c r="W12" s="163">
        <v>4.9654999999999996</v>
      </c>
      <c r="X12" s="163">
        <v>3.5935000000000001</v>
      </c>
      <c r="Y12" s="163">
        <v>-2.3170999999999999</v>
      </c>
      <c r="Z12" s="163">
        <v>2.6429</v>
      </c>
      <c r="AA12" s="164"/>
      <c r="AB12" s="163">
        <v>-1.0788</v>
      </c>
      <c r="AC12" s="163">
        <v>-1.0149999999999999</v>
      </c>
      <c r="AD12" s="164"/>
      <c r="AE12" s="163">
        <v>9.5790000000000006</v>
      </c>
      <c r="AF12" s="163">
        <v>-19.98</v>
      </c>
      <c r="AG12" s="164"/>
      <c r="AH12" s="163">
        <v>-2.5779999999999998</v>
      </c>
      <c r="AI12" s="163">
        <v>0.19600000000000001</v>
      </c>
      <c r="AJ12" s="163">
        <v>-17.399999999999999</v>
      </c>
      <c r="AK12" s="163">
        <v>-17.399999999999999</v>
      </c>
      <c r="AL12" s="164"/>
      <c r="AM12" s="163">
        <v>-8.65</v>
      </c>
      <c r="AN12" s="163">
        <v>-8.64</v>
      </c>
      <c r="AO12" s="163">
        <v>6.1753999999999998</v>
      </c>
      <c r="AP12" s="163">
        <v>3.4175</v>
      </c>
      <c r="AQ12" s="163">
        <v>12.682600000000001</v>
      </c>
      <c r="AR12" s="163">
        <v>16.2227</v>
      </c>
      <c r="AS12" s="163">
        <v>-24.823899999999998</v>
      </c>
      <c r="AT12" s="163">
        <v>-10.9846</v>
      </c>
      <c r="AU12" s="163">
        <v>-11.0006</v>
      </c>
      <c r="AV12" s="163">
        <v>16.819900000000001</v>
      </c>
      <c r="AW12" s="163">
        <v>10.3405</v>
      </c>
      <c r="AX12" s="164"/>
      <c r="AY12" s="163">
        <v>-5.7602000000000002</v>
      </c>
      <c r="AZ12" s="163">
        <v>5.1414</v>
      </c>
      <c r="BA12" s="163">
        <v>31.174600000000002</v>
      </c>
      <c r="BB12" s="163">
        <v>-59.0443</v>
      </c>
      <c r="BC12" s="163">
        <v>10.192</v>
      </c>
      <c r="BD12" s="163">
        <v>-6.7</v>
      </c>
      <c r="BE12" s="163">
        <v>-6.7</v>
      </c>
      <c r="BF12" s="163">
        <v>-26.168900000000001</v>
      </c>
      <c r="BG12" s="163">
        <v>-26.682500000000001</v>
      </c>
      <c r="BH12" s="163">
        <v>-2.7281</v>
      </c>
      <c r="BI12" s="164"/>
      <c r="BJ12" s="163">
        <v>1.8046</v>
      </c>
      <c r="BK12" s="163">
        <v>2.5853999999999999</v>
      </c>
      <c r="BL12" s="163">
        <v>0</v>
      </c>
      <c r="BM12" s="163">
        <v>1.1553</v>
      </c>
      <c r="BN12" s="163">
        <v>-87.069299999999998</v>
      </c>
      <c r="BO12" s="163">
        <v>49.134799999999998</v>
      </c>
      <c r="BP12" s="163">
        <v>49.287399999999998</v>
      </c>
      <c r="BQ12" s="163">
        <v>-21.722899999999999</v>
      </c>
      <c r="BR12" s="163">
        <v>-176.64940000000001</v>
      </c>
      <c r="BS12" s="164"/>
      <c r="BT12" s="164"/>
      <c r="BU12" s="164"/>
      <c r="BV12" s="163">
        <v>12.5343</v>
      </c>
      <c r="BW12" s="163">
        <v>9.01</v>
      </c>
      <c r="BX12" s="163">
        <v>4.78</v>
      </c>
      <c r="BY12" s="163">
        <v>-13.16</v>
      </c>
      <c r="BZ12" s="163">
        <v>6.8</v>
      </c>
      <c r="CA12" s="163">
        <v>-9.7746999999999993</v>
      </c>
      <c r="CB12" s="163">
        <v>-10.176500000000001</v>
      </c>
      <c r="CC12" s="163">
        <v>18.696999999999999</v>
      </c>
      <c r="CD12" s="163">
        <v>16.192299999999999</v>
      </c>
      <c r="CE12" s="163">
        <v>-0.6573</v>
      </c>
      <c r="CF12" s="163">
        <v>-23.029699999999998</v>
      </c>
      <c r="CG12" s="163">
        <v>-23.984999999999999</v>
      </c>
      <c r="CH12" s="163">
        <v>1.9165000000000001</v>
      </c>
      <c r="CI12" s="163">
        <v>8.6869999999999994</v>
      </c>
      <c r="CJ12" s="164"/>
      <c r="CK12" s="164"/>
      <c r="CL12" s="163">
        <v>32.5</v>
      </c>
      <c r="CM12" s="163">
        <v>-12.2</v>
      </c>
      <c r="CN12" s="163">
        <v>-2.39</v>
      </c>
      <c r="CO12" s="163">
        <v>24.954499999999999</v>
      </c>
      <c r="CP12" s="163">
        <v>24.65</v>
      </c>
      <c r="CQ12" s="163">
        <v>23.811199999999999</v>
      </c>
      <c r="CR12" s="163">
        <v>82.4221</v>
      </c>
      <c r="CS12" s="163">
        <v>82.079700000000003</v>
      </c>
      <c r="CT12" s="163">
        <v>-17.248200000000001</v>
      </c>
      <c r="CU12" s="163">
        <v>-71.397800000000004</v>
      </c>
      <c r="CV12" s="163">
        <v>-14.552</v>
      </c>
      <c r="CW12" s="163">
        <v>2.5185</v>
      </c>
      <c r="CX12" s="163">
        <v>35.049999999999997</v>
      </c>
      <c r="CY12" s="163">
        <v>15.36</v>
      </c>
      <c r="CZ12" s="163">
        <v>4.8486000000000002</v>
      </c>
      <c r="DA12" s="163">
        <v>5.1787999999999998</v>
      </c>
      <c r="DB12" s="163">
        <v>-7.5</v>
      </c>
      <c r="DC12" s="164"/>
      <c r="DD12" s="163">
        <v>-10.2517</v>
      </c>
      <c r="DE12" s="163">
        <v>-10.098000000000001</v>
      </c>
      <c r="DF12" s="163">
        <v>32.6496</v>
      </c>
      <c r="DG12" s="163">
        <v>1.5299999999999999E-2</v>
      </c>
      <c r="DH12" s="163">
        <v>-3.6635</v>
      </c>
      <c r="DI12" s="164"/>
      <c r="DJ12" s="164"/>
      <c r="DK12" s="163">
        <v>-3.4948999999999999</v>
      </c>
      <c r="DL12" s="163">
        <v>-2.6181000000000001</v>
      </c>
      <c r="DM12" s="163">
        <v>33.755899999999997</v>
      </c>
      <c r="DN12" s="163">
        <v>3.1600999999999999</v>
      </c>
      <c r="DO12" s="163">
        <v>-2.44</v>
      </c>
      <c r="DP12" s="163">
        <v>-0.61</v>
      </c>
      <c r="DQ12" s="163">
        <v>8.5995000000000008</v>
      </c>
      <c r="DR12" s="163">
        <v>-33.4619</v>
      </c>
      <c r="DS12" s="163">
        <v>-12.48</v>
      </c>
      <c r="DT12" s="163">
        <v>-12.51</v>
      </c>
      <c r="DU12" s="163">
        <v>29.57</v>
      </c>
      <c r="DV12" s="163">
        <v>16.489999999999998</v>
      </c>
      <c r="DW12" s="163">
        <v>-35.054499999999997</v>
      </c>
      <c r="DX12" s="163">
        <v>-17.109100000000002</v>
      </c>
      <c r="DY12" s="163">
        <v>-30.172899999999998</v>
      </c>
      <c r="DZ12" s="163">
        <v>-29.190899999999999</v>
      </c>
      <c r="EA12" s="164"/>
      <c r="EB12" s="163">
        <v>-19.128900000000002</v>
      </c>
      <c r="EC12" s="163">
        <v>-25.1769</v>
      </c>
      <c r="ED12" s="163">
        <v>-25.175000000000001</v>
      </c>
      <c r="EE12" s="163">
        <v>-15.325100000000001</v>
      </c>
      <c r="EF12" s="163">
        <v>-7.4625000000000004</v>
      </c>
      <c r="EG12" s="163">
        <v>-5.327</v>
      </c>
      <c r="EH12" s="163">
        <v>-75.6738</v>
      </c>
      <c r="EI12" s="163">
        <v>0.64249999999999996</v>
      </c>
      <c r="EJ12" s="164"/>
      <c r="EK12" s="163">
        <v>-7.8903999999999996</v>
      </c>
      <c r="EL12" s="163">
        <v>-7.7937000000000003</v>
      </c>
      <c r="EM12" s="164"/>
      <c r="EN12" s="163">
        <v>-6.6299000000000001</v>
      </c>
      <c r="EO12" s="163">
        <v>-5.8535000000000004</v>
      </c>
      <c r="EP12" s="163">
        <v>17.423999999999999</v>
      </c>
      <c r="EQ12" s="163">
        <v>-19.710599999999999</v>
      </c>
      <c r="ER12" s="163">
        <v>-18.646899999999999</v>
      </c>
      <c r="ES12" s="163">
        <v>-3.6829999999999998</v>
      </c>
      <c r="ET12" s="163">
        <v>0</v>
      </c>
      <c r="EU12" s="163">
        <v>-8.64</v>
      </c>
      <c r="EV12" s="163">
        <v>16.7</v>
      </c>
      <c r="EW12" s="163">
        <v>1.4554</v>
      </c>
      <c r="EX12" s="163">
        <v>-2.2513000000000001</v>
      </c>
      <c r="EY12" s="163">
        <v>-7.1402999999999999</v>
      </c>
      <c r="EZ12" s="163">
        <v>-7.1211000000000002</v>
      </c>
      <c r="FA12" s="163">
        <v>6.8994</v>
      </c>
      <c r="FB12" s="163">
        <v>1.3551</v>
      </c>
      <c r="FC12" s="163">
        <v>-11.2706</v>
      </c>
      <c r="FD12" s="164"/>
      <c r="FE12" s="164"/>
      <c r="FF12" s="164"/>
      <c r="FG12" s="163">
        <v>2.5426000000000002</v>
      </c>
      <c r="FH12" s="163">
        <v>0</v>
      </c>
      <c r="FI12" s="163">
        <v>0</v>
      </c>
      <c r="FJ12" s="163">
        <v>-1.6746000000000001</v>
      </c>
      <c r="FK12" s="163">
        <v>-0.83730000000000004</v>
      </c>
      <c r="FL12" s="163">
        <v>-7.8704000000000001</v>
      </c>
      <c r="FM12" s="163">
        <v>13.3042</v>
      </c>
      <c r="FN12" s="163">
        <v>13.1411</v>
      </c>
      <c r="FO12" s="163">
        <v>4.5602999999999998</v>
      </c>
      <c r="FP12" s="163">
        <v>21.328700000000001</v>
      </c>
      <c r="FQ12" s="163">
        <v>24.0153</v>
      </c>
      <c r="FR12" s="163">
        <v>-16.11</v>
      </c>
      <c r="FS12" s="163">
        <v>-2.7900999999999998</v>
      </c>
      <c r="FT12" s="163">
        <v>0.29780000000000001</v>
      </c>
      <c r="FU12" s="163">
        <v>2.09</v>
      </c>
      <c r="FV12" s="163">
        <v>1.44</v>
      </c>
      <c r="FW12" s="163">
        <v>-24.119700000000002</v>
      </c>
      <c r="FX12" s="163">
        <v>0</v>
      </c>
      <c r="FY12" s="163">
        <v>6.468</v>
      </c>
      <c r="FZ12" s="163">
        <v>1.732</v>
      </c>
      <c r="GA12" s="164"/>
      <c r="GB12" s="163">
        <v>33.97</v>
      </c>
      <c r="GC12" s="163">
        <v>-34.474699999999999</v>
      </c>
      <c r="GD12" s="163">
        <v>-21.085100000000001</v>
      </c>
      <c r="GE12" s="163">
        <v>-1.83</v>
      </c>
      <c r="GF12" s="163">
        <v>24.673999999999999</v>
      </c>
      <c r="GG12" s="164"/>
      <c r="GH12" s="163">
        <v>22.5061</v>
      </c>
      <c r="GI12" s="164"/>
      <c r="GJ12" s="163">
        <v>-6.7043999999999997</v>
      </c>
      <c r="GK12" s="163">
        <v>1.8647</v>
      </c>
      <c r="GL12" s="164"/>
      <c r="GM12" s="164"/>
      <c r="GN12" s="163">
        <v>-12.271699999999999</v>
      </c>
      <c r="GO12" s="163">
        <v>-8.3241999999999994</v>
      </c>
      <c r="GP12" s="163">
        <v>7.8667999999999996</v>
      </c>
      <c r="GQ12" s="163">
        <v>-37.226199999999999</v>
      </c>
      <c r="GR12" s="164"/>
      <c r="GS12" s="164"/>
      <c r="GT12" s="163">
        <v>128.31630000000001</v>
      </c>
      <c r="GU12" s="163">
        <v>-12.161799999999999</v>
      </c>
      <c r="GV12" s="163">
        <v>-7.8029000000000002</v>
      </c>
      <c r="GW12" s="163">
        <v>-11.8796</v>
      </c>
      <c r="GX12" s="163">
        <v>3.1985000000000001</v>
      </c>
      <c r="GY12" s="163">
        <v>6.3731999999999998</v>
      </c>
      <c r="GZ12" s="163">
        <v>6.3292999999999999</v>
      </c>
      <c r="HA12" s="163">
        <v>3</v>
      </c>
      <c r="HB12" s="163">
        <v>19.9544</v>
      </c>
      <c r="HC12" s="163">
        <v>23.253399999999999</v>
      </c>
      <c r="HD12" s="163">
        <v>-6.71</v>
      </c>
      <c r="HE12" s="163">
        <v>10.2242</v>
      </c>
      <c r="HF12" s="163">
        <v>47.1267</v>
      </c>
      <c r="HG12" s="163">
        <v>0</v>
      </c>
      <c r="HH12" s="163">
        <v>23.545500000000001</v>
      </c>
      <c r="HI12" s="163">
        <v>-4.6009000000000002</v>
      </c>
      <c r="HJ12" s="163">
        <v>-4.1178999999999997</v>
      </c>
      <c r="HK12" s="164"/>
      <c r="HL12" s="163">
        <v>0</v>
      </c>
      <c r="HM12" s="163">
        <v>-10.2919</v>
      </c>
      <c r="HN12" s="163">
        <v>-14.349</v>
      </c>
      <c r="HO12" s="164"/>
      <c r="HP12" s="164"/>
      <c r="HQ12" s="163">
        <v>-12.5397</v>
      </c>
      <c r="HR12" s="163">
        <v>-11.8695</v>
      </c>
      <c r="HS12" s="163">
        <v>-4.6717000000000004</v>
      </c>
      <c r="HT12" s="163">
        <v>-4.0384000000000002</v>
      </c>
      <c r="HU12" s="163">
        <v>-11.03</v>
      </c>
      <c r="HV12" s="163">
        <v>-10.98</v>
      </c>
      <c r="HW12" s="163">
        <v>-23.4</v>
      </c>
      <c r="HX12" s="163">
        <v>-23.7</v>
      </c>
      <c r="HY12" s="163">
        <v>1.1782999999999999</v>
      </c>
      <c r="HZ12" s="163">
        <v>-10.08</v>
      </c>
      <c r="IA12" s="163">
        <v>31.445499999999999</v>
      </c>
      <c r="IB12" s="163">
        <v>35.137</v>
      </c>
      <c r="IC12" s="163">
        <v>34.388500000000001</v>
      </c>
      <c r="ID12" s="163">
        <v>-19.7</v>
      </c>
      <c r="IE12" s="163">
        <v>-30.3</v>
      </c>
      <c r="IF12" s="163">
        <v>-0.4</v>
      </c>
      <c r="IG12" s="163">
        <v>-1.3</v>
      </c>
      <c r="IH12" s="163">
        <v>-17.912299999999998</v>
      </c>
      <c r="II12" s="163">
        <v>-17.926600000000001</v>
      </c>
      <c r="IJ12" s="163">
        <v>-66.7971</v>
      </c>
      <c r="IK12" s="163">
        <v>-53.880099999999999</v>
      </c>
      <c r="IL12" s="163">
        <v>-236.57259999999999</v>
      </c>
      <c r="IM12" s="163">
        <v>-24.099399999999999</v>
      </c>
      <c r="IN12" s="163">
        <v>22.746500000000001</v>
      </c>
      <c r="IO12" s="163">
        <v>85.836600000000004</v>
      </c>
      <c r="IP12" s="163">
        <v>82.4893</v>
      </c>
      <c r="IQ12" s="163">
        <v>75.312299999999993</v>
      </c>
      <c r="IR12" s="163">
        <v>120.3616</v>
      </c>
      <c r="IS12" s="163">
        <v>11.4788</v>
      </c>
      <c r="IT12" s="163">
        <v>2.8216000000000001</v>
      </c>
      <c r="IU12" s="163">
        <v>-3.5799999999999998E-2</v>
      </c>
      <c r="IV12" s="163">
        <v>33.093299999999999</v>
      </c>
      <c r="IW12" s="163">
        <v>129.70849999999999</v>
      </c>
      <c r="IX12" s="163">
        <v>-231.5034</v>
      </c>
      <c r="IY12" s="163">
        <v>43.559100000000001</v>
      </c>
      <c r="IZ12" s="163">
        <v>-39.8934</v>
      </c>
      <c r="JA12" s="163">
        <v>-0.37480000000000002</v>
      </c>
      <c r="JB12" s="164"/>
      <c r="JC12" s="163">
        <v>-3.84</v>
      </c>
      <c r="JD12" s="163">
        <v>-0.60299999999999998</v>
      </c>
      <c r="JE12" s="163">
        <v>-0.61299999999999999</v>
      </c>
      <c r="JF12" s="163">
        <v>-1.28</v>
      </c>
      <c r="JG12" s="163">
        <v>5.04</v>
      </c>
      <c r="JH12" s="163">
        <v>-4.3475999999999999</v>
      </c>
      <c r="JI12" s="163">
        <v>-11.189399999999999</v>
      </c>
      <c r="JJ12" s="163">
        <v>8.5862999999999996</v>
      </c>
      <c r="JK12" s="163">
        <v>-4.0696000000000003</v>
      </c>
      <c r="JL12" s="163">
        <v>5.5</v>
      </c>
      <c r="JM12" s="163">
        <v>8.2390000000000008</v>
      </c>
      <c r="JN12" s="163">
        <v>6.8220000000000001</v>
      </c>
      <c r="JO12" s="164"/>
      <c r="JP12" s="164"/>
      <c r="JQ12" s="163">
        <v>3.0747</v>
      </c>
      <c r="JR12" s="163">
        <v>3.3344999999999998</v>
      </c>
      <c r="JS12" s="163">
        <v>3.3218999999999999</v>
      </c>
      <c r="JT12" s="164"/>
      <c r="JU12" s="163">
        <v>14.8</v>
      </c>
      <c r="JV12" s="163">
        <v>11.585699999999999</v>
      </c>
      <c r="JW12" s="163">
        <v>-0.44</v>
      </c>
      <c r="JX12" s="164"/>
      <c r="JY12" s="163">
        <v>-16.547000000000001</v>
      </c>
      <c r="JZ12" s="163">
        <v>-0.9637</v>
      </c>
      <c r="KA12" s="163">
        <v>-20.867699999999999</v>
      </c>
      <c r="KB12" s="163">
        <v>-12.784599999999999</v>
      </c>
      <c r="KC12" s="163">
        <v>-2.8214999999999999</v>
      </c>
      <c r="KD12" s="163">
        <v>-23.910499999999999</v>
      </c>
      <c r="KE12" s="163">
        <v>-4.5048000000000004</v>
      </c>
      <c r="KF12" s="163">
        <v>-16.399999999999999</v>
      </c>
      <c r="KG12" s="163">
        <v>0.1</v>
      </c>
      <c r="KH12" s="164"/>
      <c r="KI12" s="163">
        <v>-121.4905</v>
      </c>
    </row>
    <row r="13" spans="1:295" ht="18" customHeight="1" x14ac:dyDescent="0.35">
      <c r="A13" s="160" t="s">
        <v>41</v>
      </c>
      <c r="B13" s="160" t="s">
        <v>825</v>
      </c>
      <c r="C13" s="163">
        <v>0</v>
      </c>
      <c r="D13" s="163">
        <v>2.8338000000000001</v>
      </c>
      <c r="E13" s="163">
        <v>-6.2203999999999997</v>
      </c>
      <c r="F13" s="163">
        <v>2.5615000000000001</v>
      </c>
      <c r="G13" s="163">
        <v>8.5486000000000004</v>
      </c>
      <c r="H13" s="164"/>
      <c r="I13" s="163">
        <v>16.196899999999999</v>
      </c>
      <c r="J13" s="164"/>
      <c r="K13" s="163">
        <v>6.8169000000000004</v>
      </c>
      <c r="L13" s="163">
        <v>2.0529000000000002</v>
      </c>
      <c r="M13" s="163">
        <v>3.5076999999999998</v>
      </c>
      <c r="N13" s="163">
        <v>0</v>
      </c>
      <c r="O13" s="163">
        <v>-24.2</v>
      </c>
      <c r="P13" s="163">
        <v>0</v>
      </c>
      <c r="Q13" s="163">
        <v>1.6559999999999999</v>
      </c>
      <c r="R13" s="164"/>
      <c r="S13" s="163">
        <v>3.0190000000000001</v>
      </c>
      <c r="T13" s="163">
        <v>-6.556</v>
      </c>
      <c r="U13" s="163">
        <v>2.8209</v>
      </c>
      <c r="V13" s="163">
        <v>2.6646000000000001</v>
      </c>
      <c r="W13" s="163">
        <v>4.8956</v>
      </c>
      <c r="X13" s="163">
        <v>3.6905999999999999</v>
      </c>
      <c r="Y13" s="163">
        <v>-2.2206000000000001</v>
      </c>
      <c r="Z13" s="163">
        <v>2.5607000000000002</v>
      </c>
      <c r="AA13" s="164"/>
      <c r="AB13" s="163">
        <v>-0.99250000000000005</v>
      </c>
      <c r="AC13" s="163">
        <v>-0.91900000000000004</v>
      </c>
      <c r="AD13" s="164"/>
      <c r="AE13" s="163">
        <v>9.1639999999999997</v>
      </c>
      <c r="AF13" s="163">
        <v>-19.98</v>
      </c>
      <c r="AG13" s="164"/>
      <c r="AH13" s="163">
        <v>-2.52</v>
      </c>
      <c r="AI13" s="163">
        <v>0.186</v>
      </c>
      <c r="AJ13" s="163">
        <v>-17.600000000000001</v>
      </c>
      <c r="AK13" s="163">
        <v>-17.7</v>
      </c>
      <c r="AL13" s="164"/>
      <c r="AM13" s="163">
        <v>-7.9</v>
      </c>
      <c r="AN13" s="163">
        <v>-8.1199999999999992</v>
      </c>
      <c r="AO13" s="163">
        <v>6.5712999999999999</v>
      </c>
      <c r="AP13" s="163">
        <v>3.2309999999999999</v>
      </c>
      <c r="AQ13" s="163">
        <v>11.5587</v>
      </c>
      <c r="AR13" s="163">
        <v>16.043199999999999</v>
      </c>
      <c r="AS13" s="163">
        <v>-24.144600000000001</v>
      </c>
      <c r="AT13" s="163">
        <v>-11.252599999999999</v>
      </c>
      <c r="AU13" s="163">
        <v>-9.8655000000000008</v>
      </c>
      <c r="AV13" s="163">
        <v>22.959199999999999</v>
      </c>
      <c r="AW13" s="163">
        <v>20.0501</v>
      </c>
      <c r="AX13" s="164"/>
      <c r="AY13" s="163">
        <v>-7.6356999999999999</v>
      </c>
      <c r="AZ13" s="163">
        <v>7.1142000000000003</v>
      </c>
      <c r="BA13" s="163">
        <v>35.415199999999999</v>
      </c>
      <c r="BB13" s="163">
        <v>-67.451400000000007</v>
      </c>
      <c r="BC13" s="163">
        <v>10.5899</v>
      </c>
      <c r="BD13" s="163">
        <v>-6.6</v>
      </c>
      <c r="BE13" s="163">
        <v>-6.8</v>
      </c>
      <c r="BF13" s="163">
        <v>-25.1831</v>
      </c>
      <c r="BG13" s="163">
        <v>-26.6127</v>
      </c>
      <c r="BH13" s="163">
        <v>-2.7233999999999998</v>
      </c>
      <c r="BI13" s="164"/>
      <c r="BJ13" s="163">
        <v>0.39779999999999999</v>
      </c>
      <c r="BK13" s="163">
        <v>1.5147999999999999</v>
      </c>
      <c r="BL13" s="164"/>
      <c r="BM13" s="163">
        <v>0.99590000000000001</v>
      </c>
      <c r="BN13" s="163">
        <v>-79.897400000000005</v>
      </c>
      <c r="BO13" s="163">
        <v>47.456299999999999</v>
      </c>
      <c r="BP13" s="163">
        <v>47.608899999999998</v>
      </c>
      <c r="BQ13" s="163">
        <v>-23.636399999999998</v>
      </c>
      <c r="BR13" s="163">
        <v>-176.6591</v>
      </c>
      <c r="BS13" s="164"/>
      <c r="BT13" s="164"/>
      <c r="BU13" s="164"/>
      <c r="BV13" s="163">
        <v>12.5044</v>
      </c>
      <c r="BW13" s="163">
        <v>9.5</v>
      </c>
      <c r="BX13" s="163">
        <v>5.5</v>
      </c>
      <c r="BY13" s="163">
        <v>-13.31</v>
      </c>
      <c r="BZ13" s="163">
        <v>6.43</v>
      </c>
      <c r="CA13" s="163">
        <v>-9.6407000000000007</v>
      </c>
      <c r="CB13" s="163">
        <v>-8.7029999999999994</v>
      </c>
      <c r="CC13" s="163">
        <v>18.926500000000001</v>
      </c>
      <c r="CD13" s="163">
        <v>16.655000000000001</v>
      </c>
      <c r="CE13" s="163">
        <v>-1.0226</v>
      </c>
      <c r="CF13" s="163">
        <v>-24.2578</v>
      </c>
      <c r="CG13" s="163">
        <v>-24.180700000000002</v>
      </c>
      <c r="CH13" s="163">
        <v>0.86260000000000003</v>
      </c>
      <c r="CI13" s="163">
        <v>7.4278000000000004</v>
      </c>
      <c r="CJ13" s="164"/>
      <c r="CK13" s="164"/>
      <c r="CL13" s="163">
        <v>31.3</v>
      </c>
      <c r="CM13" s="163">
        <v>-10.1</v>
      </c>
      <c r="CN13" s="163">
        <v>-2.29</v>
      </c>
      <c r="CO13" s="163">
        <v>23.942799999999998</v>
      </c>
      <c r="CP13" s="163">
        <v>23.305499999999999</v>
      </c>
      <c r="CQ13" s="163">
        <v>23.269500000000001</v>
      </c>
      <c r="CR13" s="163">
        <v>80.474199999999996</v>
      </c>
      <c r="CS13" s="163">
        <v>80.961200000000005</v>
      </c>
      <c r="CT13" s="163">
        <v>-16.642900000000001</v>
      </c>
      <c r="CU13" s="163">
        <v>-71.0124</v>
      </c>
      <c r="CV13" s="163">
        <v>-14.642200000000001</v>
      </c>
      <c r="CW13" s="163">
        <v>2.4415</v>
      </c>
      <c r="CX13" s="163">
        <v>31.83</v>
      </c>
      <c r="CY13" s="163">
        <v>15.5</v>
      </c>
      <c r="CZ13" s="163">
        <v>4.6924000000000001</v>
      </c>
      <c r="DA13" s="163">
        <v>4.9835000000000003</v>
      </c>
      <c r="DB13" s="163">
        <v>-7.38</v>
      </c>
      <c r="DC13" s="164"/>
      <c r="DD13" s="163">
        <v>-10.5831</v>
      </c>
      <c r="DE13" s="163">
        <v>-10.181699999999999</v>
      </c>
      <c r="DF13" s="163">
        <v>35.316699999999997</v>
      </c>
      <c r="DG13" s="163">
        <v>1.5299999999999999E-2</v>
      </c>
      <c r="DH13" s="163">
        <v>-3.6606999999999998</v>
      </c>
      <c r="DI13" s="164"/>
      <c r="DJ13" s="163">
        <v>16.399999999999999</v>
      </c>
      <c r="DK13" s="163">
        <v>-3.1787000000000001</v>
      </c>
      <c r="DL13" s="163">
        <v>-0.187</v>
      </c>
      <c r="DM13" s="163">
        <v>32.651899999999998</v>
      </c>
      <c r="DN13" s="163">
        <v>1.4902</v>
      </c>
      <c r="DO13" s="163">
        <v>-3.84</v>
      </c>
      <c r="DP13" s="163">
        <v>-0.41</v>
      </c>
      <c r="DQ13" s="163">
        <v>7.9515000000000002</v>
      </c>
      <c r="DR13" s="163">
        <v>-34.674500000000002</v>
      </c>
      <c r="DS13" s="163">
        <v>-12.46</v>
      </c>
      <c r="DT13" s="163">
        <v>-12.57</v>
      </c>
      <c r="DU13" s="163">
        <v>29.15</v>
      </c>
      <c r="DV13" s="163">
        <v>16.329999999999998</v>
      </c>
      <c r="DW13" s="163">
        <v>-36.218200000000003</v>
      </c>
      <c r="DX13" s="163">
        <v>-17.709099999999999</v>
      </c>
      <c r="DY13" s="163">
        <v>-30.529399999999999</v>
      </c>
      <c r="DZ13" s="163">
        <v>-29.172699999999999</v>
      </c>
      <c r="EA13" s="164"/>
      <c r="EB13" s="163">
        <v>-20.6127</v>
      </c>
      <c r="EC13" s="163">
        <v>-26.8063</v>
      </c>
      <c r="ED13" s="163">
        <v>-26.295100000000001</v>
      </c>
      <c r="EE13" s="163">
        <v>-14.267200000000001</v>
      </c>
      <c r="EF13" s="163">
        <v>-16.388200000000001</v>
      </c>
      <c r="EG13" s="163">
        <v>-5.625</v>
      </c>
      <c r="EH13" s="163">
        <v>-72.817800000000005</v>
      </c>
      <c r="EI13" s="163">
        <v>-0.36870000000000003</v>
      </c>
      <c r="EJ13" s="164"/>
      <c r="EK13" s="163">
        <v>-8.6936999999999998</v>
      </c>
      <c r="EL13" s="163">
        <v>-8.0428999999999995</v>
      </c>
      <c r="EM13" s="164"/>
      <c r="EN13" s="163">
        <v>-4.2093999999999996</v>
      </c>
      <c r="EO13" s="163">
        <v>-3.5461999999999998</v>
      </c>
      <c r="EP13" s="163">
        <v>-5.6360000000000001</v>
      </c>
      <c r="EQ13" s="163">
        <v>-15.5695</v>
      </c>
      <c r="ER13" s="163">
        <v>-17.282499999999999</v>
      </c>
      <c r="ES13" s="163">
        <v>0.81479999999999997</v>
      </c>
      <c r="ET13" s="163">
        <v>14.36</v>
      </c>
      <c r="EU13" s="163">
        <v>-8.59</v>
      </c>
      <c r="EV13" s="163">
        <v>4.5999999999999996</v>
      </c>
      <c r="EW13" s="163">
        <v>1.5164</v>
      </c>
      <c r="EX13" s="163">
        <v>-0.59389999999999998</v>
      </c>
      <c r="EY13" s="163">
        <v>-7.3010000000000002</v>
      </c>
      <c r="EZ13" s="163">
        <v>-7.2103999999999999</v>
      </c>
      <c r="FA13" s="163">
        <v>6.3925999999999998</v>
      </c>
      <c r="FB13" s="163">
        <v>-4.3860999999999999</v>
      </c>
      <c r="FC13" s="163">
        <v>-19.049399999999999</v>
      </c>
      <c r="FD13" s="164"/>
      <c r="FE13" s="164"/>
      <c r="FF13" s="164"/>
      <c r="FG13" s="163">
        <v>3.0567000000000002</v>
      </c>
      <c r="FH13" s="163">
        <v>3.2086999999999999</v>
      </c>
      <c r="FI13" s="163">
        <v>0</v>
      </c>
      <c r="FJ13" s="163">
        <v>-1.8420000000000001</v>
      </c>
      <c r="FK13" s="163">
        <v>-2.0095000000000001</v>
      </c>
      <c r="FL13" s="163">
        <v>-8.5403000000000002</v>
      </c>
      <c r="FM13" s="163">
        <v>12.0816</v>
      </c>
      <c r="FN13" s="163">
        <v>12.344799999999999</v>
      </c>
      <c r="FO13" s="163">
        <v>2.9956999999999998</v>
      </c>
      <c r="FP13" s="163">
        <v>21.063500000000001</v>
      </c>
      <c r="FQ13" s="163">
        <v>24.684200000000001</v>
      </c>
      <c r="FR13" s="163">
        <v>-14.86</v>
      </c>
      <c r="FS13" s="163">
        <v>-2.7204999999999999</v>
      </c>
      <c r="FT13" s="163">
        <v>0.28860000000000002</v>
      </c>
      <c r="FU13" s="163">
        <v>1.73</v>
      </c>
      <c r="FV13" s="163">
        <v>1.07</v>
      </c>
      <c r="FW13" s="163">
        <v>-24.019100000000002</v>
      </c>
      <c r="FX13" s="163">
        <v>1.175</v>
      </c>
      <c r="FY13" s="163">
        <v>6.4420000000000002</v>
      </c>
      <c r="FZ13" s="163">
        <v>2.0880000000000001</v>
      </c>
      <c r="GA13" s="164"/>
      <c r="GB13" s="163">
        <v>34.11</v>
      </c>
      <c r="GC13" s="163">
        <v>-33.023299999999999</v>
      </c>
      <c r="GD13" s="163">
        <v>-20.848500000000001</v>
      </c>
      <c r="GE13" s="163">
        <v>-1.87</v>
      </c>
      <c r="GF13" s="163">
        <v>25.2879</v>
      </c>
      <c r="GG13" s="164"/>
      <c r="GH13" s="163">
        <v>22.548300000000001</v>
      </c>
      <c r="GI13" s="164"/>
      <c r="GJ13" s="163">
        <v>-6.7003000000000004</v>
      </c>
      <c r="GK13" s="163">
        <v>1.8204</v>
      </c>
      <c r="GL13" s="164"/>
      <c r="GM13" s="164"/>
      <c r="GN13" s="163">
        <v>-12.4724</v>
      </c>
      <c r="GO13" s="163">
        <v>-8.9594000000000005</v>
      </c>
      <c r="GP13" s="163">
        <v>9.5955999999999992</v>
      </c>
      <c r="GQ13" s="163">
        <v>-37.142099999999999</v>
      </c>
      <c r="GR13" s="164"/>
      <c r="GS13" s="164"/>
      <c r="GT13" s="163">
        <v>125.5442</v>
      </c>
      <c r="GU13" s="163">
        <v>-12.4156</v>
      </c>
      <c r="GV13" s="163">
        <v>-7.9016000000000002</v>
      </c>
      <c r="GW13" s="163">
        <v>-11.7219</v>
      </c>
      <c r="GX13" s="163">
        <v>3.3031999999999999</v>
      </c>
      <c r="GY13" s="163">
        <v>6.3292000000000002</v>
      </c>
      <c r="GZ13" s="163">
        <v>6.2264999999999997</v>
      </c>
      <c r="HA13" s="163">
        <v>2.9289000000000001</v>
      </c>
      <c r="HB13" s="163">
        <v>20.7546</v>
      </c>
      <c r="HC13" s="163">
        <v>22.359300000000001</v>
      </c>
      <c r="HD13" s="163">
        <v>-7.54</v>
      </c>
      <c r="HE13" s="163">
        <v>10.6707</v>
      </c>
      <c r="HF13" s="163">
        <v>49.274099999999997</v>
      </c>
      <c r="HG13" s="163">
        <v>0</v>
      </c>
      <c r="HH13" s="163">
        <v>21.575299999999999</v>
      </c>
      <c r="HI13" s="163">
        <v>-6.1420000000000003</v>
      </c>
      <c r="HJ13" s="163">
        <v>-4.6997</v>
      </c>
      <c r="HK13" s="164"/>
      <c r="HL13" s="163">
        <v>0</v>
      </c>
      <c r="HM13" s="163">
        <v>-12.263299999999999</v>
      </c>
      <c r="HN13" s="163">
        <v>-13.4238</v>
      </c>
      <c r="HO13" s="164"/>
      <c r="HP13" s="164"/>
      <c r="HQ13" s="163">
        <v>-13.8306</v>
      </c>
      <c r="HR13" s="163">
        <v>-12.863799999999999</v>
      </c>
      <c r="HS13" s="163">
        <v>-4.9817</v>
      </c>
      <c r="HT13" s="163">
        <v>-4.7377000000000002</v>
      </c>
      <c r="HU13" s="163">
        <v>-11.3</v>
      </c>
      <c r="HV13" s="163">
        <v>-11.23</v>
      </c>
      <c r="HW13" s="163">
        <v>-24</v>
      </c>
      <c r="HX13" s="163">
        <v>-25.2</v>
      </c>
      <c r="HY13" s="163">
        <v>1.2497</v>
      </c>
      <c r="HZ13" s="163">
        <v>-9.84</v>
      </c>
      <c r="IA13" s="163">
        <v>33.8155</v>
      </c>
      <c r="IB13" s="163">
        <v>35.050600000000003</v>
      </c>
      <c r="IC13" s="163">
        <v>34.682600000000001</v>
      </c>
      <c r="ID13" s="163">
        <v>-19.5</v>
      </c>
      <c r="IE13" s="163">
        <v>-30.2</v>
      </c>
      <c r="IF13" s="163">
        <v>0.5</v>
      </c>
      <c r="IG13" s="163">
        <v>0</v>
      </c>
      <c r="IH13" s="164"/>
      <c r="II13" s="164"/>
      <c r="IJ13" s="163">
        <v>-62.1372</v>
      </c>
      <c r="IK13" s="163">
        <v>-54.167400000000001</v>
      </c>
      <c r="IL13" s="163">
        <v>-235.83750000000001</v>
      </c>
      <c r="IM13" s="163">
        <v>-22.163699999999999</v>
      </c>
      <c r="IN13" s="163">
        <v>20.892800000000001</v>
      </c>
      <c r="IO13" s="163">
        <v>80.900700000000001</v>
      </c>
      <c r="IP13" s="163">
        <v>85.733500000000006</v>
      </c>
      <c r="IQ13" s="163">
        <v>76.586200000000005</v>
      </c>
      <c r="IR13" s="163">
        <v>120.535</v>
      </c>
      <c r="IS13" s="163">
        <v>9.8364999999999991</v>
      </c>
      <c r="IT13" s="163">
        <v>0.4617</v>
      </c>
      <c r="IU13" s="163">
        <v>-7.3700000000000002E-2</v>
      </c>
      <c r="IV13" s="163">
        <v>31.6448</v>
      </c>
      <c r="IW13" s="163">
        <v>130.71700000000001</v>
      </c>
      <c r="IX13" s="163">
        <v>-231.61580000000001</v>
      </c>
      <c r="IY13" s="163">
        <v>42.613</v>
      </c>
      <c r="IZ13" s="163">
        <v>-39.294699999999999</v>
      </c>
      <c r="JA13" s="163">
        <v>-0.2087</v>
      </c>
      <c r="JB13" s="164"/>
      <c r="JC13" s="163">
        <v>-3.6</v>
      </c>
      <c r="JD13" s="163">
        <v>-0.63700000000000001</v>
      </c>
      <c r="JE13" s="163">
        <v>-0.63700000000000001</v>
      </c>
      <c r="JF13" s="163">
        <v>-1.44</v>
      </c>
      <c r="JG13" s="163">
        <v>4.72</v>
      </c>
      <c r="JH13" s="163">
        <v>-4.2599</v>
      </c>
      <c r="JI13" s="163">
        <v>-10.9575</v>
      </c>
      <c r="JJ13" s="163">
        <v>9.0837000000000003</v>
      </c>
      <c r="JK13" s="163">
        <v>-4.1886000000000001</v>
      </c>
      <c r="JL13" s="163">
        <v>4</v>
      </c>
      <c r="JM13" s="163">
        <v>6.1989999999999998</v>
      </c>
      <c r="JN13" s="163">
        <v>7.3410000000000002</v>
      </c>
      <c r="JO13" s="163">
        <v>2.5001000000000002</v>
      </c>
      <c r="JP13" s="163">
        <v>2.8622000000000001</v>
      </c>
      <c r="JQ13" s="163">
        <v>2.8773</v>
      </c>
      <c r="JR13" s="163">
        <v>3.4916999999999998</v>
      </c>
      <c r="JS13" s="163">
        <v>3.1234000000000002</v>
      </c>
      <c r="JT13" s="164"/>
      <c r="JU13" s="163">
        <v>14.6</v>
      </c>
      <c r="JV13" s="163">
        <v>11.0114</v>
      </c>
      <c r="JW13" s="163">
        <v>-0.48</v>
      </c>
      <c r="JX13" s="164"/>
      <c r="JY13" s="163">
        <v>-16.060400000000001</v>
      </c>
      <c r="JZ13" s="163">
        <v>-1.4990000000000001</v>
      </c>
      <c r="KA13" s="163">
        <v>-21.7973</v>
      </c>
      <c r="KB13" s="163">
        <v>-13.089600000000001</v>
      </c>
      <c r="KC13" s="163">
        <v>-2.3715000000000002</v>
      </c>
      <c r="KD13" s="163">
        <v>-24.0489</v>
      </c>
      <c r="KE13" s="163">
        <v>-4.5961999999999996</v>
      </c>
      <c r="KF13" s="163">
        <v>-16.7</v>
      </c>
      <c r="KG13" s="163">
        <v>-0.3</v>
      </c>
      <c r="KH13" s="164"/>
      <c r="KI13" s="163">
        <v>-121.9053</v>
      </c>
    </row>
    <row r="14" spans="1:295" ht="18" customHeight="1" x14ac:dyDescent="0.35">
      <c r="A14" s="160" t="s">
        <v>41</v>
      </c>
      <c r="B14" s="160" t="s">
        <v>826</v>
      </c>
      <c r="C14" s="163">
        <v>0</v>
      </c>
      <c r="D14" s="163">
        <v>2.6385000000000001</v>
      </c>
      <c r="E14" s="163">
        <v>-5.9553000000000003</v>
      </c>
      <c r="F14" s="163">
        <v>2.6983999999999999</v>
      </c>
      <c r="G14" s="163">
        <v>8.6487999999999996</v>
      </c>
      <c r="H14" s="164"/>
      <c r="I14" s="163">
        <v>16.150099999999998</v>
      </c>
      <c r="J14" s="164"/>
      <c r="K14" s="163">
        <v>6.6231999999999998</v>
      </c>
      <c r="L14" s="163">
        <v>2.0108999999999999</v>
      </c>
      <c r="M14" s="163">
        <v>3.472</v>
      </c>
      <c r="N14" s="163">
        <v>0</v>
      </c>
      <c r="O14" s="163">
        <v>-22</v>
      </c>
      <c r="P14" s="163">
        <v>0</v>
      </c>
      <c r="Q14" s="163">
        <v>1.6559999999999999</v>
      </c>
      <c r="R14" s="164"/>
      <c r="S14" s="163">
        <v>3.0036999999999998</v>
      </c>
      <c r="T14" s="163">
        <v>-6.3426</v>
      </c>
      <c r="U14" s="163">
        <v>2.8239999999999998</v>
      </c>
      <c r="V14" s="163">
        <v>2.5834000000000001</v>
      </c>
      <c r="W14" s="163">
        <v>4.8826000000000001</v>
      </c>
      <c r="X14" s="163">
        <v>3.5688</v>
      </c>
      <c r="Y14" s="163">
        <v>-2.2323</v>
      </c>
      <c r="Z14" s="163">
        <v>2.5247000000000002</v>
      </c>
      <c r="AA14" s="164"/>
      <c r="AB14" s="163">
        <v>-0.97470000000000001</v>
      </c>
      <c r="AC14" s="163">
        <v>-0.97099999999999997</v>
      </c>
      <c r="AD14" s="164"/>
      <c r="AE14" s="163">
        <v>9.3369999999999997</v>
      </c>
      <c r="AF14" s="163">
        <v>-19.98</v>
      </c>
      <c r="AG14" s="163">
        <v>-11</v>
      </c>
      <c r="AH14" s="163">
        <v>-2.653</v>
      </c>
      <c r="AI14" s="163">
        <v>0.19</v>
      </c>
      <c r="AJ14" s="163">
        <v>-17.86</v>
      </c>
      <c r="AK14" s="163">
        <v>-17.93</v>
      </c>
      <c r="AL14" s="164"/>
      <c r="AM14" s="163">
        <v>-7.86</v>
      </c>
      <c r="AN14" s="163">
        <v>-7.99</v>
      </c>
      <c r="AO14" s="163">
        <v>6.6227</v>
      </c>
      <c r="AP14" s="163">
        <v>3.3254000000000001</v>
      </c>
      <c r="AQ14" s="163">
        <v>12.783300000000001</v>
      </c>
      <c r="AR14" s="163">
        <v>16.509699999999999</v>
      </c>
      <c r="AS14" s="163">
        <v>-25.2454</v>
      </c>
      <c r="AT14" s="163">
        <v>-11.252599999999999</v>
      </c>
      <c r="AU14" s="163">
        <v>-10.7121</v>
      </c>
      <c r="AV14" s="163">
        <v>5.9993999999999996</v>
      </c>
      <c r="AW14" s="163">
        <v>12.386900000000001</v>
      </c>
      <c r="AX14" s="164"/>
      <c r="AY14" s="163">
        <v>-7.6356999999999999</v>
      </c>
      <c r="AZ14" s="163">
        <v>5.9305000000000003</v>
      </c>
      <c r="BA14" s="163">
        <v>28.9879</v>
      </c>
      <c r="BB14" s="163">
        <v>-62.975499999999997</v>
      </c>
      <c r="BC14" s="163">
        <v>10.740399999999999</v>
      </c>
      <c r="BD14" s="163">
        <v>-6.6</v>
      </c>
      <c r="BE14" s="163">
        <v>-6.7</v>
      </c>
      <c r="BF14" s="163">
        <v>-25.648900000000001</v>
      </c>
      <c r="BG14" s="163">
        <v>-26.2745</v>
      </c>
      <c r="BH14" s="163">
        <v>-2.7067000000000001</v>
      </c>
      <c r="BI14" s="164"/>
      <c r="BJ14" s="163">
        <v>1.7151000000000001</v>
      </c>
      <c r="BK14" s="163">
        <v>1.3913</v>
      </c>
      <c r="BL14" s="164"/>
      <c r="BM14" s="163">
        <v>1.0734999999999999</v>
      </c>
      <c r="BN14" s="163">
        <v>-83.498599999999996</v>
      </c>
      <c r="BO14" s="163">
        <v>48.158200000000001</v>
      </c>
      <c r="BP14" s="163">
        <v>48.3108</v>
      </c>
      <c r="BQ14" s="163">
        <v>-23.614699999999999</v>
      </c>
      <c r="BR14" s="163">
        <v>-176.3811</v>
      </c>
      <c r="BS14" s="164"/>
      <c r="BT14" s="164"/>
      <c r="BU14" s="164"/>
      <c r="BV14" s="163">
        <v>12.4445</v>
      </c>
      <c r="BW14" s="163">
        <v>9.1999999999999993</v>
      </c>
      <c r="BX14" s="163">
        <v>5.35</v>
      </c>
      <c r="BY14" s="163">
        <v>-13.4</v>
      </c>
      <c r="BZ14" s="163">
        <v>5.78</v>
      </c>
      <c r="CA14" s="163">
        <v>-10.176500000000001</v>
      </c>
      <c r="CB14" s="163">
        <v>-10.310499999999999</v>
      </c>
      <c r="CC14" s="163">
        <v>18.424199999999999</v>
      </c>
      <c r="CD14" s="163">
        <v>16.552700000000002</v>
      </c>
      <c r="CE14" s="163">
        <v>-1.7567999999999999</v>
      </c>
      <c r="CF14" s="163">
        <v>-23.905899999999999</v>
      </c>
      <c r="CG14" s="163">
        <v>-23.856200000000001</v>
      </c>
      <c r="CH14" s="163">
        <v>0.47539999999999999</v>
      </c>
      <c r="CI14" s="163">
        <v>8.0048999999999992</v>
      </c>
      <c r="CJ14" s="164"/>
      <c r="CK14" s="164"/>
      <c r="CL14" s="163">
        <v>31.4</v>
      </c>
      <c r="CM14" s="163">
        <v>-11.2</v>
      </c>
      <c r="CN14" s="163">
        <v>-2.2000000000000002</v>
      </c>
      <c r="CO14" s="163">
        <v>23.505299999999998</v>
      </c>
      <c r="CP14" s="163">
        <v>23.8096</v>
      </c>
      <c r="CQ14" s="163">
        <v>22.966699999999999</v>
      </c>
      <c r="CR14" s="163">
        <v>81.703900000000004</v>
      </c>
      <c r="CS14" s="163">
        <v>81.439499999999995</v>
      </c>
      <c r="CT14" s="163">
        <v>-15.9663</v>
      </c>
      <c r="CU14" s="163">
        <v>-71.502799999999993</v>
      </c>
      <c r="CV14" s="163">
        <v>-14.446300000000001</v>
      </c>
      <c r="CW14" s="163">
        <v>2.4554</v>
      </c>
      <c r="CX14" s="163">
        <v>32.729999999999997</v>
      </c>
      <c r="CY14" s="163">
        <v>15.24</v>
      </c>
      <c r="CZ14" s="163">
        <v>4.5361000000000002</v>
      </c>
      <c r="DA14" s="163">
        <v>4.9835000000000003</v>
      </c>
      <c r="DB14" s="163">
        <v>-7.35</v>
      </c>
      <c r="DC14" s="164"/>
      <c r="DD14" s="163">
        <v>-10.1029</v>
      </c>
      <c r="DE14" s="163">
        <v>-9.9983000000000004</v>
      </c>
      <c r="DF14" s="163">
        <v>34.456699999999998</v>
      </c>
      <c r="DG14" s="163">
        <v>1.52E-2</v>
      </c>
      <c r="DH14" s="163">
        <v>-3.6983000000000001</v>
      </c>
      <c r="DI14" s="163">
        <v>16.7</v>
      </c>
      <c r="DJ14" s="164"/>
      <c r="DK14" s="163">
        <v>-3.4668000000000001</v>
      </c>
      <c r="DL14" s="164"/>
      <c r="DM14" s="163">
        <v>32.967300000000002</v>
      </c>
      <c r="DN14" s="163">
        <v>2.7890000000000001</v>
      </c>
      <c r="DO14" s="163">
        <v>-2.88</v>
      </c>
      <c r="DP14" s="163">
        <v>-0.43</v>
      </c>
      <c r="DQ14" s="163">
        <v>6.7904999999999998</v>
      </c>
      <c r="DR14" s="163">
        <v>-35.249499999999998</v>
      </c>
      <c r="DS14" s="163">
        <v>-12.1</v>
      </c>
      <c r="DT14" s="163">
        <v>-12.13</v>
      </c>
      <c r="DU14" s="163">
        <v>27.95</v>
      </c>
      <c r="DV14" s="163">
        <v>15.8</v>
      </c>
      <c r="DW14" s="163">
        <v>-35.890900000000002</v>
      </c>
      <c r="DX14" s="163">
        <v>-17.809100000000001</v>
      </c>
      <c r="DY14" s="163">
        <v>-31.170500000000001</v>
      </c>
      <c r="DZ14" s="163">
        <v>-30.118200000000002</v>
      </c>
      <c r="EA14" s="164"/>
      <c r="EB14" s="163">
        <v>-20.667100000000001</v>
      </c>
      <c r="EC14" s="163">
        <v>-25.9373</v>
      </c>
      <c r="ED14" s="163">
        <v>-26.100899999999999</v>
      </c>
      <c r="EE14" s="163">
        <v>-20.953499999999998</v>
      </c>
      <c r="EF14" s="163">
        <v>-18.479500000000002</v>
      </c>
      <c r="EG14" s="163">
        <v>-5.7389999999999999</v>
      </c>
      <c r="EH14" s="163">
        <v>-75.061199999999999</v>
      </c>
      <c r="EI14" s="163">
        <v>6.3E-2</v>
      </c>
      <c r="EJ14" s="164"/>
      <c r="EK14" s="163">
        <v>-8.5311000000000003</v>
      </c>
      <c r="EL14" s="163">
        <v>-8.1018000000000008</v>
      </c>
      <c r="EM14" s="164"/>
      <c r="EN14" s="163">
        <v>-4.4173</v>
      </c>
      <c r="EO14" s="163">
        <v>-4.8535000000000004</v>
      </c>
      <c r="EP14" s="163">
        <v>-9.7319999999999993</v>
      </c>
      <c r="EQ14" s="163">
        <v>-16.366499999999998</v>
      </c>
      <c r="ER14" s="163">
        <v>-16.300899999999999</v>
      </c>
      <c r="ES14" s="163">
        <v>-1.5609999999999999</v>
      </c>
      <c r="ET14" s="163">
        <v>13.41</v>
      </c>
      <c r="EU14" s="163">
        <v>-10.45</v>
      </c>
      <c r="EV14" s="163">
        <v>3.1</v>
      </c>
      <c r="EW14" s="163">
        <v>1.5905</v>
      </c>
      <c r="EX14" s="163">
        <v>2.1657000000000002</v>
      </c>
      <c r="EY14" s="163">
        <v>-8.02</v>
      </c>
      <c r="EZ14" s="163">
        <v>-8.1658000000000008</v>
      </c>
      <c r="FA14" s="163">
        <v>6.2004000000000001</v>
      </c>
      <c r="FB14" s="163">
        <v>8.9200000000000002E-2</v>
      </c>
      <c r="FC14" s="163">
        <v>-19.1006</v>
      </c>
      <c r="FD14" s="164"/>
      <c r="FE14" s="164"/>
      <c r="FF14" s="164"/>
      <c r="FG14" s="163">
        <v>2.5276999999999998</v>
      </c>
      <c r="FH14" s="163">
        <v>0</v>
      </c>
      <c r="FI14" s="163">
        <v>0</v>
      </c>
      <c r="FJ14" s="163">
        <v>-1.3396999999999999</v>
      </c>
      <c r="FK14" s="163">
        <v>-1.5071000000000001</v>
      </c>
      <c r="FL14" s="163">
        <v>-10.7172</v>
      </c>
      <c r="FM14" s="163">
        <v>13.125500000000001</v>
      </c>
      <c r="FN14" s="163">
        <v>13.0733</v>
      </c>
      <c r="FO14" s="163">
        <v>2.6798000000000002</v>
      </c>
      <c r="FP14" s="163">
        <v>18.638400000000001</v>
      </c>
      <c r="FQ14" s="163">
        <v>23.785799999999998</v>
      </c>
      <c r="FR14" s="163">
        <v>-15.32</v>
      </c>
      <c r="FS14" s="163">
        <v>-3.3193000000000001</v>
      </c>
      <c r="FT14" s="163">
        <v>0.28039999999999998</v>
      </c>
      <c r="FU14" s="163">
        <v>1.74</v>
      </c>
      <c r="FV14" s="163">
        <v>1.1299999999999999</v>
      </c>
      <c r="FW14" s="163">
        <v>-24.454599999999999</v>
      </c>
      <c r="FX14" s="163">
        <v>1.0333000000000001</v>
      </c>
      <c r="FY14" s="163">
        <v>6.4180000000000001</v>
      </c>
      <c r="FZ14" s="163">
        <v>2.3340000000000001</v>
      </c>
      <c r="GA14" s="164"/>
      <c r="GB14" s="163">
        <v>34.49</v>
      </c>
      <c r="GC14" s="163">
        <v>-31.904199999999999</v>
      </c>
      <c r="GD14" s="163">
        <v>-19.1386</v>
      </c>
      <c r="GE14" s="163">
        <v>-2.06</v>
      </c>
      <c r="GF14" s="163">
        <v>24.465499999999999</v>
      </c>
      <c r="GG14" s="164"/>
      <c r="GH14" s="163">
        <v>22.101400000000002</v>
      </c>
      <c r="GI14" s="164"/>
      <c r="GJ14" s="163">
        <v>-6.6452</v>
      </c>
      <c r="GK14" s="163">
        <v>1.8177000000000001</v>
      </c>
      <c r="GL14" s="164"/>
      <c r="GM14" s="164"/>
      <c r="GN14" s="163">
        <v>-12.697699999999999</v>
      </c>
      <c r="GO14" s="163">
        <v>-8.4361999999999995</v>
      </c>
      <c r="GP14" s="163">
        <v>6.7253999999999996</v>
      </c>
      <c r="GQ14" s="163">
        <v>-36.722000000000001</v>
      </c>
      <c r="GR14" s="164"/>
      <c r="GS14" s="164"/>
      <c r="GT14" s="163">
        <v>122.9813</v>
      </c>
      <c r="GU14" s="163">
        <v>-12.5558</v>
      </c>
      <c r="GV14" s="163">
        <v>-8.0479000000000003</v>
      </c>
      <c r="GW14" s="163">
        <v>-12.0283</v>
      </c>
      <c r="GX14" s="163">
        <v>3.68</v>
      </c>
      <c r="GY14" s="163">
        <v>6.3292000000000002</v>
      </c>
      <c r="GZ14" s="163">
        <v>6.1947999999999999</v>
      </c>
      <c r="HA14" s="163">
        <v>3</v>
      </c>
      <c r="HB14" s="163">
        <v>21.414200000000001</v>
      </c>
      <c r="HC14" s="163">
        <v>22.287600000000001</v>
      </c>
      <c r="HD14" s="163">
        <v>-7.54</v>
      </c>
      <c r="HE14" s="163">
        <v>10.8323</v>
      </c>
      <c r="HF14" s="163">
        <v>47.488300000000002</v>
      </c>
      <c r="HG14" s="163">
        <v>0</v>
      </c>
      <c r="HH14" s="163">
        <v>20.1587</v>
      </c>
      <c r="HI14" s="163">
        <v>-5.4180999999999999</v>
      </c>
      <c r="HJ14" s="163">
        <v>-5.6729000000000003</v>
      </c>
      <c r="HK14" s="163">
        <v>0</v>
      </c>
      <c r="HL14" s="164"/>
      <c r="HM14" s="163">
        <v>-11.501099999999999</v>
      </c>
      <c r="HN14" s="163">
        <v>-12.3009</v>
      </c>
      <c r="HO14" s="164"/>
      <c r="HP14" s="164"/>
      <c r="HQ14" s="163">
        <v>-12.5122</v>
      </c>
      <c r="HR14" s="163">
        <v>-11.8805</v>
      </c>
      <c r="HS14" s="163">
        <v>-4.8155999999999999</v>
      </c>
      <c r="HT14" s="163">
        <v>-4.6492000000000004</v>
      </c>
      <c r="HU14" s="163">
        <v>-11.19</v>
      </c>
      <c r="HV14" s="163">
        <v>-11.18</v>
      </c>
      <c r="HW14" s="163">
        <v>-24.7</v>
      </c>
      <c r="HX14" s="163">
        <v>-24.9</v>
      </c>
      <c r="HY14" s="163">
        <v>1.3541000000000001</v>
      </c>
      <c r="HZ14" s="163">
        <v>-9.76</v>
      </c>
      <c r="IA14" s="163">
        <v>30.2849</v>
      </c>
      <c r="IB14" s="163">
        <v>35.515300000000003</v>
      </c>
      <c r="IC14" s="163">
        <v>35.987499999999997</v>
      </c>
      <c r="ID14" s="163">
        <v>-19.5</v>
      </c>
      <c r="IE14" s="163">
        <v>-30.5</v>
      </c>
      <c r="IF14" s="163">
        <v>-0.3</v>
      </c>
      <c r="IG14" s="163">
        <v>-1.2</v>
      </c>
      <c r="IH14" s="164"/>
      <c r="II14" s="163">
        <v>-17.941199999999998</v>
      </c>
      <c r="IJ14" s="163">
        <v>-64.113100000000003</v>
      </c>
      <c r="IK14" s="163">
        <v>-54.612299999999998</v>
      </c>
      <c r="IL14" s="163">
        <v>-235.1344</v>
      </c>
      <c r="IM14" s="163">
        <v>-20.819500000000001</v>
      </c>
      <c r="IN14" s="163">
        <v>21.603000000000002</v>
      </c>
      <c r="IO14" s="163">
        <v>80.9268</v>
      </c>
      <c r="IP14" s="163">
        <v>84.582400000000007</v>
      </c>
      <c r="IQ14" s="163">
        <v>77.968800000000002</v>
      </c>
      <c r="IR14" s="163">
        <v>120.3841</v>
      </c>
      <c r="IS14" s="163">
        <v>9.4674999999999994</v>
      </c>
      <c r="IT14" s="163">
        <v>1.0355000000000001</v>
      </c>
      <c r="IU14" s="163">
        <v>0.59770000000000001</v>
      </c>
      <c r="IV14" s="163">
        <v>32.012099999999997</v>
      </c>
      <c r="IW14" s="163">
        <v>128.75829999999999</v>
      </c>
      <c r="IX14" s="163">
        <v>-229.32990000000001</v>
      </c>
      <c r="IY14" s="163">
        <v>42.321599999999997</v>
      </c>
      <c r="IZ14" s="163">
        <v>-38.710700000000003</v>
      </c>
      <c r="JA14" s="163">
        <v>-0.72629999999999995</v>
      </c>
      <c r="JB14" s="164"/>
      <c r="JC14" s="163">
        <v>-4.08</v>
      </c>
      <c r="JD14" s="163">
        <v>-0.66800000000000004</v>
      </c>
      <c r="JE14" s="163">
        <v>-0.67100000000000004</v>
      </c>
      <c r="JF14" s="163">
        <v>-0.96</v>
      </c>
      <c r="JG14" s="163">
        <v>4.8</v>
      </c>
      <c r="JH14" s="163">
        <v>-4.1951999999999998</v>
      </c>
      <c r="JI14" s="163">
        <v>-10.869</v>
      </c>
      <c r="JJ14" s="163">
        <v>9.0562000000000005</v>
      </c>
      <c r="JK14" s="163">
        <v>-4.0696000000000003</v>
      </c>
      <c r="JL14" s="163">
        <v>4.3</v>
      </c>
      <c r="JM14" s="163">
        <v>7.42</v>
      </c>
      <c r="JN14" s="163">
        <v>6.851</v>
      </c>
      <c r="JO14" s="163">
        <v>2.7223999999999999</v>
      </c>
      <c r="JP14" s="163">
        <v>3.14</v>
      </c>
      <c r="JQ14" s="163">
        <v>3.4083000000000001</v>
      </c>
      <c r="JR14" s="163">
        <v>3.4952999999999999</v>
      </c>
      <c r="JS14" s="163">
        <v>3.0015999999999998</v>
      </c>
      <c r="JT14" s="164"/>
      <c r="JU14" s="163">
        <v>15.1</v>
      </c>
      <c r="JV14" s="163">
        <v>10.4938</v>
      </c>
      <c r="JW14" s="163">
        <v>-0.51</v>
      </c>
      <c r="JX14" s="164"/>
      <c r="JY14" s="163">
        <v>-16.871700000000001</v>
      </c>
      <c r="JZ14" s="163">
        <v>-1.2171000000000001</v>
      </c>
      <c r="KA14" s="163">
        <v>-21.6418</v>
      </c>
      <c r="KB14" s="163">
        <v>-13.199299999999999</v>
      </c>
      <c r="KC14" s="163">
        <v>-2.3582999999999998</v>
      </c>
      <c r="KD14" s="163">
        <v>-23.646899999999999</v>
      </c>
      <c r="KE14" s="163">
        <v>-4.9477000000000002</v>
      </c>
      <c r="KF14" s="163">
        <v>-17.100000000000001</v>
      </c>
      <c r="KG14" s="163">
        <v>0.3</v>
      </c>
      <c r="KH14" s="164"/>
      <c r="KI14" s="163">
        <v>-124.9922</v>
      </c>
    </row>
    <row r="15" spans="1:295" ht="18" customHeight="1" x14ac:dyDescent="0.35">
      <c r="A15" s="160" t="s">
        <v>41</v>
      </c>
      <c r="B15" s="160" t="s">
        <v>827</v>
      </c>
      <c r="C15" s="163">
        <v>0</v>
      </c>
      <c r="D15" s="163">
        <v>2.5804999999999998</v>
      </c>
      <c r="E15" s="163">
        <v>-5.7030000000000003</v>
      </c>
      <c r="F15" s="163">
        <v>2.6858</v>
      </c>
      <c r="G15" s="163">
        <v>8.7510999999999992</v>
      </c>
      <c r="H15" s="164"/>
      <c r="I15" s="163">
        <v>16.276</v>
      </c>
      <c r="J15" s="164"/>
      <c r="K15" s="163">
        <v>6.4798999999999998</v>
      </c>
      <c r="L15" s="163">
        <v>2.0228999999999999</v>
      </c>
      <c r="M15" s="163">
        <v>3.4001999999999999</v>
      </c>
      <c r="N15" s="163">
        <v>0</v>
      </c>
      <c r="O15" s="163">
        <v>-24.2</v>
      </c>
      <c r="P15" s="163">
        <v>0</v>
      </c>
      <c r="Q15" s="163">
        <v>1.6559999999999999</v>
      </c>
      <c r="R15" s="164"/>
      <c r="S15" s="163">
        <v>3.0459000000000001</v>
      </c>
      <c r="T15" s="163">
        <v>-6.2887000000000004</v>
      </c>
      <c r="U15" s="163">
        <v>2.9314</v>
      </c>
      <c r="V15" s="163">
        <v>2.6951999999999998</v>
      </c>
      <c r="W15" s="163">
        <v>4.9078999999999997</v>
      </c>
      <c r="X15" s="163">
        <v>3.5007000000000001</v>
      </c>
      <c r="Y15" s="163">
        <v>-2.3161999999999998</v>
      </c>
      <c r="Z15" s="163">
        <v>2.5975000000000001</v>
      </c>
      <c r="AA15" s="164"/>
      <c r="AB15" s="163">
        <v>-1.0037</v>
      </c>
      <c r="AC15" s="163">
        <v>-0.998</v>
      </c>
      <c r="AD15" s="164"/>
      <c r="AE15" s="163">
        <v>9.4090000000000007</v>
      </c>
      <c r="AF15" s="163">
        <v>-19.98</v>
      </c>
      <c r="AG15" s="163">
        <v>-11</v>
      </c>
      <c r="AH15" s="163">
        <v>-2.6579999999999999</v>
      </c>
      <c r="AI15" s="163">
        <v>0.19</v>
      </c>
      <c r="AJ15" s="163">
        <v>-18.309999999999999</v>
      </c>
      <c r="AK15" s="163">
        <v>-18.25</v>
      </c>
      <c r="AL15" s="164"/>
      <c r="AM15" s="163">
        <v>-8.01</v>
      </c>
      <c r="AN15" s="163">
        <v>-8.07</v>
      </c>
      <c r="AO15" s="163">
        <v>6.6760999999999999</v>
      </c>
      <c r="AP15" s="163">
        <v>3.4144999999999999</v>
      </c>
      <c r="AQ15" s="163">
        <v>14.290800000000001</v>
      </c>
      <c r="AR15" s="163">
        <v>17.889800000000001</v>
      </c>
      <c r="AS15" s="163">
        <v>-22.886500000000002</v>
      </c>
      <c r="AT15" s="163">
        <v>-10.4488</v>
      </c>
      <c r="AU15" s="163">
        <v>-10.2441</v>
      </c>
      <c r="AV15" s="163">
        <v>3.7627000000000002</v>
      </c>
      <c r="AW15" s="163">
        <v>2.2926000000000002</v>
      </c>
      <c r="AX15" s="164"/>
      <c r="AY15" s="163">
        <v>-4.0187999999999997</v>
      </c>
      <c r="AZ15" s="163">
        <v>4.7469000000000001</v>
      </c>
      <c r="BA15" s="163">
        <v>26.4419</v>
      </c>
      <c r="BB15" s="163">
        <v>-62.92</v>
      </c>
      <c r="BC15" s="163">
        <v>11.8154</v>
      </c>
      <c r="BD15" s="163">
        <v>-7.3</v>
      </c>
      <c r="BE15" s="163">
        <v>-7.2</v>
      </c>
      <c r="BF15" s="163">
        <v>-27.546199999999999</v>
      </c>
      <c r="BG15" s="163">
        <v>-27.217500000000001</v>
      </c>
      <c r="BH15" s="163">
        <v>-2.7294999999999998</v>
      </c>
      <c r="BI15" s="164"/>
      <c r="BJ15" s="163">
        <v>0.27560000000000001</v>
      </c>
      <c r="BK15" s="163">
        <v>1.6328</v>
      </c>
      <c r="BL15" s="164"/>
      <c r="BM15" s="163">
        <v>1.0321</v>
      </c>
      <c r="BN15" s="163">
        <v>-91.280799999999999</v>
      </c>
      <c r="BO15" s="163">
        <v>47.822499999999998</v>
      </c>
      <c r="BP15" s="163">
        <v>47.944600000000001</v>
      </c>
      <c r="BQ15" s="163">
        <v>-18.5443</v>
      </c>
      <c r="BR15" s="163">
        <v>-184.54259999999999</v>
      </c>
      <c r="BS15" s="164"/>
      <c r="BT15" s="164"/>
      <c r="BU15" s="164"/>
      <c r="BV15" s="163">
        <v>12.185</v>
      </c>
      <c r="BW15" s="163">
        <v>9.24</v>
      </c>
      <c r="BX15" s="163">
        <v>5.38</v>
      </c>
      <c r="BY15" s="163">
        <v>-13.45</v>
      </c>
      <c r="BZ15" s="163">
        <v>5.9</v>
      </c>
      <c r="CA15" s="163">
        <v>-8.7029999999999994</v>
      </c>
      <c r="CB15" s="163">
        <v>-8.8369999999999997</v>
      </c>
      <c r="CC15" s="163">
        <v>17.958300000000001</v>
      </c>
      <c r="CD15" s="163">
        <v>15.9373</v>
      </c>
      <c r="CE15" s="163">
        <v>-1.7102999999999999</v>
      </c>
      <c r="CF15" s="163">
        <v>-26.599299999999999</v>
      </c>
      <c r="CG15" s="163">
        <v>-26.528400000000001</v>
      </c>
      <c r="CH15" s="163">
        <v>0.18490000000000001</v>
      </c>
      <c r="CI15" s="163">
        <v>5.3700999999999999</v>
      </c>
      <c r="CJ15" s="164"/>
      <c r="CK15" s="164"/>
      <c r="CL15" s="163">
        <v>37.200000000000003</v>
      </c>
      <c r="CM15" s="163">
        <v>-5.2</v>
      </c>
      <c r="CN15" s="163">
        <v>-2.0299999999999998</v>
      </c>
      <c r="CO15" s="163">
        <v>23.701599999999999</v>
      </c>
      <c r="CP15" s="163">
        <v>24.020199999999999</v>
      </c>
      <c r="CQ15" s="163">
        <v>23.084900000000001</v>
      </c>
      <c r="CR15" s="163">
        <v>85.617999999999995</v>
      </c>
      <c r="CS15" s="163">
        <v>85.667599999999993</v>
      </c>
      <c r="CT15" s="163">
        <v>-16.705400000000001</v>
      </c>
      <c r="CU15" s="163">
        <v>-74.8429</v>
      </c>
      <c r="CV15" s="163">
        <v>-14.302</v>
      </c>
      <c r="CW15" s="163">
        <v>2.4685000000000001</v>
      </c>
      <c r="CX15" s="163">
        <v>34.4</v>
      </c>
      <c r="CY15" s="163">
        <v>14.43</v>
      </c>
      <c r="CZ15" s="163">
        <v>4.3799000000000001</v>
      </c>
      <c r="DA15" s="163">
        <v>4.6905999999999999</v>
      </c>
      <c r="DB15" s="163">
        <v>-7.17</v>
      </c>
      <c r="DC15" s="164"/>
      <c r="DD15" s="163">
        <v>-7.3442999999999996</v>
      </c>
      <c r="DE15" s="163">
        <v>-7.3464999999999998</v>
      </c>
      <c r="DF15" s="163">
        <v>33.802399999999999</v>
      </c>
      <c r="DG15" s="163">
        <v>1.5299999999999999E-2</v>
      </c>
      <c r="DH15" s="163">
        <v>-3.5666000000000002</v>
      </c>
      <c r="DI15" s="163">
        <v>21.8</v>
      </c>
      <c r="DJ15" s="163">
        <v>21.9</v>
      </c>
      <c r="DK15" s="163">
        <v>-3.4411999999999998</v>
      </c>
      <c r="DL15" s="164"/>
      <c r="DM15" s="163">
        <v>33.125</v>
      </c>
      <c r="DN15" s="163">
        <v>2.7890000000000001</v>
      </c>
      <c r="DO15" s="163">
        <v>-3.15</v>
      </c>
      <c r="DP15" s="163">
        <v>-0.33</v>
      </c>
      <c r="DQ15" s="163">
        <v>8.2080000000000002</v>
      </c>
      <c r="DR15" s="163">
        <v>-35.892000000000003</v>
      </c>
      <c r="DS15" s="163">
        <v>-12.04</v>
      </c>
      <c r="DT15" s="163">
        <v>-12.08</v>
      </c>
      <c r="DU15" s="163">
        <v>28.45</v>
      </c>
      <c r="DV15" s="163">
        <v>16.010000000000002</v>
      </c>
      <c r="DW15" s="163">
        <v>-36.654499999999999</v>
      </c>
      <c r="DX15" s="163">
        <v>-18.2273</v>
      </c>
      <c r="DY15" s="163">
        <v>-30.9589</v>
      </c>
      <c r="DZ15" s="163">
        <v>-29.127300000000002</v>
      </c>
      <c r="EA15" s="164"/>
      <c r="EB15" s="163">
        <v>-20.1753</v>
      </c>
      <c r="EC15" s="163">
        <v>-25.3583</v>
      </c>
      <c r="ED15" s="163">
        <v>-25.466799999999999</v>
      </c>
      <c r="EE15" s="163">
        <v>-23.952000000000002</v>
      </c>
      <c r="EF15" s="163">
        <v>-21.7364</v>
      </c>
      <c r="EG15" s="163">
        <v>-5.593</v>
      </c>
      <c r="EH15" s="163">
        <v>-79.996399999999994</v>
      </c>
      <c r="EI15" s="163">
        <v>3.2924000000000002</v>
      </c>
      <c r="EJ15" s="164"/>
      <c r="EK15" s="163">
        <v>-8.7395999999999994</v>
      </c>
      <c r="EL15" s="163">
        <v>-8.4213000000000005</v>
      </c>
      <c r="EM15" s="164"/>
      <c r="EN15" s="163">
        <v>-5.0129000000000001</v>
      </c>
      <c r="EO15" s="163">
        <v>-6.8331</v>
      </c>
      <c r="EP15" s="163">
        <v>-15.364000000000001</v>
      </c>
      <c r="EQ15" s="163">
        <v>-16.262799999999999</v>
      </c>
      <c r="ER15" s="163">
        <v>-15.8714</v>
      </c>
      <c r="ES15" s="163">
        <v>0.90469999999999995</v>
      </c>
      <c r="ET15" s="163">
        <v>0</v>
      </c>
      <c r="EU15" s="163">
        <v>-10.96</v>
      </c>
      <c r="EV15" s="163">
        <v>0</v>
      </c>
      <c r="EW15" s="163">
        <v>1.8283</v>
      </c>
      <c r="EX15" s="163">
        <v>3.069</v>
      </c>
      <c r="EY15" s="163">
        <v>-8.4832999999999998</v>
      </c>
      <c r="EZ15" s="163">
        <v>-8.5399999999999991</v>
      </c>
      <c r="FA15" s="163">
        <v>7.5266000000000002</v>
      </c>
      <c r="FB15" s="163">
        <v>-0.92420000000000002</v>
      </c>
      <c r="FC15" s="163">
        <v>-18.2272</v>
      </c>
      <c r="FD15" s="164"/>
      <c r="FE15" s="164"/>
      <c r="FF15" s="164"/>
      <c r="FG15" s="163">
        <v>2.9220999999999999</v>
      </c>
      <c r="FH15" s="163">
        <v>2.9624000000000001</v>
      </c>
      <c r="FI15" s="163">
        <v>0</v>
      </c>
      <c r="FJ15" s="163">
        <v>-2.6793</v>
      </c>
      <c r="FK15" s="163">
        <v>-3.3491</v>
      </c>
      <c r="FL15" s="163">
        <v>-8.7077000000000009</v>
      </c>
      <c r="FM15" s="163">
        <v>12.94</v>
      </c>
      <c r="FN15" s="163">
        <v>12.176500000000001</v>
      </c>
      <c r="FO15" s="163">
        <v>4.5082000000000004</v>
      </c>
      <c r="FP15" s="163">
        <v>22.724599999999999</v>
      </c>
      <c r="FQ15" s="163">
        <v>25.880500000000001</v>
      </c>
      <c r="FR15" s="163">
        <v>-13.78</v>
      </c>
      <c r="FS15" s="163">
        <v>-2.4201999999999999</v>
      </c>
      <c r="FT15" s="163">
        <v>0.29780000000000001</v>
      </c>
      <c r="FU15" s="163">
        <v>1.6</v>
      </c>
      <c r="FV15" s="163">
        <v>0.76</v>
      </c>
      <c r="FW15" s="163">
        <v>-25.135300000000001</v>
      </c>
      <c r="FX15" s="163">
        <v>1.0935999999999999</v>
      </c>
      <c r="FY15" s="163">
        <v>6.64</v>
      </c>
      <c r="FZ15" s="163">
        <v>2.1040000000000001</v>
      </c>
      <c r="GA15" s="164"/>
      <c r="GB15" s="163">
        <v>34.119999999999997</v>
      </c>
      <c r="GC15" s="163">
        <v>-34.0657</v>
      </c>
      <c r="GD15" s="163">
        <v>-21.221699999999998</v>
      </c>
      <c r="GE15" s="163">
        <v>-2.1</v>
      </c>
      <c r="GF15" s="163">
        <v>25.502099999999999</v>
      </c>
      <c r="GG15" s="164"/>
      <c r="GH15" s="163">
        <v>20.435300000000002</v>
      </c>
      <c r="GI15" s="164"/>
      <c r="GJ15" s="163">
        <v>-5.0872999999999999</v>
      </c>
      <c r="GK15" s="163">
        <v>1.7611000000000001</v>
      </c>
      <c r="GL15" s="164"/>
      <c r="GM15" s="164"/>
      <c r="GN15" s="163">
        <v>-11.922800000000001</v>
      </c>
      <c r="GO15" s="163">
        <v>-9.5624000000000002</v>
      </c>
      <c r="GP15" s="163">
        <v>5.7732999999999999</v>
      </c>
      <c r="GQ15" s="163">
        <v>-35.125399999999999</v>
      </c>
      <c r="GR15" s="164"/>
      <c r="GS15" s="164"/>
      <c r="GT15" s="163">
        <v>124.0177</v>
      </c>
      <c r="GU15" s="163">
        <v>-13.0282</v>
      </c>
      <c r="GV15" s="163">
        <v>-8.6620000000000008</v>
      </c>
      <c r="GW15" s="163">
        <v>-9.7849000000000004</v>
      </c>
      <c r="GX15" s="163">
        <v>3.9220000000000002</v>
      </c>
      <c r="GY15" s="163">
        <v>6.2853000000000003</v>
      </c>
      <c r="GZ15" s="163">
        <v>6.2186000000000003</v>
      </c>
      <c r="HA15" s="164"/>
      <c r="HB15" s="163">
        <v>20.8613</v>
      </c>
      <c r="HC15" s="163">
        <v>23.071400000000001</v>
      </c>
      <c r="HD15" s="163">
        <v>-7.96</v>
      </c>
      <c r="HE15" s="163">
        <v>11.7186</v>
      </c>
      <c r="HF15" s="163">
        <v>48.526800000000001</v>
      </c>
      <c r="HG15" s="163">
        <v>0</v>
      </c>
      <c r="HH15" s="163">
        <v>20.9696</v>
      </c>
      <c r="HI15" s="163">
        <v>-5.2408000000000001</v>
      </c>
      <c r="HJ15" s="163">
        <v>-5.1993999999999998</v>
      </c>
      <c r="HK15" s="163">
        <v>0</v>
      </c>
      <c r="HL15" s="163">
        <v>0</v>
      </c>
      <c r="HM15" s="163">
        <v>-10.013199999999999</v>
      </c>
      <c r="HN15" s="163">
        <v>-13.416499999999999</v>
      </c>
      <c r="HO15" s="164"/>
      <c r="HP15" s="164"/>
      <c r="HQ15" s="163">
        <v>-11.7597</v>
      </c>
      <c r="HR15" s="163">
        <v>-11.111499999999999</v>
      </c>
      <c r="HS15" s="163">
        <v>-5.3083999999999998</v>
      </c>
      <c r="HT15" s="163">
        <v>-5.1069000000000004</v>
      </c>
      <c r="HU15" s="163">
        <v>-11.37</v>
      </c>
      <c r="HV15" s="163">
        <v>-11.42</v>
      </c>
      <c r="HW15" s="163">
        <v>-24.8</v>
      </c>
      <c r="HX15" s="163">
        <v>-24.7</v>
      </c>
      <c r="HY15" s="163">
        <v>1.2662</v>
      </c>
      <c r="HZ15" s="163">
        <v>-8.24</v>
      </c>
      <c r="IA15" s="163">
        <v>30.449400000000001</v>
      </c>
      <c r="IB15" s="163">
        <v>36.1021</v>
      </c>
      <c r="IC15" s="163">
        <v>35.9724</v>
      </c>
      <c r="ID15" s="163">
        <v>-19.5</v>
      </c>
      <c r="IE15" s="163">
        <v>-30.7</v>
      </c>
      <c r="IF15" s="163">
        <v>-0.3</v>
      </c>
      <c r="IG15" s="163">
        <v>-1.3</v>
      </c>
      <c r="IH15" s="164"/>
      <c r="II15" s="163">
        <v>-17.741499999999998</v>
      </c>
      <c r="IJ15" s="163">
        <v>-64.5565</v>
      </c>
      <c r="IK15" s="163">
        <v>-59.290700000000001</v>
      </c>
      <c r="IL15" s="163">
        <v>-233.84790000000001</v>
      </c>
      <c r="IM15" s="163">
        <v>-19.988099999999999</v>
      </c>
      <c r="IN15" s="163">
        <v>22.823899999999998</v>
      </c>
      <c r="IO15" s="163">
        <v>81.952200000000005</v>
      </c>
      <c r="IP15" s="163">
        <v>84.149100000000004</v>
      </c>
      <c r="IQ15" s="163">
        <v>74.145399999999995</v>
      </c>
      <c r="IR15" s="163">
        <v>119.2543</v>
      </c>
      <c r="IS15" s="163">
        <v>9.6207999999999991</v>
      </c>
      <c r="IT15" s="163">
        <v>0.7913</v>
      </c>
      <c r="IU15" s="163">
        <v>0.50149999999999995</v>
      </c>
      <c r="IV15" s="163">
        <v>33.9146</v>
      </c>
      <c r="IW15" s="163">
        <v>129.0155</v>
      </c>
      <c r="IX15" s="163">
        <v>-229.93549999999999</v>
      </c>
      <c r="IY15" s="163">
        <v>43.162399999999998</v>
      </c>
      <c r="IZ15" s="163">
        <v>-39.590299999999999</v>
      </c>
      <c r="JA15" s="163">
        <v>-0.77270000000000005</v>
      </c>
      <c r="JB15" s="164"/>
      <c r="JC15" s="163">
        <v>-3.76</v>
      </c>
      <c r="JD15" s="163">
        <v>-0.64100000000000001</v>
      </c>
      <c r="JE15" s="163">
        <v>-0.65200000000000002</v>
      </c>
      <c r="JF15" s="163">
        <v>-1.04</v>
      </c>
      <c r="JG15" s="163">
        <v>4.72</v>
      </c>
      <c r="JH15" s="163">
        <v>-3.8584999999999998</v>
      </c>
      <c r="JI15" s="163">
        <v>-10.8965</v>
      </c>
      <c r="JJ15" s="163">
        <v>9.2027000000000001</v>
      </c>
      <c r="JK15" s="163">
        <v>-4.1306000000000003</v>
      </c>
      <c r="JL15" s="163">
        <v>4</v>
      </c>
      <c r="JM15" s="163">
        <v>7.484</v>
      </c>
      <c r="JN15" s="163">
        <v>7.2290000000000001</v>
      </c>
      <c r="JO15" s="163">
        <v>2.7338</v>
      </c>
      <c r="JP15" s="164"/>
      <c r="JQ15" s="163">
        <v>4.3167999999999997</v>
      </c>
      <c r="JR15" s="163">
        <v>3.6791999999999998</v>
      </c>
      <c r="JS15" s="163">
        <v>3.0051999999999999</v>
      </c>
      <c r="JT15" s="164"/>
      <c r="JU15" s="163">
        <v>15.1</v>
      </c>
      <c r="JV15" s="163">
        <v>10.3475</v>
      </c>
      <c r="JW15" s="163">
        <v>-0.52</v>
      </c>
      <c r="JX15" s="164"/>
      <c r="JY15" s="163">
        <v>-15.8849</v>
      </c>
      <c r="JZ15" s="163">
        <v>-0.82089999999999996</v>
      </c>
      <c r="KA15" s="163">
        <v>-20.969100000000001</v>
      </c>
      <c r="KB15" s="163">
        <v>-12.9541</v>
      </c>
      <c r="KC15" s="163">
        <v>-2.9003000000000001</v>
      </c>
      <c r="KD15" s="163">
        <v>-24.0076</v>
      </c>
      <c r="KE15" s="163">
        <v>-4.1852</v>
      </c>
      <c r="KF15" s="163">
        <v>-17.3</v>
      </c>
      <c r="KG15" s="163">
        <v>0.8</v>
      </c>
      <c r="KH15" s="164"/>
      <c r="KI15" s="163">
        <v>-124.7367</v>
      </c>
    </row>
    <row r="16" spans="1:295" ht="18" customHeight="1" x14ac:dyDescent="0.35">
      <c r="A16" s="160" t="s">
        <v>41</v>
      </c>
      <c r="B16" s="160" t="s">
        <v>828</v>
      </c>
      <c r="C16" s="165">
        <v>0</v>
      </c>
      <c r="D16" s="165">
        <v>2.3868</v>
      </c>
      <c r="E16" s="165">
        <v>-5.4195000000000002</v>
      </c>
      <c r="F16" s="165">
        <v>2.6061000000000001</v>
      </c>
      <c r="G16" s="165">
        <v>8.5739999999999998</v>
      </c>
      <c r="H16" s="166"/>
      <c r="I16" s="165">
        <v>16.197800000000001</v>
      </c>
      <c r="J16" s="166"/>
      <c r="K16" s="165">
        <v>6.6722999999999999</v>
      </c>
      <c r="L16" s="165">
        <v>2.0689000000000002</v>
      </c>
      <c r="M16" s="165">
        <v>3.4184000000000001</v>
      </c>
      <c r="N16" s="165">
        <v>-2.2200000000000002</v>
      </c>
      <c r="O16" s="165">
        <v>-24.2</v>
      </c>
      <c r="P16" s="165">
        <v>0</v>
      </c>
      <c r="Q16" s="165">
        <v>1.6559999999999999</v>
      </c>
      <c r="R16" s="166"/>
      <c r="S16" s="165">
        <v>2.7591000000000001</v>
      </c>
      <c r="T16" s="165">
        <v>-7.0178000000000003</v>
      </c>
      <c r="U16" s="165">
        <v>2.9561000000000002</v>
      </c>
      <c r="V16" s="165">
        <v>2.7685</v>
      </c>
      <c r="W16" s="165">
        <v>4.7290999999999999</v>
      </c>
      <c r="X16" s="165">
        <v>3.3041999999999998</v>
      </c>
      <c r="Y16" s="165">
        <v>-2.2505000000000002</v>
      </c>
      <c r="Z16" s="165">
        <v>2.5712000000000002</v>
      </c>
      <c r="AA16" s="166"/>
      <c r="AB16" s="165">
        <v>-0.98899999999999999</v>
      </c>
      <c r="AC16" s="165">
        <v>-1.1160000000000001</v>
      </c>
      <c r="AD16" s="166"/>
      <c r="AE16" s="165">
        <v>9.0749999999999993</v>
      </c>
      <c r="AF16" s="165">
        <v>-17.760000000000002</v>
      </c>
      <c r="AG16" s="166"/>
      <c r="AH16" s="165">
        <v>-2.5609999999999999</v>
      </c>
      <c r="AI16" s="165">
        <v>0.186</v>
      </c>
      <c r="AJ16" s="165">
        <v>-17.87</v>
      </c>
      <c r="AK16" s="165">
        <v>-17.87</v>
      </c>
      <c r="AL16" s="166"/>
      <c r="AM16" s="165">
        <v>-8.51</v>
      </c>
      <c r="AN16" s="165">
        <v>-7.95</v>
      </c>
      <c r="AO16" s="165">
        <v>6.7122000000000002</v>
      </c>
      <c r="AP16" s="165">
        <v>3.8271999999999999</v>
      </c>
      <c r="AQ16" s="165">
        <v>12.7456</v>
      </c>
      <c r="AR16" s="165">
        <v>16.385100000000001</v>
      </c>
      <c r="AS16" s="165">
        <v>-23.626899999999999</v>
      </c>
      <c r="AT16" s="165">
        <v>-11.788399999999999</v>
      </c>
      <c r="AU16" s="165">
        <v>-12.1882</v>
      </c>
      <c r="AV16" s="165">
        <v>9.7528000000000006</v>
      </c>
      <c r="AW16" s="165">
        <v>10.3248</v>
      </c>
      <c r="AX16" s="166"/>
      <c r="AY16" s="165">
        <v>-6.9659000000000004</v>
      </c>
      <c r="AZ16" s="165">
        <v>6.7195999999999998</v>
      </c>
      <c r="BA16" s="165">
        <v>34.479100000000003</v>
      </c>
      <c r="BB16" s="165">
        <v>-68.493600000000001</v>
      </c>
      <c r="BC16" s="165">
        <v>11.2597</v>
      </c>
      <c r="BD16" s="165">
        <v>-7</v>
      </c>
      <c r="BE16" s="165">
        <v>-7.1</v>
      </c>
      <c r="BF16" s="165">
        <v>-26.713799999999999</v>
      </c>
      <c r="BG16" s="165">
        <v>-25.866</v>
      </c>
      <c r="BH16" s="165">
        <v>-2.6896</v>
      </c>
      <c r="BI16" s="166"/>
      <c r="BJ16" s="165">
        <v>-1.5389999999999999</v>
      </c>
      <c r="BK16" s="165">
        <v>1.8295999999999999</v>
      </c>
      <c r="BL16" s="166"/>
      <c r="BM16" s="165">
        <v>0.9375</v>
      </c>
      <c r="BN16" s="165">
        <v>-88.259500000000003</v>
      </c>
      <c r="BO16" s="165">
        <v>48.799100000000003</v>
      </c>
      <c r="BP16" s="165">
        <v>48.951700000000002</v>
      </c>
      <c r="BQ16" s="165">
        <v>-23.002600000000001</v>
      </c>
      <c r="BR16" s="165">
        <v>-183.87</v>
      </c>
      <c r="BS16" s="166"/>
      <c r="BT16" s="166"/>
      <c r="BU16" s="166"/>
      <c r="BV16" s="166"/>
      <c r="BW16" s="165">
        <v>9.14</v>
      </c>
      <c r="BX16" s="165">
        <v>5.2</v>
      </c>
      <c r="BY16" s="165">
        <v>-13.57</v>
      </c>
      <c r="BZ16" s="165">
        <v>5.76</v>
      </c>
      <c r="CA16" s="165">
        <v>-11.382199999999999</v>
      </c>
      <c r="CB16" s="165">
        <v>-10.5784</v>
      </c>
      <c r="CC16" s="165">
        <v>16.653500000000001</v>
      </c>
      <c r="CD16" s="165">
        <v>15.4131</v>
      </c>
      <c r="CE16" s="165">
        <v>-9.5709</v>
      </c>
      <c r="CF16" s="165">
        <v>-22.4008</v>
      </c>
      <c r="CG16" s="165">
        <v>-22.811800000000002</v>
      </c>
      <c r="CH16" s="165">
        <v>-1.1427</v>
      </c>
      <c r="CI16" s="165">
        <v>8.9876000000000005</v>
      </c>
      <c r="CJ16" s="166"/>
      <c r="CK16" s="166"/>
      <c r="CL16" s="165">
        <v>32.1</v>
      </c>
      <c r="CM16" s="165">
        <v>-11.4</v>
      </c>
      <c r="CN16" s="165">
        <v>-1.95</v>
      </c>
      <c r="CO16" s="165">
        <v>24.513100000000001</v>
      </c>
      <c r="CP16" s="165">
        <v>24.827999999999999</v>
      </c>
      <c r="CQ16" s="165">
        <v>23.341100000000001</v>
      </c>
      <c r="CR16" s="165">
        <v>82.643100000000004</v>
      </c>
      <c r="CS16" s="165">
        <v>82.662499999999994</v>
      </c>
      <c r="CT16" s="165">
        <v>-17.7363</v>
      </c>
      <c r="CU16" s="165">
        <v>-71.049800000000005</v>
      </c>
      <c r="CV16" s="165">
        <v>-16.981100000000001</v>
      </c>
      <c r="CW16" s="165">
        <v>2.3127</v>
      </c>
      <c r="CX16" s="165">
        <v>39.68</v>
      </c>
      <c r="CY16" s="165">
        <v>14.76</v>
      </c>
      <c r="CZ16" s="165">
        <v>4.3799000000000001</v>
      </c>
      <c r="DA16" s="165">
        <v>4.7881999999999998</v>
      </c>
      <c r="DB16" s="165">
        <v>-7.05</v>
      </c>
      <c r="DC16" s="166"/>
      <c r="DD16" s="165">
        <v>-10.2935</v>
      </c>
      <c r="DE16" s="165">
        <v>-9.7556999999999992</v>
      </c>
      <c r="DF16" s="165">
        <v>31.4862</v>
      </c>
      <c r="DG16" s="165">
        <v>1.52E-2</v>
      </c>
      <c r="DH16" s="165">
        <v>-3.4660000000000002</v>
      </c>
      <c r="DI16" s="165">
        <v>16.399999999999999</v>
      </c>
      <c r="DJ16" s="165">
        <v>16.399999999999999</v>
      </c>
      <c r="DK16" s="165">
        <v>-5.1428000000000003</v>
      </c>
      <c r="DL16" s="166"/>
      <c r="DM16" s="165">
        <v>34.859900000000003</v>
      </c>
      <c r="DN16" s="165">
        <v>2.4178999999999999</v>
      </c>
      <c r="DO16" s="165">
        <v>-3.29</v>
      </c>
      <c r="DP16" s="165">
        <v>-1.27</v>
      </c>
      <c r="DQ16" s="165">
        <v>8.7885000000000009</v>
      </c>
      <c r="DR16" s="165">
        <v>-31.1768</v>
      </c>
      <c r="DS16" s="165">
        <v>-12.06</v>
      </c>
      <c r="DT16" s="165">
        <v>-12.13</v>
      </c>
      <c r="DU16" s="165">
        <v>28.38</v>
      </c>
      <c r="DV16" s="165">
        <v>15.99</v>
      </c>
      <c r="DW16" s="165">
        <v>-33.127299999999998</v>
      </c>
      <c r="DX16" s="165">
        <v>-16.2727</v>
      </c>
      <c r="DY16" s="165">
        <v>-31.6053</v>
      </c>
      <c r="DZ16" s="165">
        <v>-29.118200000000002</v>
      </c>
      <c r="EA16" s="166"/>
      <c r="EB16" s="165">
        <v>-17.773399999999999</v>
      </c>
      <c r="EC16" s="165">
        <v>-23.113499999999998</v>
      </c>
      <c r="ED16" s="165">
        <v>-23.785599999999999</v>
      </c>
      <c r="EE16" s="165">
        <v>-13.4779</v>
      </c>
      <c r="EF16" s="165">
        <v>-18.961300000000001</v>
      </c>
      <c r="EG16" s="165">
        <v>-6.0979999999999999</v>
      </c>
      <c r="EH16" s="165">
        <v>-72.844800000000006</v>
      </c>
      <c r="EI16" s="165">
        <v>1.9483999999999999</v>
      </c>
      <c r="EJ16" s="166"/>
      <c r="EK16" s="165">
        <v>-9.1296999999999997</v>
      </c>
      <c r="EL16" s="165">
        <v>-8.3295999999999992</v>
      </c>
      <c r="EM16" s="166"/>
      <c r="EN16" s="165">
        <v>-4.6374000000000004</v>
      </c>
      <c r="EO16" s="165">
        <v>-8.9966000000000008</v>
      </c>
      <c r="EP16" s="165">
        <v>-18.948</v>
      </c>
      <c r="EQ16" s="165">
        <v>-13.8758</v>
      </c>
      <c r="ER16" s="165">
        <v>-14.911</v>
      </c>
      <c r="ES16" s="165">
        <v>-4.4000000000000003E-3</v>
      </c>
      <c r="ET16" s="165">
        <v>13.45</v>
      </c>
      <c r="EU16" s="165">
        <v>-9.81</v>
      </c>
      <c r="EV16" s="165">
        <v>14.7</v>
      </c>
      <c r="EW16" s="165">
        <v>1.6208</v>
      </c>
      <c r="EX16" s="165">
        <v>-1.4991000000000001</v>
      </c>
      <c r="EY16" s="165">
        <v>-8.4207999999999998</v>
      </c>
      <c r="EZ16" s="165">
        <v>-8.5693000000000001</v>
      </c>
      <c r="FA16" s="165">
        <v>7.7259000000000002</v>
      </c>
      <c r="FB16" s="165">
        <v>6.4996999999999998</v>
      </c>
      <c r="FC16" s="165">
        <v>-12.854900000000001</v>
      </c>
      <c r="FD16" s="166"/>
      <c r="FE16" s="166"/>
      <c r="FF16" s="166"/>
      <c r="FG16" s="165">
        <v>3.3351999999999999</v>
      </c>
      <c r="FH16" s="165">
        <v>2.7555000000000001</v>
      </c>
      <c r="FI16" s="165">
        <v>0</v>
      </c>
      <c r="FJ16" s="165">
        <v>-0.33489999999999998</v>
      </c>
      <c r="FK16" s="165">
        <v>0</v>
      </c>
      <c r="FL16" s="165">
        <v>-8.3727999999999998</v>
      </c>
      <c r="FM16" s="165">
        <v>12.1479</v>
      </c>
      <c r="FN16" s="165">
        <v>11.924099999999999</v>
      </c>
      <c r="FO16" s="165">
        <v>3.2850000000000001</v>
      </c>
      <c r="FP16" s="165">
        <v>20.082999999999998</v>
      </c>
      <c r="FQ16" s="165">
        <v>27.413699999999999</v>
      </c>
      <c r="FR16" s="165">
        <v>-14.06</v>
      </c>
      <c r="FS16" s="165">
        <v>-1.8214999999999999</v>
      </c>
      <c r="FT16" s="165">
        <v>0.29780000000000001</v>
      </c>
      <c r="FU16" s="165">
        <v>2.08</v>
      </c>
      <c r="FV16" s="165">
        <v>0.91</v>
      </c>
      <c r="FW16" s="165">
        <v>-26.669599999999999</v>
      </c>
      <c r="FX16" s="165">
        <v>0</v>
      </c>
      <c r="FY16" s="165">
        <v>6.734</v>
      </c>
      <c r="FZ16" s="165">
        <v>1.8819999999999999</v>
      </c>
      <c r="GA16" s="166"/>
      <c r="GB16" s="165">
        <v>34.31</v>
      </c>
      <c r="GC16" s="165">
        <v>-33.501899999999999</v>
      </c>
      <c r="GD16" s="165">
        <v>-21.106400000000001</v>
      </c>
      <c r="GE16" s="165">
        <v>-1.97</v>
      </c>
      <c r="GF16" s="165">
        <v>24.808800000000002</v>
      </c>
      <c r="GG16" s="166"/>
      <c r="GH16" s="165">
        <v>20.4129</v>
      </c>
      <c r="GI16" s="166"/>
      <c r="GJ16" s="165">
        <v>-4.9797000000000002</v>
      </c>
      <c r="GK16" s="165">
        <v>1.7413000000000001</v>
      </c>
      <c r="GL16" s="166"/>
      <c r="GM16" s="166"/>
      <c r="GN16" s="165">
        <v>-11.7121</v>
      </c>
      <c r="GO16" s="165">
        <v>-10.9467</v>
      </c>
      <c r="GP16" s="165">
        <v>7.7934999999999999</v>
      </c>
      <c r="GQ16" s="165">
        <v>-34.8733</v>
      </c>
      <c r="GR16" s="166"/>
      <c r="GS16" s="166"/>
      <c r="GT16" s="165">
        <v>125.7941</v>
      </c>
      <c r="GU16" s="165">
        <v>-13.0046</v>
      </c>
      <c r="GV16" s="165">
        <v>-8.5684000000000005</v>
      </c>
      <c r="GW16" s="165">
        <v>-9.7611000000000008</v>
      </c>
      <c r="GX16" s="165">
        <v>3.5222000000000002</v>
      </c>
      <c r="GY16" s="165">
        <v>6.4904000000000002</v>
      </c>
      <c r="GZ16" s="165">
        <v>6.3372000000000002</v>
      </c>
      <c r="HA16" s="165">
        <v>3</v>
      </c>
      <c r="HB16" s="165">
        <v>22.389399999999998</v>
      </c>
      <c r="HC16" s="165">
        <v>22.2058</v>
      </c>
      <c r="HD16" s="165">
        <v>-10.06</v>
      </c>
      <c r="HE16" s="165">
        <v>11.5299</v>
      </c>
      <c r="HF16" s="165">
        <v>47.377200000000002</v>
      </c>
      <c r="HG16" s="165">
        <v>0</v>
      </c>
      <c r="HH16" s="165">
        <v>19.575199999999999</v>
      </c>
      <c r="HI16" s="165">
        <v>-6.7355</v>
      </c>
      <c r="HJ16" s="165">
        <v>-7.0750000000000002</v>
      </c>
      <c r="HK16" s="166"/>
      <c r="HL16" s="165">
        <v>0</v>
      </c>
      <c r="HM16" s="165">
        <v>-10.672499999999999</v>
      </c>
      <c r="HN16" s="165">
        <v>-13.6599</v>
      </c>
      <c r="HO16" s="166"/>
      <c r="HP16" s="165">
        <v>43.283999999999999</v>
      </c>
      <c r="HQ16" s="165">
        <v>-10.831300000000001</v>
      </c>
      <c r="HR16" s="165">
        <v>-9.9030000000000005</v>
      </c>
      <c r="HS16" s="165">
        <v>-5.5781999999999998</v>
      </c>
      <c r="HT16" s="165">
        <v>-5.7073</v>
      </c>
      <c r="HU16" s="165">
        <v>-10.95</v>
      </c>
      <c r="HV16" s="165">
        <v>-10.79</v>
      </c>
      <c r="HW16" s="165">
        <v>-24.9</v>
      </c>
      <c r="HX16" s="165">
        <v>-25</v>
      </c>
      <c r="HY16" s="165">
        <v>1.2662</v>
      </c>
      <c r="HZ16" s="165">
        <v>-7.92</v>
      </c>
      <c r="IA16" s="165">
        <v>25.947900000000001</v>
      </c>
      <c r="IB16" s="165">
        <v>37.9741</v>
      </c>
      <c r="IC16" s="165">
        <v>38.177100000000003</v>
      </c>
      <c r="ID16" s="165">
        <v>-19.5</v>
      </c>
      <c r="IE16" s="165">
        <v>-30.7</v>
      </c>
      <c r="IF16" s="165">
        <v>-1.2</v>
      </c>
      <c r="IG16" s="165">
        <v>-2.1</v>
      </c>
      <c r="IH16" s="166"/>
      <c r="II16" s="166"/>
      <c r="IJ16" s="165">
        <v>-65.126499999999993</v>
      </c>
      <c r="IK16" s="165">
        <v>-57.264699999999998</v>
      </c>
      <c r="IL16" s="165">
        <v>-231.1825</v>
      </c>
      <c r="IM16" s="165">
        <v>-21.8626</v>
      </c>
      <c r="IN16" s="165">
        <v>22.078299999999999</v>
      </c>
      <c r="IO16" s="165">
        <v>80.266499999999994</v>
      </c>
      <c r="IP16" s="165">
        <v>83.342399999999998</v>
      </c>
      <c r="IQ16" s="165">
        <v>70.507000000000005</v>
      </c>
      <c r="IR16" s="165">
        <v>120.0793</v>
      </c>
      <c r="IS16" s="165">
        <v>15.099600000000001</v>
      </c>
      <c r="IT16" s="165">
        <v>1.9733000000000001</v>
      </c>
      <c r="IU16" s="165">
        <v>1.0389999999999999</v>
      </c>
      <c r="IV16" s="165">
        <v>40.888500000000001</v>
      </c>
      <c r="IW16" s="165">
        <v>127.6644</v>
      </c>
      <c r="IX16" s="165">
        <v>-228.51589999999999</v>
      </c>
      <c r="IY16" s="165">
        <v>43.718400000000003</v>
      </c>
      <c r="IZ16" s="165">
        <v>-39.3429</v>
      </c>
      <c r="JA16" s="165">
        <v>-1.2171000000000001</v>
      </c>
      <c r="JB16" s="166"/>
      <c r="JC16" s="165">
        <v>-4</v>
      </c>
      <c r="JD16" s="165">
        <v>-0.53100000000000003</v>
      </c>
      <c r="JE16" s="165">
        <v>-0.499</v>
      </c>
      <c r="JF16" s="165">
        <v>-0.88</v>
      </c>
      <c r="JG16" s="165">
        <v>4.96</v>
      </c>
      <c r="JH16" s="165">
        <v>-4.1718999999999999</v>
      </c>
      <c r="JI16" s="165">
        <v>-10.869</v>
      </c>
      <c r="JJ16" s="165">
        <v>9.2027000000000001</v>
      </c>
      <c r="JK16" s="165">
        <v>-4.0115999999999996</v>
      </c>
      <c r="JL16" s="165">
        <v>4.2</v>
      </c>
      <c r="JM16" s="165">
        <v>6.3659999999999997</v>
      </c>
      <c r="JN16" s="165">
        <v>7.2910000000000004</v>
      </c>
      <c r="JO16" s="165">
        <v>2.5045000000000002</v>
      </c>
      <c r="JP16" s="166"/>
      <c r="JQ16" s="165">
        <v>4.0606</v>
      </c>
      <c r="JR16" s="165">
        <v>3.8433999999999999</v>
      </c>
      <c r="JS16" s="165">
        <v>2.6511</v>
      </c>
      <c r="JT16" s="166"/>
      <c r="JU16" s="165">
        <v>15.7</v>
      </c>
      <c r="JV16" s="165">
        <v>9.3126999999999995</v>
      </c>
      <c r="JW16" s="165">
        <v>-0.49</v>
      </c>
      <c r="JX16" s="166"/>
      <c r="JY16" s="165">
        <v>-15.878399999999999</v>
      </c>
      <c r="JZ16" s="165">
        <v>-0.96489999999999998</v>
      </c>
      <c r="KA16" s="165">
        <v>-21.050799999999999</v>
      </c>
      <c r="KB16" s="165">
        <v>-13.214399999999999</v>
      </c>
      <c r="KC16" s="165">
        <v>0</v>
      </c>
      <c r="KD16" s="165">
        <v>-22.927099999999999</v>
      </c>
      <c r="KE16" s="165">
        <v>-4.6399999999999997</v>
      </c>
      <c r="KF16" s="165">
        <v>-18.399999999999999</v>
      </c>
      <c r="KG16" s="165">
        <v>1.5</v>
      </c>
      <c r="KH16" s="166"/>
      <c r="KI16" s="165">
        <v>-124.7114</v>
      </c>
    </row>
    <row r="17" spans="1:295" ht="18" customHeight="1" x14ac:dyDescent="0.35">
      <c r="A17" s="160" t="s">
        <v>41</v>
      </c>
      <c r="B17" s="160" t="s">
        <v>829</v>
      </c>
      <c r="C17" s="161">
        <v>0</v>
      </c>
      <c r="D17" s="161">
        <v>2.4643999999999999</v>
      </c>
      <c r="E17" s="161">
        <v>-5.5617000000000001</v>
      </c>
      <c r="F17" s="161">
        <v>2.6122000000000001</v>
      </c>
      <c r="G17" s="161">
        <v>8.5562000000000005</v>
      </c>
      <c r="H17" s="162"/>
      <c r="I17" s="161">
        <v>16.236599999999999</v>
      </c>
      <c r="J17" s="162"/>
      <c r="K17" s="161">
        <v>6.5976999999999997</v>
      </c>
      <c r="L17" s="161">
        <v>2.1059000000000001</v>
      </c>
      <c r="M17" s="161">
        <v>3.5463</v>
      </c>
      <c r="N17" s="161">
        <v>0</v>
      </c>
      <c r="O17" s="161">
        <v>-24.2</v>
      </c>
      <c r="P17" s="161">
        <v>0</v>
      </c>
      <c r="Q17" s="161">
        <v>1.6559999999999999</v>
      </c>
      <c r="R17" s="162"/>
      <c r="S17" s="161">
        <v>2.8233000000000001</v>
      </c>
      <c r="T17" s="161">
        <v>-6.8596000000000004</v>
      </c>
      <c r="U17" s="161">
        <v>2.6802999999999999</v>
      </c>
      <c r="V17" s="161">
        <v>2.3729</v>
      </c>
      <c r="W17" s="161">
        <v>4.2432999999999996</v>
      </c>
      <c r="X17" s="161">
        <v>3.2006000000000001</v>
      </c>
      <c r="Y17" s="161">
        <v>-3.2332999999999998</v>
      </c>
      <c r="Z17" s="161">
        <v>2.7505999999999999</v>
      </c>
      <c r="AA17" s="162"/>
      <c r="AB17" s="161">
        <v>-0.86909999999999998</v>
      </c>
      <c r="AC17" s="161">
        <v>-1.0149999999999999</v>
      </c>
      <c r="AD17" s="162"/>
      <c r="AE17" s="161">
        <v>9.3970000000000002</v>
      </c>
      <c r="AF17" s="161">
        <v>-19.98</v>
      </c>
      <c r="AG17" s="162"/>
      <c r="AH17" s="161">
        <v>-2.6320000000000001</v>
      </c>
      <c r="AI17" s="161">
        <v>0.19</v>
      </c>
      <c r="AJ17" s="161">
        <v>-17.739999999999998</v>
      </c>
      <c r="AK17" s="161">
        <v>-17.66</v>
      </c>
      <c r="AL17" s="162"/>
      <c r="AM17" s="161">
        <v>-8.26</v>
      </c>
      <c r="AN17" s="161">
        <v>-8.2899999999999991</v>
      </c>
      <c r="AO17" s="161">
        <v>6.1805000000000003</v>
      </c>
      <c r="AP17" s="161">
        <v>3.5769000000000002</v>
      </c>
      <c r="AQ17" s="161">
        <v>13.5238</v>
      </c>
      <c r="AR17" s="161">
        <v>16.899999999999999</v>
      </c>
      <c r="AS17" s="161">
        <v>-23.767600000000002</v>
      </c>
      <c r="AT17" s="161">
        <v>-10.716699999999999</v>
      </c>
      <c r="AU17" s="161">
        <v>-10.491300000000001</v>
      </c>
      <c r="AV17" s="161">
        <v>18.560300000000002</v>
      </c>
      <c r="AW17" s="161">
        <v>13.448700000000001</v>
      </c>
      <c r="AX17" s="162"/>
      <c r="AY17" s="161">
        <v>-6.43</v>
      </c>
      <c r="AZ17" s="161">
        <v>5.5359999999999996</v>
      </c>
      <c r="BA17" s="161">
        <v>31.468800000000002</v>
      </c>
      <c r="BB17" s="161">
        <v>-68.453100000000006</v>
      </c>
      <c r="BC17" s="161">
        <v>10.6975</v>
      </c>
      <c r="BD17" s="161">
        <v>-6.7</v>
      </c>
      <c r="BE17" s="161">
        <v>-6.7</v>
      </c>
      <c r="BF17" s="161">
        <v>-26.554600000000001</v>
      </c>
      <c r="BG17" s="161">
        <v>-26.083300000000001</v>
      </c>
      <c r="BH17" s="161">
        <v>-2.6425000000000001</v>
      </c>
      <c r="BI17" s="162"/>
      <c r="BJ17" s="161">
        <v>1.629</v>
      </c>
      <c r="BK17" s="161">
        <v>1.8549</v>
      </c>
      <c r="BL17" s="162"/>
      <c r="BM17" s="161">
        <v>1.0235000000000001</v>
      </c>
      <c r="BN17" s="161">
        <v>-83.468100000000007</v>
      </c>
      <c r="BO17" s="161">
        <v>50.477600000000002</v>
      </c>
      <c r="BP17" s="161">
        <v>50.630200000000002</v>
      </c>
      <c r="BQ17" s="161">
        <v>-21.034700000000001</v>
      </c>
      <c r="BR17" s="161">
        <v>-173.5343</v>
      </c>
      <c r="BS17" s="162"/>
      <c r="BT17" s="162"/>
      <c r="BU17" s="162"/>
      <c r="BV17" s="161">
        <v>13.242900000000001</v>
      </c>
      <c r="BW17" s="161">
        <v>9.43</v>
      </c>
      <c r="BX17" s="161">
        <v>5.43</v>
      </c>
      <c r="BY17" s="161">
        <v>-13.37</v>
      </c>
      <c r="BZ17" s="161">
        <v>6.48</v>
      </c>
      <c r="CA17" s="161">
        <v>-13.2576</v>
      </c>
      <c r="CB17" s="161">
        <v>-13.6594</v>
      </c>
      <c r="CC17" s="161">
        <v>18.097200000000001</v>
      </c>
      <c r="CD17" s="161">
        <v>16.022099999999998</v>
      </c>
      <c r="CE17" s="161">
        <v>-9.6967999999999996</v>
      </c>
      <c r="CF17" s="161">
        <v>-23.1067</v>
      </c>
      <c r="CG17" s="161">
        <v>-23.209299999999999</v>
      </c>
      <c r="CH17" s="161">
        <v>1.0895999999999999</v>
      </c>
      <c r="CI17" s="161">
        <v>8.0646000000000004</v>
      </c>
      <c r="CJ17" s="162"/>
      <c r="CK17" s="162"/>
      <c r="CL17" s="161">
        <v>33.200000000000003</v>
      </c>
      <c r="CM17" s="161">
        <v>-12.1</v>
      </c>
      <c r="CN17" s="161">
        <v>-1.88</v>
      </c>
      <c r="CO17" s="161">
        <v>24.6065</v>
      </c>
      <c r="CP17" s="161">
        <v>25.2255</v>
      </c>
      <c r="CQ17" s="161">
        <v>22.903199999999998</v>
      </c>
      <c r="CR17" s="161">
        <v>83.702600000000004</v>
      </c>
      <c r="CS17" s="161">
        <v>83.612499999999997</v>
      </c>
      <c r="CT17" s="161">
        <v>-17.362300000000001</v>
      </c>
      <c r="CU17" s="161">
        <v>-73.168099999999995</v>
      </c>
      <c r="CV17" s="161">
        <v>-15.0091</v>
      </c>
      <c r="CW17" s="161">
        <v>2.3626</v>
      </c>
      <c r="CX17" s="161">
        <v>36.99</v>
      </c>
      <c r="CY17" s="161">
        <v>14.72</v>
      </c>
      <c r="CZ17" s="161">
        <v>4.5361000000000002</v>
      </c>
      <c r="DA17" s="161">
        <v>4.9835000000000003</v>
      </c>
      <c r="DB17" s="161">
        <v>-7.3</v>
      </c>
      <c r="DC17" s="162"/>
      <c r="DD17" s="161">
        <v>-10.165900000000001</v>
      </c>
      <c r="DE17" s="161">
        <v>-10.032500000000001</v>
      </c>
      <c r="DF17" s="161">
        <v>31.772200000000002</v>
      </c>
      <c r="DG17" s="161">
        <v>1.52E-2</v>
      </c>
      <c r="DH17" s="161">
        <v>-3.637</v>
      </c>
      <c r="DI17" s="161">
        <v>14</v>
      </c>
      <c r="DJ17" s="161">
        <v>14.1</v>
      </c>
      <c r="DK17" s="161">
        <v>-4.9596999999999998</v>
      </c>
      <c r="DL17" s="162"/>
      <c r="DM17" s="161">
        <v>35.017600000000002</v>
      </c>
      <c r="DN17" s="161">
        <v>2.7890000000000001</v>
      </c>
      <c r="DO17" s="161">
        <v>-3.14</v>
      </c>
      <c r="DP17" s="161">
        <v>-1.1499999999999999</v>
      </c>
      <c r="DQ17" s="161">
        <v>7.5194999999999999</v>
      </c>
      <c r="DR17" s="161">
        <v>-32.344299999999997</v>
      </c>
      <c r="DS17" s="161">
        <v>-12.47</v>
      </c>
      <c r="DT17" s="161">
        <v>-12.61</v>
      </c>
      <c r="DU17" s="161">
        <v>29.1</v>
      </c>
      <c r="DV17" s="161">
        <v>14.28</v>
      </c>
      <c r="DW17" s="161">
        <v>-34.145499999999998</v>
      </c>
      <c r="DX17" s="161">
        <v>-16.9727</v>
      </c>
      <c r="DY17" s="161">
        <v>-33.0242</v>
      </c>
      <c r="DZ17" s="161">
        <v>-31.709099999999999</v>
      </c>
      <c r="EA17" s="161">
        <v>70.360500000000002</v>
      </c>
      <c r="EB17" s="161">
        <v>-19.9284</v>
      </c>
      <c r="EC17" s="161">
        <v>-25.639900000000001</v>
      </c>
      <c r="ED17" s="161">
        <v>-25.257000000000001</v>
      </c>
      <c r="EE17" s="161">
        <v>-23.411300000000001</v>
      </c>
      <c r="EF17" s="161">
        <v>-22.7926</v>
      </c>
      <c r="EG17" s="161">
        <v>-5.5149999999999997</v>
      </c>
      <c r="EH17" s="161">
        <v>-78.035700000000006</v>
      </c>
      <c r="EI17" s="161">
        <v>-0.29859999999999998</v>
      </c>
      <c r="EJ17" s="162"/>
      <c r="EK17" s="161">
        <v>-9.5022000000000002</v>
      </c>
      <c r="EL17" s="161">
        <v>-9.2199000000000009</v>
      </c>
      <c r="EM17" s="162"/>
      <c r="EN17" s="161">
        <v>0.85440000000000005</v>
      </c>
      <c r="EO17" s="161">
        <v>0.1333</v>
      </c>
      <c r="EP17" s="161">
        <v>-16.388000000000002</v>
      </c>
      <c r="EQ17" s="161">
        <v>-20.413699999999999</v>
      </c>
      <c r="ER17" s="161">
        <v>-20.244199999999999</v>
      </c>
      <c r="ES17" s="161">
        <v>0.83450000000000002</v>
      </c>
      <c r="ET17" s="161">
        <v>13.82</v>
      </c>
      <c r="EU17" s="161">
        <v>-8.58</v>
      </c>
      <c r="EV17" s="161">
        <v>-0.1</v>
      </c>
      <c r="EW17" s="161">
        <v>1.9736</v>
      </c>
      <c r="EX17" s="161">
        <v>12.2082</v>
      </c>
      <c r="EY17" s="161">
        <v>-8.048</v>
      </c>
      <c r="EZ17" s="161">
        <v>-8.0470000000000006</v>
      </c>
      <c r="FA17" s="161">
        <v>7.1864999999999997</v>
      </c>
      <c r="FB17" s="161">
        <v>2.7606999999999999</v>
      </c>
      <c r="FC17" s="161">
        <v>-17.7925</v>
      </c>
      <c r="FD17" s="162"/>
      <c r="FE17" s="162"/>
      <c r="FF17" s="162"/>
      <c r="FG17" s="161">
        <v>2.706</v>
      </c>
      <c r="FH17" s="161">
        <v>0</v>
      </c>
      <c r="FI17" s="161">
        <v>0</v>
      </c>
      <c r="FJ17" s="161">
        <v>2.0095000000000001</v>
      </c>
      <c r="FK17" s="161">
        <v>1.0046999999999999</v>
      </c>
      <c r="FL17" s="161">
        <v>-5.8609999999999998</v>
      </c>
      <c r="FM17" s="161">
        <v>14.2088</v>
      </c>
      <c r="FN17" s="161">
        <v>14.0762</v>
      </c>
      <c r="FO17" s="161">
        <v>6.3897000000000004</v>
      </c>
      <c r="FP17" s="161">
        <v>22.448</v>
      </c>
      <c r="FQ17" s="161">
        <v>22.828700000000001</v>
      </c>
      <c r="FR17" s="161">
        <v>-14.95</v>
      </c>
      <c r="FS17" s="161">
        <v>-3.6196000000000002</v>
      </c>
      <c r="FT17" s="161">
        <v>0.31519999999999998</v>
      </c>
      <c r="FU17" s="161">
        <v>2.56</v>
      </c>
      <c r="FV17" s="161">
        <v>0.3</v>
      </c>
      <c r="FW17" s="161">
        <v>-23.810500000000001</v>
      </c>
      <c r="FX17" s="161">
        <v>1.02</v>
      </c>
      <c r="FY17" s="161">
        <v>6.6180000000000003</v>
      </c>
      <c r="FZ17" s="161">
        <v>2.117</v>
      </c>
      <c r="GA17" s="162"/>
      <c r="GB17" s="161">
        <v>34.47</v>
      </c>
      <c r="GC17" s="161">
        <v>-34.686999999999998</v>
      </c>
      <c r="GD17" s="161">
        <v>-22.508199999999999</v>
      </c>
      <c r="GE17" s="161">
        <v>-1.89</v>
      </c>
      <c r="GF17" s="161">
        <v>24.567900000000002</v>
      </c>
      <c r="GG17" s="162"/>
      <c r="GH17" s="161">
        <v>20.608599999999999</v>
      </c>
      <c r="GI17" s="162"/>
      <c r="GJ17" s="161">
        <v>-5.2836999999999996</v>
      </c>
      <c r="GK17" s="161">
        <v>1.7797000000000001</v>
      </c>
      <c r="GL17" s="162"/>
      <c r="GM17" s="162"/>
      <c r="GN17" s="161">
        <v>-11.8536</v>
      </c>
      <c r="GO17" s="161">
        <v>-7.0002000000000004</v>
      </c>
      <c r="GP17" s="161">
        <v>4.4839000000000002</v>
      </c>
      <c r="GQ17" s="161">
        <v>-35.0413</v>
      </c>
      <c r="GR17" s="162"/>
      <c r="GS17" s="162"/>
      <c r="GT17" s="161">
        <v>129.1361</v>
      </c>
      <c r="GU17" s="161">
        <v>-13.0054</v>
      </c>
      <c r="GV17" s="161">
        <v>-8.1942000000000004</v>
      </c>
      <c r="GW17" s="161">
        <v>-10.089700000000001</v>
      </c>
      <c r="GX17" s="161">
        <v>3.2458999999999998</v>
      </c>
      <c r="GY17" s="161">
        <v>6.5415999999999999</v>
      </c>
      <c r="GZ17" s="161">
        <v>6.4241999999999999</v>
      </c>
      <c r="HA17" s="161">
        <v>2.4948999999999999</v>
      </c>
      <c r="HB17" s="161">
        <v>22.947099999999999</v>
      </c>
      <c r="HC17" s="161">
        <v>23.1723</v>
      </c>
      <c r="HD17" s="161">
        <v>-10.48</v>
      </c>
      <c r="HE17" s="161">
        <v>8.9411000000000005</v>
      </c>
      <c r="HF17" s="161">
        <v>41.239199999999997</v>
      </c>
      <c r="HG17" s="161">
        <v>0</v>
      </c>
      <c r="HH17" s="161">
        <v>26.869800000000001</v>
      </c>
      <c r="HI17" s="161">
        <v>-7.7493999999999996</v>
      </c>
      <c r="HJ17" s="161">
        <v>-7.2607999999999997</v>
      </c>
      <c r="HK17" s="161">
        <v>0</v>
      </c>
      <c r="HL17" s="162"/>
      <c r="HM17" s="161">
        <v>-11.9072</v>
      </c>
      <c r="HN17" s="161">
        <v>-14.7524</v>
      </c>
      <c r="HO17" s="161">
        <v>40.2776</v>
      </c>
      <c r="HP17" s="162"/>
      <c r="HQ17" s="161">
        <v>-12.9682</v>
      </c>
      <c r="HR17" s="161">
        <v>-12.4079</v>
      </c>
      <c r="HS17" s="161">
        <v>-5.9934000000000003</v>
      </c>
      <c r="HT17" s="161">
        <v>-6.1201999999999996</v>
      </c>
      <c r="HU17" s="161">
        <v>-11.01</v>
      </c>
      <c r="HV17" s="161">
        <v>-10.91</v>
      </c>
      <c r="HW17" s="161">
        <v>-24.8</v>
      </c>
      <c r="HX17" s="161">
        <v>-24.8</v>
      </c>
      <c r="HY17" s="161">
        <v>1.4951000000000001</v>
      </c>
      <c r="HZ17" s="161">
        <v>-7.76</v>
      </c>
      <c r="IA17" s="161">
        <v>32.019599999999997</v>
      </c>
      <c r="IB17" s="161">
        <v>37.3416</v>
      </c>
      <c r="IC17" s="161">
        <v>37.140300000000003</v>
      </c>
      <c r="ID17" s="161">
        <v>-19.100000000000001</v>
      </c>
      <c r="IE17" s="161">
        <v>-30.7</v>
      </c>
      <c r="IF17" s="161">
        <v>-0.3</v>
      </c>
      <c r="IG17" s="161">
        <v>-1.2</v>
      </c>
      <c r="IH17" s="161">
        <v>-17.900200000000002</v>
      </c>
      <c r="II17" s="161">
        <v>-17.929600000000001</v>
      </c>
      <c r="IJ17" s="161">
        <v>-80.985600000000005</v>
      </c>
      <c r="IK17" s="161">
        <v>-55.185400000000001</v>
      </c>
      <c r="IL17" s="161">
        <v>-232.39670000000001</v>
      </c>
      <c r="IM17" s="161">
        <v>-20.383500000000002</v>
      </c>
      <c r="IN17" s="161">
        <v>25.438700000000001</v>
      </c>
      <c r="IO17" s="161">
        <v>81.417000000000002</v>
      </c>
      <c r="IP17" s="161">
        <v>84.258399999999995</v>
      </c>
      <c r="IQ17" s="161">
        <v>78.215699999999998</v>
      </c>
      <c r="IR17" s="161">
        <v>121.1452</v>
      </c>
      <c r="IS17" s="161">
        <v>11.0327</v>
      </c>
      <c r="IT17" s="161">
        <v>1.2918000000000001</v>
      </c>
      <c r="IU17" s="161">
        <v>-0.1643</v>
      </c>
      <c r="IV17" s="161">
        <v>34.146500000000003</v>
      </c>
      <c r="IW17" s="161">
        <v>131.05330000000001</v>
      </c>
      <c r="IX17" s="161">
        <v>-231.0104</v>
      </c>
      <c r="IY17" s="161">
        <v>43.568300000000001</v>
      </c>
      <c r="IZ17" s="161">
        <v>-40.284399999999998</v>
      </c>
      <c r="JA17" s="161">
        <v>-0.63109999999999999</v>
      </c>
      <c r="JB17" s="162"/>
      <c r="JC17" s="161">
        <v>-4.5599999999999996</v>
      </c>
      <c r="JD17" s="161">
        <v>-0.44500000000000001</v>
      </c>
      <c r="JE17" s="161">
        <v>-0.45100000000000001</v>
      </c>
      <c r="JF17" s="161">
        <v>-0.72</v>
      </c>
      <c r="JG17" s="161">
        <v>4.72</v>
      </c>
      <c r="JH17" s="161">
        <v>-4.4576000000000002</v>
      </c>
      <c r="JI17" s="161">
        <v>-10.984999999999999</v>
      </c>
      <c r="JJ17" s="161">
        <v>8.7906999999999993</v>
      </c>
      <c r="JK17" s="161">
        <v>-3.8651</v>
      </c>
      <c r="JL17" s="161">
        <v>4</v>
      </c>
      <c r="JM17" s="161">
        <v>8.25</v>
      </c>
      <c r="JN17" s="161">
        <v>7.2279999999999998</v>
      </c>
      <c r="JO17" s="161">
        <v>2.5047000000000001</v>
      </c>
      <c r="JP17" s="161">
        <v>3.1488999999999998</v>
      </c>
      <c r="JQ17" s="161">
        <v>3.5030000000000001</v>
      </c>
      <c r="JR17" s="161">
        <v>2.8917000000000002</v>
      </c>
      <c r="JS17" s="161">
        <v>3.3971</v>
      </c>
      <c r="JT17" s="162"/>
      <c r="JU17" s="161">
        <v>15.2</v>
      </c>
      <c r="JV17" s="161">
        <v>10.8782</v>
      </c>
      <c r="JW17" s="161">
        <v>-0.49</v>
      </c>
      <c r="JX17" s="162"/>
      <c r="JY17" s="161">
        <v>-15.832700000000001</v>
      </c>
      <c r="JZ17" s="161">
        <v>-1.4936</v>
      </c>
      <c r="KA17" s="161">
        <v>-21.156600000000001</v>
      </c>
      <c r="KB17" s="161">
        <v>-12.709099999999999</v>
      </c>
      <c r="KC17" s="161">
        <v>-2.4215</v>
      </c>
      <c r="KD17" s="161">
        <v>-24.212199999999999</v>
      </c>
      <c r="KE17" s="161">
        <v>-4.4400000000000004</v>
      </c>
      <c r="KF17" s="161">
        <v>-17.2</v>
      </c>
      <c r="KG17" s="161">
        <v>0.4</v>
      </c>
      <c r="KH17" s="162"/>
      <c r="KI17" s="161">
        <v>-116.9461</v>
      </c>
    </row>
    <row r="18" spans="1:295" ht="18" customHeight="1" x14ac:dyDescent="0.35">
      <c r="A18" s="160" t="s">
        <v>41</v>
      </c>
      <c r="B18" s="160" t="s">
        <v>830</v>
      </c>
      <c r="C18" s="163">
        <v>0</v>
      </c>
      <c r="D18" s="163">
        <v>2.3553999999999999</v>
      </c>
      <c r="E18" s="163">
        <v>-5.1082000000000001</v>
      </c>
      <c r="F18" s="163">
        <v>2.5139999999999998</v>
      </c>
      <c r="G18" s="163">
        <v>8.8838000000000008</v>
      </c>
      <c r="H18" s="164"/>
      <c r="I18" s="163">
        <v>16.665199999999999</v>
      </c>
      <c r="J18" s="164"/>
      <c r="K18" s="163">
        <v>6.9215</v>
      </c>
      <c r="L18" s="163">
        <v>2.1539000000000001</v>
      </c>
      <c r="M18" s="163">
        <v>3.4958999999999998</v>
      </c>
      <c r="N18" s="163">
        <v>-2.2200000000000002</v>
      </c>
      <c r="O18" s="164"/>
      <c r="P18" s="163">
        <v>0</v>
      </c>
      <c r="Q18" s="163">
        <v>2.484</v>
      </c>
      <c r="R18" s="164"/>
      <c r="S18" s="163">
        <v>2.7389000000000001</v>
      </c>
      <c r="T18" s="163">
        <v>-6.4496000000000002</v>
      </c>
      <c r="U18" s="163">
        <v>2.3761000000000001</v>
      </c>
      <c r="V18" s="163">
        <v>2.3208000000000002</v>
      </c>
      <c r="W18" s="163">
        <v>3.6625999999999999</v>
      </c>
      <c r="X18" s="163">
        <v>3.0326</v>
      </c>
      <c r="Y18" s="163">
        <v>-3.4144999999999999</v>
      </c>
      <c r="Z18" s="163">
        <v>2.5182000000000002</v>
      </c>
      <c r="AA18" s="164"/>
      <c r="AB18" s="163">
        <v>-0.83799999999999997</v>
      </c>
      <c r="AC18" s="163">
        <v>-1.079</v>
      </c>
      <c r="AD18" s="164"/>
      <c r="AE18" s="163">
        <v>9.3030000000000008</v>
      </c>
      <c r="AF18" s="163">
        <v>-17.760000000000002</v>
      </c>
      <c r="AG18" s="163">
        <v>-11</v>
      </c>
      <c r="AH18" s="163">
        <v>-3.008</v>
      </c>
      <c r="AI18" s="163">
        <v>0.189</v>
      </c>
      <c r="AJ18" s="163">
        <v>-18.100000000000001</v>
      </c>
      <c r="AK18" s="163">
        <v>-18.170000000000002</v>
      </c>
      <c r="AL18" s="164"/>
      <c r="AM18" s="163">
        <v>-8.2200000000000006</v>
      </c>
      <c r="AN18" s="163">
        <v>-8.36</v>
      </c>
      <c r="AO18" s="163">
        <v>6.173</v>
      </c>
      <c r="AP18" s="163">
        <v>3.5438000000000001</v>
      </c>
      <c r="AQ18" s="163">
        <v>12.799200000000001</v>
      </c>
      <c r="AR18" s="163">
        <v>16.652999999999999</v>
      </c>
      <c r="AS18" s="163">
        <v>-24.182400000000001</v>
      </c>
      <c r="AT18" s="163">
        <v>-10.8507</v>
      </c>
      <c r="AU18" s="163">
        <v>-11.7096</v>
      </c>
      <c r="AV18" s="163">
        <v>21.9161</v>
      </c>
      <c r="AW18" s="163">
        <v>20.742100000000001</v>
      </c>
      <c r="AX18" s="164"/>
      <c r="AY18" s="163">
        <v>-7.5016999999999996</v>
      </c>
      <c r="AZ18" s="163">
        <v>6.3250999999999999</v>
      </c>
      <c r="BA18" s="163">
        <v>34.415700000000001</v>
      </c>
      <c r="BB18" s="163">
        <v>-65.139200000000002</v>
      </c>
      <c r="BC18" s="163">
        <v>11.0334</v>
      </c>
      <c r="BD18" s="163">
        <v>-6.9</v>
      </c>
      <c r="BE18" s="163">
        <v>-7</v>
      </c>
      <c r="BF18" s="163">
        <v>-26.019400000000001</v>
      </c>
      <c r="BG18" s="163">
        <v>-25.7212</v>
      </c>
      <c r="BH18" s="163">
        <v>-2.6419000000000001</v>
      </c>
      <c r="BI18" s="164"/>
      <c r="BJ18" s="163">
        <v>0.97819999999999996</v>
      </c>
      <c r="BK18" s="163">
        <v>1.764</v>
      </c>
      <c r="BL18" s="164"/>
      <c r="BM18" s="163">
        <v>1.0861000000000001</v>
      </c>
      <c r="BN18" s="163">
        <v>-87.801699999999997</v>
      </c>
      <c r="BO18" s="163">
        <v>51.576300000000003</v>
      </c>
      <c r="BP18" s="163">
        <v>51.728900000000003</v>
      </c>
      <c r="BQ18" s="163">
        <v>-24.4938</v>
      </c>
      <c r="BR18" s="163">
        <v>-177.93879999999999</v>
      </c>
      <c r="BS18" s="164"/>
      <c r="BT18" s="164"/>
      <c r="BU18" s="164"/>
      <c r="BV18" s="163">
        <v>13.3027</v>
      </c>
      <c r="BW18" s="163">
        <v>9.24</v>
      </c>
      <c r="BX18" s="163">
        <v>5.54</v>
      </c>
      <c r="BY18" s="163">
        <v>-13.03</v>
      </c>
      <c r="BZ18" s="163">
        <v>5.8</v>
      </c>
      <c r="CA18" s="163">
        <v>-15.8027</v>
      </c>
      <c r="CB18" s="163">
        <v>-15.4009</v>
      </c>
      <c r="CC18" s="163">
        <v>17.967300000000002</v>
      </c>
      <c r="CD18" s="163">
        <v>16.494399999999999</v>
      </c>
      <c r="CE18" s="163">
        <v>-9.4171999999999993</v>
      </c>
      <c r="CF18" s="163">
        <v>-20.0366</v>
      </c>
      <c r="CG18" s="163">
        <v>-19.9895</v>
      </c>
      <c r="CH18" s="163">
        <v>-0.62160000000000004</v>
      </c>
      <c r="CI18" s="163">
        <v>9.5429999999999993</v>
      </c>
      <c r="CJ18" s="164"/>
      <c r="CK18" s="164"/>
      <c r="CL18" s="163">
        <v>35.9</v>
      </c>
      <c r="CM18" s="163">
        <v>-13.6</v>
      </c>
      <c r="CN18" s="163">
        <v>-1.88</v>
      </c>
      <c r="CO18" s="163">
        <v>26.735199999999999</v>
      </c>
      <c r="CP18" s="163">
        <v>26.806999999999999</v>
      </c>
      <c r="CQ18" s="163">
        <v>25.5077</v>
      </c>
      <c r="CR18" s="163">
        <v>85.150700000000001</v>
      </c>
      <c r="CS18" s="163">
        <v>84.529700000000005</v>
      </c>
      <c r="CT18" s="163">
        <v>-17.115300000000001</v>
      </c>
      <c r="CU18" s="163">
        <v>-74.520600000000002</v>
      </c>
      <c r="CV18" s="163">
        <v>-15.076499999999999</v>
      </c>
      <c r="CW18" s="163">
        <v>2.3165</v>
      </c>
      <c r="CX18" s="163">
        <v>37.72</v>
      </c>
      <c r="CY18" s="163">
        <v>14.38</v>
      </c>
      <c r="CZ18" s="163">
        <v>4.8486000000000002</v>
      </c>
      <c r="DA18" s="163">
        <v>5.0811999999999999</v>
      </c>
      <c r="DB18" s="163">
        <v>-7.26</v>
      </c>
      <c r="DC18" s="164"/>
      <c r="DD18" s="163">
        <v>-11.2866</v>
      </c>
      <c r="DE18" s="163">
        <v>-11.265000000000001</v>
      </c>
      <c r="DF18" s="163">
        <v>30.299800000000001</v>
      </c>
      <c r="DG18" s="163">
        <v>1.5100000000000001E-2</v>
      </c>
      <c r="DH18" s="163">
        <v>-3.6842999999999999</v>
      </c>
      <c r="DI18" s="164"/>
      <c r="DJ18" s="164"/>
      <c r="DK18" s="163">
        <v>-5.0513000000000003</v>
      </c>
      <c r="DL18" s="164"/>
      <c r="DM18" s="163">
        <v>35.333100000000002</v>
      </c>
      <c r="DN18" s="163">
        <v>2.9744999999999999</v>
      </c>
      <c r="DO18" s="163">
        <v>-2.91</v>
      </c>
      <c r="DP18" s="163">
        <v>-1.31</v>
      </c>
      <c r="DQ18" s="163">
        <v>7.2225000000000001</v>
      </c>
      <c r="DR18" s="163">
        <v>-31.499300000000002</v>
      </c>
      <c r="DS18" s="163">
        <v>-12.63</v>
      </c>
      <c r="DT18" s="163">
        <v>-12.56</v>
      </c>
      <c r="DU18" s="163">
        <v>30.11</v>
      </c>
      <c r="DV18" s="163">
        <v>14.69</v>
      </c>
      <c r="DW18" s="163">
        <v>-32.581800000000001</v>
      </c>
      <c r="DX18" s="163">
        <v>-16.0182</v>
      </c>
      <c r="DY18" s="163">
        <v>-34.011000000000003</v>
      </c>
      <c r="DZ18" s="163">
        <v>-32.609099999999998</v>
      </c>
      <c r="EA18" s="164"/>
      <c r="EB18" s="163">
        <v>-19.336200000000002</v>
      </c>
      <c r="EC18" s="163">
        <v>-24.7987</v>
      </c>
      <c r="ED18" s="163">
        <v>-24.760899999999999</v>
      </c>
      <c r="EE18" s="163">
        <v>-23.389199999999999</v>
      </c>
      <c r="EF18" s="163">
        <v>-23.2408</v>
      </c>
      <c r="EG18" s="163">
        <v>-5.3550000000000004</v>
      </c>
      <c r="EH18" s="163">
        <v>-73.107799999999997</v>
      </c>
      <c r="EI18" s="163">
        <v>-7.2160000000000002</v>
      </c>
      <c r="EJ18" s="164"/>
      <c r="EK18" s="163">
        <v>-9.6064000000000007</v>
      </c>
      <c r="EL18" s="163">
        <v>-9.1877999999999993</v>
      </c>
      <c r="EM18" s="164"/>
      <c r="EN18" s="163">
        <v>-2.7288999999999999</v>
      </c>
      <c r="EO18" s="163">
        <v>-3.7235999999999998</v>
      </c>
      <c r="EP18" s="163">
        <v>-12.804</v>
      </c>
      <c r="EQ18" s="163">
        <v>-18.225200000000001</v>
      </c>
      <c r="ER18" s="163">
        <v>-18.0352</v>
      </c>
      <c r="ES18" s="163">
        <v>2.1181000000000001</v>
      </c>
      <c r="ET18" s="163">
        <v>13.43</v>
      </c>
      <c r="EU18" s="163">
        <v>-6.75</v>
      </c>
      <c r="EV18" s="163">
        <v>-0.6</v>
      </c>
      <c r="EW18" s="163">
        <v>1.9226000000000001</v>
      </c>
      <c r="EX18" s="163">
        <v>5.0953999999999997</v>
      </c>
      <c r="EY18" s="163">
        <v>-8.1310000000000002</v>
      </c>
      <c r="EZ18" s="163">
        <v>-8.0642999999999994</v>
      </c>
      <c r="FA18" s="163">
        <v>7.6216999999999997</v>
      </c>
      <c r="FB18" s="163">
        <v>5.2718999999999996</v>
      </c>
      <c r="FC18" s="163">
        <v>-18.378900000000002</v>
      </c>
      <c r="FD18" s="164"/>
      <c r="FE18" s="164"/>
      <c r="FF18" s="164"/>
      <c r="FG18" s="163">
        <v>0</v>
      </c>
      <c r="FH18" s="163">
        <v>2.5051999999999999</v>
      </c>
      <c r="FI18" s="163">
        <v>0</v>
      </c>
      <c r="FJ18" s="163">
        <v>3.0142000000000002</v>
      </c>
      <c r="FK18" s="163">
        <v>2.8468</v>
      </c>
      <c r="FL18" s="163">
        <v>-2.5118</v>
      </c>
      <c r="FM18" s="163">
        <v>14.9168</v>
      </c>
      <c r="FN18" s="163">
        <v>15.8979</v>
      </c>
      <c r="FO18" s="163">
        <v>5.8882000000000003</v>
      </c>
      <c r="FP18" s="163">
        <v>22.363600000000002</v>
      </c>
      <c r="FQ18" s="163">
        <v>22.443000000000001</v>
      </c>
      <c r="FR18" s="163">
        <v>-15.47</v>
      </c>
      <c r="FS18" s="163">
        <v>-3.5133999999999999</v>
      </c>
      <c r="FT18" s="163">
        <v>0.31519999999999998</v>
      </c>
      <c r="FU18" s="163">
        <v>2.42</v>
      </c>
      <c r="FV18" s="163">
        <v>0.28000000000000003</v>
      </c>
      <c r="FW18" s="163">
        <v>-22.2042</v>
      </c>
      <c r="FX18" s="163">
        <v>1.1063000000000001</v>
      </c>
      <c r="FY18" s="163">
        <v>6.5439999999999996</v>
      </c>
      <c r="FZ18" s="163">
        <v>2.2650000000000001</v>
      </c>
      <c r="GA18" s="164"/>
      <c r="GB18" s="163">
        <v>34.64</v>
      </c>
      <c r="GC18" s="163">
        <v>-34.32</v>
      </c>
      <c r="GD18" s="163">
        <v>-22.7226</v>
      </c>
      <c r="GE18" s="163">
        <v>-1.91</v>
      </c>
      <c r="GF18" s="163">
        <v>24.4194</v>
      </c>
      <c r="GG18" s="164"/>
      <c r="GH18" s="163">
        <v>20.235700000000001</v>
      </c>
      <c r="GI18" s="164"/>
      <c r="GJ18" s="163">
        <v>-5.1532999999999998</v>
      </c>
      <c r="GK18" s="163">
        <v>1.7689999999999999</v>
      </c>
      <c r="GL18" s="164"/>
      <c r="GM18" s="164"/>
      <c r="GN18" s="163">
        <v>-12.440099999999999</v>
      </c>
      <c r="GO18" s="163">
        <v>-7.7081999999999997</v>
      </c>
      <c r="GP18" s="163">
        <v>3.9116</v>
      </c>
      <c r="GQ18" s="163">
        <v>-34.621200000000002</v>
      </c>
      <c r="GR18" s="164"/>
      <c r="GS18" s="164"/>
      <c r="GT18" s="163">
        <v>127.0026</v>
      </c>
      <c r="GU18" s="163">
        <v>-12.951499999999999</v>
      </c>
      <c r="GV18" s="163">
        <v>-8.1296999999999997</v>
      </c>
      <c r="GW18" s="163">
        <v>-9.8839000000000006</v>
      </c>
      <c r="GX18" s="163">
        <v>3.4234</v>
      </c>
      <c r="GY18" s="163">
        <v>6.5490000000000004</v>
      </c>
      <c r="GZ18" s="163">
        <v>6.4638</v>
      </c>
      <c r="HA18" s="163">
        <v>3</v>
      </c>
      <c r="HB18" s="163">
        <v>21.281400000000001</v>
      </c>
      <c r="HC18" s="163">
        <v>22.973299999999998</v>
      </c>
      <c r="HD18" s="163">
        <v>-9.64</v>
      </c>
      <c r="HE18" s="163">
        <v>8.5573999999999995</v>
      </c>
      <c r="HF18" s="163">
        <v>44.995399999999997</v>
      </c>
      <c r="HG18" s="163">
        <v>-3.1025999999999998</v>
      </c>
      <c r="HH18" s="163">
        <v>26.333600000000001</v>
      </c>
      <c r="HI18" s="163">
        <v>-7.2407000000000004</v>
      </c>
      <c r="HJ18" s="163">
        <v>-6.8525</v>
      </c>
      <c r="HK18" s="163">
        <v>0</v>
      </c>
      <c r="HL18" s="163">
        <v>0</v>
      </c>
      <c r="HM18" s="163">
        <v>-10.7621</v>
      </c>
      <c r="HN18" s="163">
        <v>-12.680999999999999</v>
      </c>
      <c r="HO18" s="164"/>
      <c r="HP18" s="164"/>
      <c r="HQ18" s="163">
        <v>-13.792199999999999</v>
      </c>
      <c r="HR18" s="163">
        <v>-12.814399999999999</v>
      </c>
      <c r="HS18" s="163">
        <v>-5.6738999999999997</v>
      </c>
      <c r="HT18" s="163">
        <v>-5.8742999999999999</v>
      </c>
      <c r="HU18" s="163">
        <v>-10.4</v>
      </c>
      <c r="HV18" s="163">
        <v>-10.38</v>
      </c>
      <c r="HW18" s="163">
        <v>-25.8</v>
      </c>
      <c r="HX18" s="163">
        <v>-25.8</v>
      </c>
      <c r="HY18" s="163">
        <v>1.4072</v>
      </c>
      <c r="HZ18" s="163">
        <v>-7.04</v>
      </c>
      <c r="IA18" s="163">
        <v>31.587199999999999</v>
      </c>
      <c r="IB18" s="163">
        <v>37.854700000000001</v>
      </c>
      <c r="IC18" s="163">
        <v>37.654299999999999</v>
      </c>
      <c r="ID18" s="163">
        <v>-18.7</v>
      </c>
      <c r="IE18" s="163">
        <v>-31.1</v>
      </c>
      <c r="IF18" s="163">
        <v>0.1</v>
      </c>
      <c r="IG18" s="163">
        <v>-0.4</v>
      </c>
      <c r="IH18" s="164"/>
      <c r="II18" s="163">
        <v>-17.905799999999999</v>
      </c>
      <c r="IJ18" s="163">
        <v>-80.274799999999999</v>
      </c>
      <c r="IK18" s="163">
        <v>-51.688800000000001</v>
      </c>
      <c r="IL18" s="163">
        <v>-234.2467</v>
      </c>
      <c r="IM18" s="163">
        <v>-19.271000000000001</v>
      </c>
      <c r="IN18" s="163">
        <v>23.582599999999999</v>
      </c>
      <c r="IO18" s="163">
        <v>78.034800000000004</v>
      </c>
      <c r="IP18" s="163">
        <v>88.209699999999998</v>
      </c>
      <c r="IQ18" s="163">
        <v>77.969399999999993</v>
      </c>
      <c r="IR18" s="163">
        <v>119.9885</v>
      </c>
      <c r="IS18" s="163">
        <v>7.8665000000000003</v>
      </c>
      <c r="IT18" s="163">
        <v>0.28210000000000002</v>
      </c>
      <c r="IU18" s="163">
        <v>-0.51800000000000002</v>
      </c>
      <c r="IV18" s="163">
        <v>28.6935</v>
      </c>
      <c r="IW18" s="163">
        <v>126.84059999999999</v>
      </c>
      <c r="IX18" s="163">
        <v>-230.3408</v>
      </c>
      <c r="IY18" s="163">
        <v>41.193100000000001</v>
      </c>
      <c r="IZ18" s="163">
        <v>-37.1858</v>
      </c>
      <c r="JA18" s="163">
        <v>-0.86550000000000005</v>
      </c>
      <c r="JB18" s="164"/>
      <c r="JC18" s="163">
        <v>-4.4000000000000004</v>
      </c>
      <c r="JD18" s="163">
        <v>-0.32400000000000001</v>
      </c>
      <c r="JE18" s="163">
        <v>-0.33</v>
      </c>
      <c r="JF18" s="163">
        <v>-0.64</v>
      </c>
      <c r="JG18" s="163">
        <v>4.72</v>
      </c>
      <c r="JH18" s="163">
        <v>-4.7386999999999997</v>
      </c>
      <c r="JI18" s="163">
        <v>-10.6035</v>
      </c>
      <c r="JJ18" s="163">
        <v>9.1142000000000003</v>
      </c>
      <c r="JK18" s="163">
        <v>-3.8956</v>
      </c>
      <c r="JL18" s="163">
        <v>4.2</v>
      </c>
      <c r="JM18" s="163">
        <v>7.1340000000000003</v>
      </c>
      <c r="JN18" s="163">
        <v>6.8929999999999998</v>
      </c>
      <c r="JO18" s="164"/>
      <c r="JP18" s="163">
        <v>2.8746</v>
      </c>
      <c r="JQ18" s="163">
        <v>4.1421999999999999</v>
      </c>
      <c r="JR18" s="163">
        <v>2.9643999999999999</v>
      </c>
      <c r="JS18" s="163">
        <v>3.0874000000000001</v>
      </c>
      <c r="JT18" s="164"/>
      <c r="JU18" s="163">
        <v>15.4</v>
      </c>
      <c r="JV18" s="163">
        <v>9.64</v>
      </c>
      <c r="JW18" s="163">
        <v>-0.47</v>
      </c>
      <c r="JX18" s="164"/>
      <c r="JY18" s="163">
        <v>-15.0458</v>
      </c>
      <c r="JZ18" s="163">
        <v>-1.7251000000000001</v>
      </c>
      <c r="KA18" s="163">
        <v>-21.945399999999999</v>
      </c>
      <c r="KB18" s="163">
        <v>-11.8896</v>
      </c>
      <c r="KC18" s="163">
        <v>-2.1251000000000002</v>
      </c>
      <c r="KD18" s="163">
        <v>-24.253</v>
      </c>
      <c r="KE18" s="163">
        <v>-4.6570999999999998</v>
      </c>
      <c r="KF18" s="163">
        <v>-17.2</v>
      </c>
      <c r="KG18" s="163">
        <v>0.9</v>
      </c>
      <c r="KH18" s="164"/>
      <c r="KI18" s="163">
        <v>-117.94159999999999</v>
      </c>
    </row>
    <row r="19" spans="1:295" ht="18" customHeight="1" x14ac:dyDescent="0.35">
      <c r="A19" s="160" t="s">
        <v>41</v>
      </c>
      <c r="B19" s="160" t="s">
        <v>831</v>
      </c>
      <c r="C19" s="163">
        <v>0</v>
      </c>
      <c r="D19" s="163">
        <v>2.1335999999999999</v>
      </c>
      <c r="E19" s="163">
        <v>-4.7586000000000004</v>
      </c>
      <c r="F19" s="163">
        <v>2.6633</v>
      </c>
      <c r="G19" s="163">
        <v>8.8545999999999996</v>
      </c>
      <c r="H19" s="164"/>
      <c r="I19" s="163">
        <v>16.6874</v>
      </c>
      <c r="J19" s="164"/>
      <c r="K19" s="163">
        <v>6.8192000000000004</v>
      </c>
      <c r="L19" s="163">
        <v>2.2679</v>
      </c>
      <c r="M19" s="163">
        <v>3.6812999999999998</v>
      </c>
      <c r="N19" s="163">
        <v>-2.2200000000000002</v>
      </c>
      <c r="O19" s="164"/>
      <c r="P19" s="163">
        <v>0</v>
      </c>
      <c r="Q19" s="163">
        <v>1.6559999999999999</v>
      </c>
      <c r="R19" s="163">
        <v>-17.600000000000001</v>
      </c>
      <c r="S19" s="163">
        <v>2.6844000000000001</v>
      </c>
      <c r="T19" s="163">
        <v>-6.9669999999999996</v>
      </c>
      <c r="U19" s="163">
        <v>2.6055000000000001</v>
      </c>
      <c r="V19" s="163">
        <v>2.4051</v>
      </c>
      <c r="W19" s="163">
        <v>4.2710999999999997</v>
      </c>
      <c r="X19" s="163">
        <v>3.1194999999999999</v>
      </c>
      <c r="Y19" s="163">
        <v>-3.3641000000000001</v>
      </c>
      <c r="Z19" s="163">
        <v>2.5246</v>
      </c>
      <c r="AA19" s="164"/>
      <c r="AB19" s="163">
        <v>-0.85570000000000002</v>
      </c>
      <c r="AC19" s="163">
        <v>-1.012</v>
      </c>
      <c r="AD19" s="164"/>
      <c r="AE19" s="163">
        <v>9.2029999999999994</v>
      </c>
      <c r="AF19" s="163">
        <v>-17.760000000000002</v>
      </c>
      <c r="AG19" s="163">
        <v>-11</v>
      </c>
      <c r="AH19" s="163">
        <v>-2.8109999999999999</v>
      </c>
      <c r="AI19" s="163">
        <v>0.19500000000000001</v>
      </c>
      <c r="AJ19" s="163">
        <v>-17.52</v>
      </c>
      <c r="AK19" s="163">
        <v>-17.63</v>
      </c>
      <c r="AL19" s="164"/>
      <c r="AM19" s="163">
        <v>-8.41</v>
      </c>
      <c r="AN19" s="163">
        <v>-8.43</v>
      </c>
      <c r="AO19" s="163">
        <v>5.8506999999999998</v>
      </c>
      <c r="AP19" s="163">
        <v>3.3603000000000001</v>
      </c>
      <c r="AQ19" s="163">
        <v>13.3108</v>
      </c>
      <c r="AR19" s="163">
        <v>16.9407</v>
      </c>
      <c r="AS19" s="163">
        <v>-21.848700000000001</v>
      </c>
      <c r="AT19" s="163">
        <v>-10.046900000000001</v>
      </c>
      <c r="AU19" s="163">
        <v>-9.3400999999999996</v>
      </c>
      <c r="AV19" s="163">
        <v>1.0043</v>
      </c>
      <c r="AW19" s="163">
        <v>1.1788000000000001</v>
      </c>
      <c r="AX19" s="164"/>
      <c r="AY19" s="163">
        <v>-3.8847999999999998</v>
      </c>
      <c r="AZ19" s="163">
        <v>4.3522999999999996</v>
      </c>
      <c r="BA19" s="163">
        <v>23.712299999999999</v>
      </c>
      <c r="BB19" s="163">
        <v>-58.6982</v>
      </c>
      <c r="BC19" s="163">
        <v>10.056800000000001</v>
      </c>
      <c r="BD19" s="163">
        <v>-6.5</v>
      </c>
      <c r="BE19" s="163">
        <v>-6.7</v>
      </c>
      <c r="BF19" s="163">
        <v>-28.511099999999999</v>
      </c>
      <c r="BG19" s="163">
        <v>-28.089700000000001</v>
      </c>
      <c r="BH19" s="163">
        <v>-2.8871000000000002</v>
      </c>
      <c r="BI19" s="164"/>
      <c r="BJ19" s="163">
        <v>3.5352000000000001</v>
      </c>
      <c r="BK19" s="163">
        <v>1.881</v>
      </c>
      <c r="BL19" s="163">
        <v>0.4556</v>
      </c>
      <c r="BM19" s="163">
        <v>1.2370000000000001</v>
      </c>
      <c r="BN19" s="163">
        <v>-95.400800000000004</v>
      </c>
      <c r="BO19" s="163">
        <v>52.735999999999997</v>
      </c>
      <c r="BP19" s="163">
        <v>52.888599999999997</v>
      </c>
      <c r="BQ19" s="163">
        <v>-28.792000000000002</v>
      </c>
      <c r="BR19" s="163">
        <v>-178.92959999999999</v>
      </c>
      <c r="BS19" s="164"/>
      <c r="BT19" s="164"/>
      <c r="BU19" s="164"/>
      <c r="BV19" s="163">
        <v>14.3706</v>
      </c>
      <c r="BW19" s="163">
        <v>9.32</v>
      </c>
      <c r="BX19" s="163">
        <v>5.59</v>
      </c>
      <c r="BY19" s="163">
        <v>-12.09</v>
      </c>
      <c r="BZ19" s="163">
        <v>6.48</v>
      </c>
      <c r="CA19" s="163">
        <v>-14.597099999999999</v>
      </c>
      <c r="CB19" s="163">
        <v>-14.1953</v>
      </c>
      <c r="CC19" s="163">
        <v>18.104500000000002</v>
      </c>
      <c r="CD19" s="163">
        <v>16.087800000000001</v>
      </c>
      <c r="CE19" s="163">
        <v>-9.1129999999999995</v>
      </c>
      <c r="CF19" s="163">
        <v>-18.386399999999998</v>
      </c>
      <c r="CG19" s="163">
        <v>-18.218599999999999</v>
      </c>
      <c r="CH19" s="163">
        <v>3.2450000000000001</v>
      </c>
      <c r="CI19" s="163">
        <v>11.074</v>
      </c>
      <c r="CJ19" s="164"/>
      <c r="CK19" s="164"/>
      <c r="CL19" s="163">
        <v>38.799999999999997</v>
      </c>
      <c r="CM19" s="163">
        <v>-17.5</v>
      </c>
      <c r="CN19" s="163">
        <v>-1.88</v>
      </c>
      <c r="CO19" s="163">
        <v>29.255400000000002</v>
      </c>
      <c r="CP19" s="163">
        <v>28.800699999999999</v>
      </c>
      <c r="CQ19" s="163">
        <v>28.086099999999998</v>
      </c>
      <c r="CR19" s="163">
        <v>83.875</v>
      </c>
      <c r="CS19" s="163">
        <v>84.127799999999993</v>
      </c>
      <c r="CT19" s="163">
        <v>-18.462499999999999</v>
      </c>
      <c r="CU19" s="163">
        <v>-73.787400000000005</v>
      </c>
      <c r="CV19" s="163">
        <v>-15.279299999999999</v>
      </c>
      <c r="CW19" s="163">
        <v>2.5093999999999999</v>
      </c>
      <c r="CX19" s="163">
        <v>42.44</v>
      </c>
      <c r="CY19" s="163">
        <v>14.55</v>
      </c>
      <c r="CZ19" s="163">
        <v>5.0049000000000001</v>
      </c>
      <c r="DA19" s="163">
        <v>5.3741000000000003</v>
      </c>
      <c r="DB19" s="163">
        <v>-7.66</v>
      </c>
      <c r="DC19" s="164"/>
      <c r="DD19" s="163">
        <v>-13.5985</v>
      </c>
      <c r="DE19" s="163">
        <v>-13.2498</v>
      </c>
      <c r="DF19" s="163">
        <v>30.232399999999998</v>
      </c>
      <c r="DG19" s="163">
        <v>1.52E-2</v>
      </c>
      <c r="DH19" s="163">
        <v>-3.8521999999999998</v>
      </c>
      <c r="DI19" s="164"/>
      <c r="DJ19" s="164"/>
      <c r="DK19" s="163">
        <v>-5.0915999999999997</v>
      </c>
      <c r="DL19" s="164"/>
      <c r="DM19" s="163">
        <v>36.279299999999999</v>
      </c>
      <c r="DN19" s="163">
        <v>4.4588999999999999</v>
      </c>
      <c r="DO19" s="163">
        <v>-1.74</v>
      </c>
      <c r="DP19" s="163">
        <v>-1.75</v>
      </c>
      <c r="DQ19" s="163">
        <v>6.8715000000000002</v>
      </c>
      <c r="DR19" s="163">
        <v>-33.401899999999998</v>
      </c>
      <c r="DS19" s="163">
        <v>-12.47</v>
      </c>
      <c r="DT19" s="163">
        <v>-12.62</v>
      </c>
      <c r="DU19" s="163">
        <v>30.65</v>
      </c>
      <c r="DV19" s="163">
        <v>15.42</v>
      </c>
      <c r="DW19" s="163">
        <v>-32.799999999999997</v>
      </c>
      <c r="DX19" s="163">
        <v>-16.145499999999998</v>
      </c>
      <c r="DY19" s="163">
        <v>-33.041899999999998</v>
      </c>
      <c r="DZ19" s="163">
        <v>-31.918199999999999</v>
      </c>
      <c r="EA19" s="164"/>
      <c r="EB19" s="163">
        <v>-16.156500000000001</v>
      </c>
      <c r="EC19" s="163">
        <v>-22.818999999999999</v>
      </c>
      <c r="ED19" s="163">
        <v>-21.9087</v>
      </c>
      <c r="EE19" s="163">
        <v>-22.636800000000001</v>
      </c>
      <c r="EF19" s="163">
        <v>-20.875399999999999</v>
      </c>
      <c r="EG19" s="163">
        <v>-4.8540000000000001</v>
      </c>
      <c r="EH19" s="163">
        <v>-70.401200000000003</v>
      </c>
      <c r="EI19" s="163">
        <v>-3.4472</v>
      </c>
      <c r="EJ19" s="164"/>
      <c r="EK19" s="163">
        <v>-9.4595000000000002</v>
      </c>
      <c r="EL19" s="163">
        <v>-9.2384000000000004</v>
      </c>
      <c r="EM19" s="164"/>
      <c r="EN19" s="163">
        <v>-4.4481000000000002</v>
      </c>
      <c r="EO19" s="163">
        <v>-4.4330999999999996</v>
      </c>
      <c r="EP19" s="163">
        <v>0.52800000000000002</v>
      </c>
      <c r="EQ19" s="163">
        <v>-17.601700000000001</v>
      </c>
      <c r="ER19" s="163">
        <v>-17.321100000000001</v>
      </c>
      <c r="ES19" s="163">
        <v>0.45989999999999998</v>
      </c>
      <c r="ET19" s="163">
        <v>13.11</v>
      </c>
      <c r="EU19" s="163">
        <v>-9.27</v>
      </c>
      <c r="EV19" s="163">
        <v>-0.3</v>
      </c>
      <c r="EW19" s="163">
        <v>2.0371000000000001</v>
      </c>
      <c r="EX19" s="163">
        <v>1.1577</v>
      </c>
      <c r="EY19" s="163">
        <v>-7.9565000000000001</v>
      </c>
      <c r="EZ19" s="163">
        <v>-7.9405999999999999</v>
      </c>
      <c r="FA19" s="163">
        <v>7.3396999999999997</v>
      </c>
      <c r="FB19" s="163">
        <v>2.4066000000000001</v>
      </c>
      <c r="FC19" s="163">
        <v>-16.244700000000002</v>
      </c>
      <c r="FD19" s="164"/>
      <c r="FE19" s="164"/>
      <c r="FF19" s="164"/>
      <c r="FG19" s="163">
        <v>0</v>
      </c>
      <c r="FH19" s="163">
        <v>2.6533000000000002</v>
      </c>
      <c r="FI19" s="163">
        <v>0</v>
      </c>
      <c r="FJ19" s="163">
        <v>2.8468</v>
      </c>
      <c r="FK19" s="163">
        <v>2.3443999999999998</v>
      </c>
      <c r="FL19" s="163">
        <v>-5.6935000000000002</v>
      </c>
      <c r="FM19" s="163">
        <v>15.7043</v>
      </c>
      <c r="FN19" s="163">
        <v>15.489800000000001</v>
      </c>
      <c r="FO19" s="163">
        <v>4.6237000000000004</v>
      </c>
      <c r="FP19" s="163">
        <v>18.104399999999998</v>
      </c>
      <c r="FQ19" s="163">
        <v>19.523</v>
      </c>
      <c r="FR19" s="163">
        <v>-17.579999999999998</v>
      </c>
      <c r="FS19" s="163">
        <v>-3.6196000000000002</v>
      </c>
      <c r="FT19" s="163">
        <v>0.28860000000000002</v>
      </c>
      <c r="FU19" s="163">
        <v>2</v>
      </c>
      <c r="FV19" s="163">
        <v>3.24</v>
      </c>
      <c r="FW19" s="163">
        <v>-18.9389</v>
      </c>
      <c r="FX19" s="163">
        <v>1.1396999999999999</v>
      </c>
      <c r="FY19" s="163">
        <v>6.5209999999999999</v>
      </c>
      <c r="FZ19" s="163">
        <v>2.3130000000000002</v>
      </c>
      <c r="GA19" s="164"/>
      <c r="GB19" s="163">
        <v>34.6</v>
      </c>
      <c r="GC19" s="163">
        <v>-31.239799999999999</v>
      </c>
      <c r="GD19" s="163">
        <v>-20.710799999999999</v>
      </c>
      <c r="GE19" s="163">
        <v>-2</v>
      </c>
      <c r="GF19" s="163">
        <v>24.7807</v>
      </c>
      <c r="GG19" s="164"/>
      <c r="GH19" s="163">
        <v>20.4543</v>
      </c>
      <c r="GI19" s="164"/>
      <c r="GJ19" s="163">
        <v>-5.5707000000000004</v>
      </c>
      <c r="GK19" s="163">
        <v>1.8145</v>
      </c>
      <c r="GL19" s="164"/>
      <c r="GM19" s="164"/>
      <c r="GN19" s="163">
        <v>-13.2326</v>
      </c>
      <c r="GO19" s="163">
        <v>-8.5884</v>
      </c>
      <c r="GP19" s="163">
        <v>3.37</v>
      </c>
      <c r="GQ19" s="163">
        <v>-34.116999999999997</v>
      </c>
      <c r="GR19" s="164"/>
      <c r="GS19" s="164"/>
      <c r="GT19" s="163">
        <v>128.6987</v>
      </c>
      <c r="GU19" s="163">
        <v>-12.5223</v>
      </c>
      <c r="GV19" s="163">
        <v>-7.8089000000000004</v>
      </c>
      <c r="GW19" s="163">
        <v>-10.081200000000001</v>
      </c>
      <c r="GX19" s="163">
        <v>3.0687000000000002</v>
      </c>
      <c r="GY19" s="163">
        <v>6.4829999999999997</v>
      </c>
      <c r="GZ19" s="163">
        <v>6.3925999999999998</v>
      </c>
      <c r="HA19" s="163">
        <v>2</v>
      </c>
      <c r="HB19" s="163">
        <v>21.2258</v>
      </c>
      <c r="HC19" s="163">
        <v>21.196000000000002</v>
      </c>
      <c r="HD19" s="163">
        <v>-7.12</v>
      </c>
      <c r="HE19" s="163">
        <v>11.591900000000001</v>
      </c>
      <c r="HF19" s="163">
        <v>43.866</v>
      </c>
      <c r="HG19" s="163">
        <v>0</v>
      </c>
      <c r="HH19" s="163">
        <v>25.178799999999999</v>
      </c>
      <c r="HI19" s="163">
        <v>-4.9499000000000004</v>
      </c>
      <c r="HJ19" s="163">
        <v>-4.6355000000000004</v>
      </c>
      <c r="HK19" s="163">
        <v>0</v>
      </c>
      <c r="HL19" s="163">
        <v>0</v>
      </c>
      <c r="HM19" s="163">
        <v>-12.0495</v>
      </c>
      <c r="HN19" s="163">
        <v>-12.1157</v>
      </c>
      <c r="HO19" s="164"/>
      <c r="HP19" s="164"/>
      <c r="HQ19" s="163">
        <v>-10.1282</v>
      </c>
      <c r="HR19" s="163">
        <v>-9.859</v>
      </c>
      <c r="HS19" s="163">
        <v>-6.6365999999999996</v>
      </c>
      <c r="HT19" s="163">
        <v>-6.4035000000000002</v>
      </c>
      <c r="HU19" s="163">
        <v>-10.79</v>
      </c>
      <c r="HV19" s="163">
        <v>-10.56</v>
      </c>
      <c r="HW19" s="163">
        <v>-24.3</v>
      </c>
      <c r="HX19" s="163">
        <v>-24.4</v>
      </c>
      <c r="HY19" s="163">
        <v>1.2662</v>
      </c>
      <c r="HZ19" s="163">
        <v>-5.52</v>
      </c>
      <c r="IA19" s="163">
        <v>26.426200000000001</v>
      </c>
      <c r="IB19" s="163">
        <v>37.326799999999999</v>
      </c>
      <c r="IC19" s="163">
        <v>37.350099999999998</v>
      </c>
      <c r="ID19" s="163">
        <v>-17.899999999999999</v>
      </c>
      <c r="IE19" s="163">
        <v>-31.2</v>
      </c>
      <c r="IF19" s="163">
        <v>-2.4</v>
      </c>
      <c r="IG19" s="163">
        <v>-3</v>
      </c>
      <c r="IH19" s="163">
        <v>-17.7119</v>
      </c>
      <c r="II19" s="163">
        <v>-17.885300000000001</v>
      </c>
      <c r="IJ19" s="163">
        <v>-65.949700000000007</v>
      </c>
      <c r="IK19" s="163">
        <v>-55.0154</v>
      </c>
      <c r="IL19" s="163">
        <v>-233.64160000000001</v>
      </c>
      <c r="IM19" s="163">
        <v>-21.616599999999998</v>
      </c>
      <c r="IN19" s="163">
        <v>22.493200000000002</v>
      </c>
      <c r="IO19" s="163">
        <v>85.2059</v>
      </c>
      <c r="IP19" s="163">
        <v>82.148099999999999</v>
      </c>
      <c r="IQ19" s="163">
        <v>70.2928</v>
      </c>
      <c r="IR19" s="163">
        <v>121.1626</v>
      </c>
      <c r="IS19" s="163">
        <v>12.9527</v>
      </c>
      <c r="IT19" s="163">
        <v>2.2593000000000001</v>
      </c>
      <c r="IU19" s="163">
        <v>1.6409</v>
      </c>
      <c r="IV19" s="163">
        <v>39.823599999999999</v>
      </c>
      <c r="IW19" s="163">
        <v>133.8845</v>
      </c>
      <c r="IX19" s="163">
        <v>-230.78630000000001</v>
      </c>
      <c r="IY19" s="163">
        <v>47.725299999999997</v>
      </c>
      <c r="IZ19" s="163">
        <v>-42.5154</v>
      </c>
      <c r="JA19" s="163">
        <v>-1.0535000000000001</v>
      </c>
      <c r="JB19" s="164"/>
      <c r="JC19" s="163">
        <v>-4.4000000000000004</v>
      </c>
      <c r="JD19" s="163">
        <v>3.7999999999999999E-2</v>
      </c>
      <c r="JE19" s="163">
        <v>3.3000000000000002E-2</v>
      </c>
      <c r="JF19" s="163">
        <v>-0.48</v>
      </c>
      <c r="JG19" s="163">
        <v>4.8</v>
      </c>
      <c r="JH19" s="163">
        <v>-5.3891</v>
      </c>
      <c r="JI19" s="163">
        <v>-11.189399999999999</v>
      </c>
      <c r="JJ19" s="163">
        <v>9.0837000000000003</v>
      </c>
      <c r="JK19" s="163">
        <v>-3.8651</v>
      </c>
      <c r="JL19" s="163">
        <v>4.8</v>
      </c>
      <c r="JM19" s="163">
        <v>6.8479999999999999</v>
      </c>
      <c r="JN19" s="163">
        <v>7.5309999999999997</v>
      </c>
      <c r="JO19" s="164"/>
      <c r="JP19" s="164"/>
      <c r="JQ19" s="163">
        <v>2.9199000000000002</v>
      </c>
      <c r="JR19" s="163">
        <v>3.1659999999999999</v>
      </c>
      <c r="JS19" s="163">
        <v>3.0724999999999998</v>
      </c>
      <c r="JT19" s="164"/>
      <c r="JU19" s="163">
        <v>15.6</v>
      </c>
      <c r="JV19" s="163">
        <v>10.1661</v>
      </c>
      <c r="JW19" s="163">
        <v>-0.45</v>
      </c>
      <c r="JX19" s="164"/>
      <c r="JY19" s="163">
        <v>-16.750299999999999</v>
      </c>
      <c r="JZ19" s="163">
        <v>-0.84189999999999998</v>
      </c>
      <c r="KA19" s="163">
        <v>-21.049499999999998</v>
      </c>
      <c r="KB19" s="163">
        <v>-13.091799999999999</v>
      </c>
      <c r="KC19" s="163">
        <v>-3.2355</v>
      </c>
      <c r="KD19" s="163">
        <v>-23.279900000000001</v>
      </c>
      <c r="KE19" s="163">
        <v>-4.4817</v>
      </c>
      <c r="KF19" s="163">
        <v>-17.899999999999999</v>
      </c>
      <c r="KG19" s="163">
        <v>1.4</v>
      </c>
      <c r="KH19" s="164"/>
      <c r="KI19" s="163">
        <v>-118.30880000000001</v>
      </c>
    </row>
    <row r="20" spans="1:295" ht="18" customHeight="1" x14ac:dyDescent="0.35">
      <c r="A20" s="160" t="s">
        <v>41</v>
      </c>
      <c r="B20" s="160" t="s">
        <v>832</v>
      </c>
      <c r="C20" s="163">
        <v>0</v>
      </c>
      <c r="D20" s="163">
        <v>2.0394999999999999</v>
      </c>
      <c r="E20" s="163">
        <v>-4.6169000000000002</v>
      </c>
      <c r="F20" s="163">
        <v>2.4849999999999999</v>
      </c>
      <c r="G20" s="163">
        <v>9.3032000000000004</v>
      </c>
      <c r="H20" s="164"/>
      <c r="I20" s="163">
        <v>17.701499999999999</v>
      </c>
      <c r="J20" s="164"/>
      <c r="K20" s="163">
        <v>7.8532999999999999</v>
      </c>
      <c r="L20" s="163">
        <v>2.7938999999999998</v>
      </c>
      <c r="M20" s="163">
        <v>4.1148999999999996</v>
      </c>
      <c r="N20" s="163">
        <v>-6.66</v>
      </c>
      <c r="O20" s="164"/>
      <c r="P20" s="163">
        <v>0</v>
      </c>
      <c r="Q20" s="163">
        <v>1.6559999999999999</v>
      </c>
      <c r="R20" s="163">
        <v>-19.8</v>
      </c>
      <c r="S20" s="163">
        <v>2.9060999999999999</v>
      </c>
      <c r="T20" s="163">
        <v>-7.6447000000000003</v>
      </c>
      <c r="U20" s="163">
        <v>2.8569</v>
      </c>
      <c r="V20" s="163">
        <v>2.6655000000000002</v>
      </c>
      <c r="W20" s="163">
        <v>4.6950000000000003</v>
      </c>
      <c r="X20" s="163">
        <v>2.8980999999999999</v>
      </c>
      <c r="Y20" s="163">
        <v>-3.4119999999999999</v>
      </c>
      <c r="Z20" s="163">
        <v>2.5474000000000001</v>
      </c>
      <c r="AA20" s="164"/>
      <c r="AB20" s="163">
        <v>-0.77810000000000001</v>
      </c>
      <c r="AC20" s="163">
        <v>-0.76800000000000002</v>
      </c>
      <c r="AD20" s="164"/>
      <c r="AE20" s="163">
        <v>9.423</v>
      </c>
      <c r="AF20" s="163">
        <v>-13.32</v>
      </c>
      <c r="AG20" s="163">
        <v>-11</v>
      </c>
      <c r="AH20" s="163">
        <v>-2.8759999999999999</v>
      </c>
      <c r="AI20" s="163">
        <v>0.216</v>
      </c>
      <c r="AJ20" s="163">
        <v>-16.170000000000002</v>
      </c>
      <c r="AK20" s="163">
        <v>-16.170000000000002</v>
      </c>
      <c r="AL20" s="164"/>
      <c r="AM20" s="163">
        <v>-8.08</v>
      </c>
      <c r="AN20" s="163">
        <v>-8.15</v>
      </c>
      <c r="AO20" s="163">
        <v>4.8963000000000001</v>
      </c>
      <c r="AP20" s="163">
        <v>3.9415</v>
      </c>
      <c r="AQ20" s="163">
        <v>8.3076000000000008</v>
      </c>
      <c r="AR20" s="163">
        <v>11.8177</v>
      </c>
      <c r="AS20" s="163">
        <v>-18.091699999999999</v>
      </c>
      <c r="AT20" s="163">
        <v>-10.4488</v>
      </c>
      <c r="AU20" s="163">
        <v>-10.514699999999999</v>
      </c>
      <c r="AV20" s="163">
        <v>7.7153999999999998</v>
      </c>
      <c r="AW20" s="163">
        <v>9.0216999999999992</v>
      </c>
      <c r="AX20" s="164"/>
      <c r="AY20" s="163">
        <v>-5.7602000000000002</v>
      </c>
      <c r="AZ20" s="163">
        <v>4.7469000000000001</v>
      </c>
      <c r="BA20" s="163">
        <v>29.557300000000001</v>
      </c>
      <c r="BB20" s="163">
        <v>-59.711199999999998</v>
      </c>
      <c r="BC20" s="163">
        <v>9.1529000000000007</v>
      </c>
      <c r="BD20" s="163">
        <v>-5.8</v>
      </c>
      <c r="BE20" s="163">
        <v>-6</v>
      </c>
      <c r="BF20" s="163">
        <v>-25.842400000000001</v>
      </c>
      <c r="BG20" s="163">
        <v>-25.1891</v>
      </c>
      <c r="BH20" s="163">
        <v>-2.7382</v>
      </c>
      <c r="BI20" s="164"/>
      <c r="BJ20" s="163">
        <v>2.4291999999999998</v>
      </c>
      <c r="BK20" s="163">
        <v>1.8822000000000001</v>
      </c>
      <c r="BL20" s="163">
        <v>1.736</v>
      </c>
      <c r="BM20" s="163">
        <v>1.3411999999999999</v>
      </c>
      <c r="BN20" s="163">
        <v>-78.310500000000005</v>
      </c>
      <c r="BO20" s="163">
        <v>50.294499999999999</v>
      </c>
      <c r="BP20" s="163">
        <v>50.447099999999999</v>
      </c>
      <c r="BQ20" s="163">
        <v>-40.936300000000003</v>
      </c>
      <c r="BR20" s="163">
        <v>-167.88380000000001</v>
      </c>
      <c r="BS20" s="164"/>
      <c r="BT20" s="164"/>
      <c r="BU20" s="164"/>
      <c r="BV20" s="163">
        <v>14.420500000000001</v>
      </c>
      <c r="BW20" s="163">
        <v>9.4499999999999993</v>
      </c>
      <c r="BX20" s="163">
        <v>5.72</v>
      </c>
      <c r="BY20" s="163">
        <v>-11.94</v>
      </c>
      <c r="BZ20" s="163">
        <v>6.2</v>
      </c>
      <c r="CA20" s="163">
        <v>-13.7934</v>
      </c>
      <c r="CB20" s="163">
        <v>-13.525499999999999</v>
      </c>
      <c r="CC20" s="163">
        <v>15.960900000000001</v>
      </c>
      <c r="CD20" s="163">
        <v>13.6976</v>
      </c>
      <c r="CE20" s="163">
        <v>-10.496499999999999</v>
      </c>
      <c r="CF20" s="163">
        <v>-16.048999999999999</v>
      </c>
      <c r="CG20" s="163">
        <v>-16.397400000000001</v>
      </c>
      <c r="CH20" s="163">
        <v>2.5339999999999998</v>
      </c>
      <c r="CI20" s="163">
        <v>11.5046</v>
      </c>
      <c r="CJ20" s="164"/>
      <c r="CK20" s="164"/>
      <c r="CL20" s="163">
        <v>40.700000000000003</v>
      </c>
      <c r="CM20" s="163">
        <v>-17.100000000000001</v>
      </c>
      <c r="CN20" s="163">
        <v>-2.11</v>
      </c>
      <c r="CO20" s="163">
        <v>30.373100000000001</v>
      </c>
      <c r="CP20" s="163">
        <v>30.6129</v>
      </c>
      <c r="CQ20" s="163">
        <v>29.251899999999999</v>
      </c>
      <c r="CR20" s="163">
        <v>77.248599999999996</v>
      </c>
      <c r="CS20" s="163">
        <v>77.228800000000007</v>
      </c>
      <c r="CT20" s="163">
        <v>-16.2913</v>
      </c>
      <c r="CU20" s="163">
        <v>-67.670599999999993</v>
      </c>
      <c r="CV20" s="163">
        <v>-14.164</v>
      </c>
      <c r="CW20" s="163">
        <v>2.7709000000000001</v>
      </c>
      <c r="CX20" s="163">
        <v>40.26</v>
      </c>
      <c r="CY20" s="163">
        <v>15.2</v>
      </c>
      <c r="CZ20" s="163">
        <v>5.7861000000000002</v>
      </c>
      <c r="DA20" s="163">
        <v>5.9600999999999997</v>
      </c>
      <c r="DB20" s="163">
        <v>-7.99</v>
      </c>
      <c r="DC20" s="164"/>
      <c r="DD20" s="163">
        <v>-13.4917</v>
      </c>
      <c r="DE20" s="163">
        <v>-13.031599999999999</v>
      </c>
      <c r="DF20" s="163">
        <v>29.773399999999999</v>
      </c>
      <c r="DG20" s="163">
        <v>1.4999999999999999E-2</v>
      </c>
      <c r="DH20" s="163">
        <v>-4.0854999999999997</v>
      </c>
      <c r="DI20" s="163">
        <v>11.7</v>
      </c>
      <c r="DJ20" s="163">
        <v>11.7</v>
      </c>
      <c r="DK20" s="163">
        <v>-5.0366</v>
      </c>
      <c r="DL20" s="164"/>
      <c r="DM20" s="163">
        <v>37.698799999999999</v>
      </c>
      <c r="DN20" s="163">
        <v>6.4999000000000002</v>
      </c>
      <c r="DO20" s="163">
        <v>-0.32</v>
      </c>
      <c r="DP20" s="163">
        <v>-2.04</v>
      </c>
      <c r="DQ20" s="163">
        <v>7.2225000000000001</v>
      </c>
      <c r="DR20" s="163">
        <v>-29.569199999999999</v>
      </c>
      <c r="DS20" s="163">
        <v>-11.91</v>
      </c>
      <c r="DT20" s="163">
        <v>-11.96</v>
      </c>
      <c r="DU20" s="163">
        <v>30.79</v>
      </c>
      <c r="DV20" s="163">
        <v>16.11</v>
      </c>
      <c r="DW20" s="163">
        <v>-30.054500000000001</v>
      </c>
      <c r="DX20" s="163">
        <v>-15.436400000000001</v>
      </c>
      <c r="DY20" s="163">
        <v>-31.598700000000001</v>
      </c>
      <c r="DZ20" s="163">
        <v>-29.7545</v>
      </c>
      <c r="EA20" s="164"/>
      <c r="EB20" s="163">
        <v>-10.831099999999999</v>
      </c>
      <c r="EC20" s="163">
        <v>-17.174299999999999</v>
      </c>
      <c r="ED20" s="163">
        <v>-17.197600000000001</v>
      </c>
      <c r="EE20" s="163">
        <v>-23.081800000000001</v>
      </c>
      <c r="EF20" s="163">
        <v>-22.661300000000001</v>
      </c>
      <c r="EG20" s="163">
        <v>-4.5650000000000004</v>
      </c>
      <c r="EH20" s="163">
        <v>-56.758099999999999</v>
      </c>
      <c r="EI20" s="163">
        <v>-5.5734000000000004</v>
      </c>
      <c r="EJ20" s="164"/>
      <c r="EK20" s="163">
        <v>-9.8353000000000002</v>
      </c>
      <c r="EL20" s="163">
        <v>-9.5795999999999992</v>
      </c>
      <c r="EM20" s="164"/>
      <c r="EN20" s="163">
        <v>-2.3620999999999999</v>
      </c>
      <c r="EO20" s="163">
        <v>-3.4847000000000001</v>
      </c>
      <c r="EP20" s="163">
        <v>-14.852</v>
      </c>
      <c r="EQ20" s="163">
        <v>-17.421399999999998</v>
      </c>
      <c r="ER20" s="163">
        <v>-17.098700000000001</v>
      </c>
      <c r="ES20" s="163">
        <v>3.61E-2</v>
      </c>
      <c r="ET20" s="163">
        <v>13.55</v>
      </c>
      <c r="EU20" s="163">
        <v>-8.93</v>
      </c>
      <c r="EV20" s="163">
        <v>0.2</v>
      </c>
      <c r="EW20" s="163">
        <v>2.4104000000000001</v>
      </c>
      <c r="EX20" s="163">
        <v>4.0450999999999997</v>
      </c>
      <c r="EY20" s="163">
        <v>-7.2811000000000003</v>
      </c>
      <c r="EZ20" s="163">
        <v>-7.3292000000000002</v>
      </c>
      <c r="FA20" s="163">
        <v>7.4476000000000004</v>
      </c>
      <c r="FB20" s="163">
        <v>3.3873000000000002</v>
      </c>
      <c r="FC20" s="163">
        <v>-14.4329</v>
      </c>
      <c r="FD20" s="164"/>
      <c r="FE20" s="164"/>
      <c r="FF20" s="164"/>
      <c r="FG20" s="163">
        <v>0</v>
      </c>
      <c r="FH20" s="163">
        <v>0</v>
      </c>
      <c r="FI20" s="163">
        <v>0</v>
      </c>
      <c r="FJ20" s="163">
        <v>2.6793</v>
      </c>
      <c r="FK20" s="163">
        <v>2.5118</v>
      </c>
      <c r="FL20" s="163">
        <v>-10.0474</v>
      </c>
      <c r="FM20" s="163">
        <v>14.174799999999999</v>
      </c>
      <c r="FN20" s="163">
        <v>14.1534</v>
      </c>
      <c r="FO20" s="163">
        <v>1.288</v>
      </c>
      <c r="FP20" s="163">
        <v>16.077400000000001</v>
      </c>
      <c r="FQ20" s="163">
        <v>22.828700000000001</v>
      </c>
      <c r="FR20" s="163">
        <v>-16.93</v>
      </c>
      <c r="FS20" s="163">
        <v>-2.6143000000000001</v>
      </c>
      <c r="FT20" s="163">
        <v>0.28860000000000002</v>
      </c>
      <c r="FU20" s="163">
        <v>2.0299999999999998</v>
      </c>
      <c r="FV20" s="163">
        <v>2.62</v>
      </c>
      <c r="FW20" s="163">
        <v>-21.778400000000001</v>
      </c>
      <c r="FX20" s="163">
        <v>1.1380999999999999</v>
      </c>
      <c r="FY20" s="163">
        <v>6.4989999999999997</v>
      </c>
      <c r="FZ20" s="163">
        <v>2.2810000000000001</v>
      </c>
      <c r="GA20" s="164"/>
      <c r="GB20" s="163">
        <v>33.54</v>
      </c>
      <c r="GC20" s="163">
        <v>-29.02</v>
      </c>
      <c r="GD20" s="163">
        <v>-18.367000000000001</v>
      </c>
      <c r="GE20" s="163">
        <v>-2.2799999999999998</v>
      </c>
      <c r="GF20" s="163">
        <v>23.319299999999998</v>
      </c>
      <c r="GG20" s="164"/>
      <c r="GH20" s="163">
        <v>20.793099999999999</v>
      </c>
      <c r="GI20" s="164"/>
      <c r="GJ20" s="163">
        <v>-6.0297000000000001</v>
      </c>
      <c r="GK20" s="163">
        <v>1.8916999999999999</v>
      </c>
      <c r="GL20" s="164"/>
      <c r="GM20" s="164"/>
      <c r="GN20" s="163">
        <v>-12.411099999999999</v>
      </c>
      <c r="GO20" s="163">
        <v>-7.9718999999999998</v>
      </c>
      <c r="GP20" s="163">
        <v>1.4076</v>
      </c>
      <c r="GQ20" s="163">
        <v>-33.528799999999997</v>
      </c>
      <c r="GR20" s="164"/>
      <c r="GS20" s="164"/>
      <c r="GT20" s="163">
        <v>141.41720000000001</v>
      </c>
      <c r="GU20" s="163">
        <v>-12.2059</v>
      </c>
      <c r="GV20" s="163">
        <v>-7.2968000000000002</v>
      </c>
      <c r="GW20" s="163">
        <v>-10.6571</v>
      </c>
      <c r="GX20" s="163">
        <v>3.2256999999999998</v>
      </c>
      <c r="GY20" s="163">
        <v>6.4318</v>
      </c>
      <c r="GZ20" s="163">
        <v>6.3689</v>
      </c>
      <c r="HA20" s="163">
        <v>2.7235</v>
      </c>
      <c r="HB20" s="163">
        <v>20.1768</v>
      </c>
      <c r="HC20" s="163">
        <v>21.900600000000001</v>
      </c>
      <c r="HD20" s="163">
        <v>-6.29</v>
      </c>
      <c r="HE20" s="163">
        <v>8.7980999999999998</v>
      </c>
      <c r="HF20" s="163">
        <v>46.2057</v>
      </c>
      <c r="HG20" s="163">
        <v>0</v>
      </c>
      <c r="HH20" s="163">
        <v>22.194199999999999</v>
      </c>
      <c r="HI20" s="163">
        <v>-2.4653999999999998</v>
      </c>
      <c r="HJ20" s="163">
        <v>-2.81</v>
      </c>
      <c r="HK20" s="163">
        <v>0</v>
      </c>
      <c r="HL20" s="164"/>
      <c r="HM20" s="163">
        <v>-12.456300000000001</v>
      </c>
      <c r="HN20" s="163">
        <v>-12.394600000000001</v>
      </c>
      <c r="HO20" s="164"/>
      <c r="HP20" s="164"/>
      <c r="HQ20" s="163">
        <v>-11.012600000000001</v>
      </c>
      <c r="HR20" s="163">
        <v>-10.672000000000001</v>
      </c>
      <c r="HS20" s="163">
        <v>-5.4767999999999999</v>
      </c>
      <c r="HT20" s="163">
        <v>-5.5515999999999996</v>
      </c>
      <c r="HU20" s="163">
        <v>-11.41</v>
      </c>
      <c r="HV20" s="163">
        <v>-11.39</v>
      </c>
      <c r="HW20" s="163">
        <v>-25.2</v>
      </c>
      <c r="HX20" s="163">
        <v>-24.8</v>
      </c>
      <c r="HY20" s="163">
        <v>1.4255</v>
      </c>
      <c r="HZ20" s="163">
        <v>-7.76</v>
      </c>
      <c r="IA20" s="163">
        <v>27.2638</v>
      </c>
      <c r="IB20" s="163">
        <v>37.293300000000002</v>
      </c>
      <c r="IC20" s="163">
        <v>36.2545</v>
      </c>
      <c r="ID20" s="163">
        <v>-17.8</v>
      </c>
      <c r="IE20" s="163">
        <v>-30.8</v>
      </c>
      <c r="IF20" s="163">
        <v>-2.4</v>
      </c>
      <c r="IG20" s="163">
        <v>-3</v>
      </c>
      <c r="IH20" s="164"/>
      <c r="II20" s="163">
        <v>-17.6691</v>
      </c>
      <c r="IJ20" s="163">
        <v>-61.059199999999997</v>
      </c>
      <c r="IK20" s="163">
        <v>-49.280900000000003</v>
      </c>
      <c r="IL20" s="163">
        <v>-238.9136</v>
      </c>
      <c r="IM20" s="163">
        <v>-25.749700000000001</v>
      </c>
      <c r="IN20" s="163">
        <v>23.1493</v>
      </c>
      <c r="IO20" s="163">
        <v>87.233400000000003</v>
      </c>
      <c r="IP20" s="163">
        <v>78.389099999999999</v>
      </c>
      <c r="IQ20" s="163">
        <v>70.133600000000001</v>
      </c>
      <c r="IR20" s="163">
        <v>123.3511</v>
      </c>
      <c r="IS20" s="163">
        <v>16.0245</v>
      </c>
      <c r="IT20" s="163">
        <v>2.4213</v>
      </c>
      <c r="IU20" s="163">
        <v>2.3037000000000001</v>
      </c>
      <c r="IV20" s="163">
        <v>36.164400000000001</v>
      </c>
      <c r="IW20" s="163">
        <v>133.32769999999999</v>
      </c>
      <c r="IX20" s="163">
        <v>-230.8681</v>
      </c>
      <c r="IY20" s="163">
        <v>44.554299999999998</v>
      </c>
      <c r="IZ20" s="163">
        <v>-40.929699999999997</v>
      </c>
      <c r="JA20" s="163">
        <v>-0.98270000000000002</v>
      </c>
      <c r="JB20" s="164"/>
      <c r="JC20" s="163">
        <v>-4.4800000000000004</v>
      </c>
      <c r="JD20" s="163">
        <v>9.9000000000000005E-2</v>
      </c>
      <c r="JE20" s="163">
        <v>9.6000000000000002E-2</v>
      </c>
      <c r="JF20" s="163">
        <v>-0.56000000000000005</v>
      </c>
      <c r="JG20" s="163">
        <v>5.44</v>
      </c>
      <c r="JH20" s="163">
        <v>-5.1890000000000001</v>
      </c>
      <c r="JI20" s="163">
        <v>-11.3085</v>
      </c>
      <c r="JJ20" s="163">
        <v>8.6167999999999996</v>
      </c>
      <c r="JK20" s="163">
        <v>-3.3677000000000001</v>
      </c>
      <c r="JL20" s="163">
        <v>4.8</v>
      </c>
      <c r="JM20" s="163">
        <v>7.5529999999999999</v>
      </c>
      <c r="JN20" s="163">
        <v>8.0329999999999995</v>
      </c>
      <c r="JO20" s="163">
        <v>2.5289000000000001</v>
      </c>
      <c r="JP20" s="163">
        <v>3.1505999999999998</v>
      </c>
      <c r="JQ20" s="163">
        <v>4.2226999999999997</v>
      </c>
      <c r="JR20" s="163">
        <v>3.67</v>
      </c>
      <c r="JS20" s="163">
        <v>3.2843</v>
      </c>
      <c r="JT20" s="164"/>
      <c r="JU20" s="163">
        <v>15.6</v>
      </c>
      <c r="JV20" s="163">
        <v>9.4572000000000003</v>
      </c>
      <c r="JW20" s="163">
        <v>-0.28000000000000003</v>
      </c>
      <c r="JX20" s="164"/>
      <c r="JY20" s="163">
        <v>-15.8607</v>
      </c>
      <c r="JZ20" s="163">
        <v>-0.64</v>
      </c>
      <c r="KA20" s="163">
        <v>-21.404599999999999</v>
      </c>
      <c r="KB20" s="163">
        <v>-13.152699999999999</v>
      </c>
      <c r="KC20" s="163">
        <v>-3.1292</v>
      </c>
      <c r="KD20" s="163">
        <v>-23.072500000000002</v>
      </c>
      <c r="KE20" s="163">
        <v>-4.6468999999999996</v>
      </c>
      <c r="KF20" s="163">
        <v>-17.100000000000001</v>
      </c>
      <c r="KG20" s="163">
        <v>0.5</v>
      </c>
      <c r="KH20" s="164"/>
      <c r="KI20" s="163">
        <v>-122.2266</v>
      </c>
    </row>
    <row r="21" spans="1:295" ht="18" customHeight="1" x14ac:dyDescent="0.35">
      <c r="A21" s="160" t="s">
        <v>41</v>
      </c>
      <c r="B21" s="160" t="s">
        <v>833</v>
      </c>
      <c r="C21" s="163">
        <v>0</v>
      </c>
      <c r="D21" s="163">
        <v>1.9343999999999999</v>
      </c>
      <c r="E21" s="163">
        <v>-4.5130999999999997</v>
      </c>
      <c r="F21" s="163">
        <v>3.0360999999999998</v>
      </c>
      <c r="G21" s="163">
        <v>5.46</v>
      </c>
      <c r="H21" s="164"/>
      <c r="I21" s="163">
        <v>10.1966</v>
      </c>
      <c r="J21" s="164"/>
      <c r="K21" s="163">
        <v>10.416600000000001</v>
      </c>
      <c r="L21" s="163">
        <v>4.2108999999999996</v>
      </c>
      <c r="M21" s="163">
        <v>5.6364999999999998</v>
      </c>
      <c r="N21" s="163">
        <v>-2.2200000000000002</v>
      </c>
      <c r="O21" s="164"/>
      <c r="P21" s="163">
        <v>0</v>
      </c>
      <c r="Q21" s="164"/>
      <c r="R21" s="163">
        <v>-19.8</v>
      </c>
      <c r="S21" s="163">
        <v>2.9224000000000001</v>
      </c>
      <c r="T21" s="163">
        <v>-14.2212</v>
      </c>
      <c r="U21" s="163">
        <v>3.2448999999999999</v>
      </c>
      <c r="V21" s="163">
        <v>3.0291000000000001</v>
      </c>
      <c r="W21" s="163">
        <v>5.4275000000000002</v>
      </c>
      <c r="X21" s="163">
        <v>3.1147</v>
      </c>
      <c r="Y21" s="163">
        <v>-3.524</v>
      </c>
      <c r="Z21" s="163">
        <v>2.6137999999999999</v>
      </c>
      <c r="AA21" s="164"/>
      <c r="AB21" s="163">
        <v>-0.7107</v>
      </c>
      <c r="AC21" s="163">
        <v>-0.69599999999999995</v>
      </c>
      <c r="AD21" s="164"/>
      <c r="AE21" s="163">
        <v>10.002000000000001</v>
      </c>
      <c r="AF21" s="163">
        <v>-15.54</v>
      </c>
      <c r="AG21" s="163">
        <v>-8.8000000000000007</v>
      </c>
      <c r="AH21" s="163">
        <v>-2.8540000000000001</v>
      </c>
      <c r="AI21" s="163">
        <v>0.21199999999999999</v>
      </c>
      <c r="AJ21" s="163">
        <v>-16.329999999999998</v>
      </c>
      <c r="AK21" s="163">
        <v>-16.41</v>
      </c>
      <c r="AL21" s="164"/>
      <c r="AM21" s="163">
        <v>-7.68</v>
      </c>
      <c r="AN21" s="163">
        <v>-7.69</v>
      </c>
      <c r="AO21" s="163">
        <v>3.9308000000000001</v>
      </c>
      <c r="AP21" s="163">
        <v>3.4613999999999998</v>
      </c>
      <c r="AQ21" s="163">
        <v>8.6044999999999998</v>
      </c>
      <c r="AR21" s="163">
        <v>11.589700000000001</v>
      </c>
      <c r="AS21" s="163">
        <v>-18.026399999999999</v>
      </c>
      <c r="AT21" s="163">
        <v>-9.5111000000000008</v>
      </c>
      <c r="AU21" s="163">
        <v>-9.4169999999999998</v>
      </c>
      <c r="AV21" s="163">
        <v>1.4633</v>
      </c>
      <c r="AW21" s="163">
        <v>1.6121000000000001</v>
      </c>
      <c r="AX21" s="164"/>
      <c r="AY21" s="163">
        <v>-2.8130999999999999</v>
      </c>
      <c r="AZ21" s="163">
        <v>3.5632999999999999</v>
      </c>
      <c r="BA21" s="163">
        <v>18.104299999999999</v>
      </c>
      <c r="BB21" s="163">
        <v>-52.6464</v>
      </c>
      <c r="BC21" s="163">
        <v>8.5513999999999992</v>
      </c>
      <c r="BD21" s="163">
        <v>-5.7</v>
      </c>
      <c r="BE21" s="163">
        <v>-5.6</v>
      </c>
      <c r="BF21" s="163">
        <v>-26.5854</v>
      </c>
      <c r="BG21" s="163">
        <v>-26.454799999999999</v>
      </c>
      <c r="BH21" s="163">
        <v>-2.7618</v>
      </c>
      <c r="BI21" s="164"/>
      <c r="BJ21" s="163">
        <v>5.2561999999999998</v>
      </c>
      <c r="BK21" s="163">
        <v>3.2397</v>
      </c>
      <c r="BL21" s="163">
        <v>3.1475</v>
      </c>
      <c r="BM21" s="163">
        <v>2.0918000000000001</v>
      </c>
      <c r="BN21" s="163">
        <v>-76.845600000000005</v>
      </c>
      <c r="BO21" s="163">
        <v>47.669899999999998</v>
      </c>
      <c r="BP21" s="163">
        <v>47.761499999999998</v>
      </c>
      <c r="BQ21" s="163">
        <v>-44.468400000000003</v>
      </c>
      <c r="BR21" s="163">
        <v>-167.43090000000001</v>
      </c>
      <c r="BS21" s="164"/>
      <c r="BT21" s="164"/>
      <c r="BU21" s="164"/>
      <c r="BV21" s="163">
        <v>12.374599999999999</v>
      </c>
      <c r="BW21" s="163">
        <v>8.4499999999999993</v>
      </c>
      <c r="BX21" s="163">
        <v>4.83</v>
      </c>
      <c r="BY21" s="163">
        <v>-12.35</v>
      </c>
      <c r="BZ21" s="163">
        <v>5.65</v>
      </c>
      <c r="CA21" s="163">
        <v>-14.865</v>
      </c>
      <c r="CB21" s="163">
        <v>-14.865</v>
      </c>
      <c r="CC21" s="163">
        <v>18.0367</v>
      </c>
      <c r="CD21" s="163">
        <v>15.737500000000001</v>
      </c>
      <c r="CE21" s="163">
        <v>-9.8073999999999995</v>
      </c>
      <c r="CF21" s="163">
        <v>-14.3985</v>
      </c>
      <c r="CG21" s="163">
        <v>-14.899699999999999</v>
      </c>
      <c r="CH21" s="163">
        <v>4.8914</v>
      </c>
      <c r="CI21" s="163">
        <v>12.2347</v>
      </c>
      <c r="CJ21" s="164"/>
      <c r="CK21" s="164"/>
      <c r="CL21" s="163">
        <v>45</v>
      </c>
      <c r="CM21" s="163">
        <v>-20.9</v>
      </c>
      <c r="CN21" s="163">
        <v>-2.2400000000000002</v>
      </c>
      <c r="CO21" s="163">
        <v>31.065799999999999</v>
      </c>
      <c r="CP21" s="163">
        <v>31.216200000000001</v>
      </c>
      <c r="CQ21" s="163">
        <v>29.878799999999998</v>
      </c>
      <c r="CR21" s="163">
        <v>74.915499999999994</v>
      </c>
      <c r="CS21" s="163">
        <v>75.910600000000002</v>
      </c>
      <c r="CT21" s="163">
        <v>-17.9023</v>
      </c>
      <c r="CU21" s="163">
        <v>-64.251099999999994</v>
      </c>
      <c r="CV21" s="163">
        <v>-14.8902</v>
      </c>
      <c r="CW21" s="163">
        <v>2.8068</v>
      </c>
      <c r="CX21" s="163">
        <v>38.270000000000003</v>
      </c>
      <c r="CY21" s="163">
        <v>15.02</v>
      </c>
      <c r="CZ21" s="163">
        <v>6.8799000000000001</v>
      </c>
      <c r="DA21" s="163">
        <v>7.0343</v>
      </c>
      <c r="DB21" s="163">
        <v>-8.6</v>
      </c>
      <c r="DC21" s="164"/>
      <c r="DD21" s="163">
        <v>-14.551</v>
      </c>
      <c r="DE21" s="163">
        <v>-14.0871</v>
      </c>
      <c r="DF21" s="163">
        <v>31.333200000000001</v>
      </c>
      <c r="DG21" s="163">
        <v>1.49E-2</v>
      </c>
      <c r="DH21" s="163">
        <v>-4.3582999999999998</v>
      </c>
      <c r="DI21" s="163">
        <v>9.3000000000000007</v>
      </c>
      <c r="DJ21" s="163">
        <v>9.4</v>
      </c>
      <c r="DK21" s="163">
        <v>-4.4055</v>
      </c>
      <c r="DL21" s="164"/>
      <c r="DM21" s="163">
        <v>38.960500000000003</v>
      </c>
      <c r="DN21" s="163">
        <v>10.582000000000001</v>
      </c>
      <c r="DO21" s="163">
        <v>2.59</v>
      </c>
      <c r="DP21" s="163">
        <v>-2.35</v>
      </c>
      <c r="DQ21" s="163">
        <v>6.6825000000000001</v>
      </c>
      <c r="DR21" s="163">
        <v>-32.004300000000001</v>
      </c>
      <c r="DS21" s="163">
        <v>-12.1</v>
      </c>
      <c r="DT21" s="163">
        <v>-12.16</v>
      </c>
      <c r="DU21" s="163">
        <v>32.01</v>
      </c>
      <c r="DV21" s="163">
        <v>18.29</v>
      </c>
      <c r="DW21" s="163">
        <v>-35.309100000000001</v>
      </c>
      <c r="DX21" s="163">
        <v>-16.445499999999999</v>
      </c>
      <c r="DY21" s="163">
        <v>-33.600200000000001</v>
      </c>
      <c r="DZ21" s="163">
        <v>-31.645499999999998</v>
      </c>
      <c r="EA21" s="163">
        <v>9.9763999999999999</v>
      </c>
      <c r="EB21" s="163">
        <v>-8.1008999999999993</v>
      </c>
      <c r="EC21" s="163">
        <v>-14.385</v>
      </c>
      <c r="ED21" s="163">
        <v>-13.922599999999999</v>
      </c>
      <c r="EE21" s="163">
        <v>-22.187100000000001</v>
      </c>
      <c r="EF21" s="163">
        <v>-22.777000000000001</v>
      </c>
      <c r="EG21" s="163">
        <v>-4.0999999999999996</v>
      </c>
      <c r="EH21" s="163">
        <v>-52.667299999999997</v>
      </c>
      <c r="EI21" s="163">
        <v>-13.6532</v>
      </c>
      <c r="EJ21" s="164"/>
      <c r="EK21" s="163">
        <v>-11.223699999999999</v>
      </c>
      <c r="EL21" s="163">
        <v>-10.6294</v>
      </c>
      <c r="EM21" s="164"/>
      <c r="EN21" s="163">
        <v>-3.5615999999999999</v>
      </c>
      <c r="EO21" s="163">
        <v>-4.1215999999999999</v>
      </c>
      <c r="EP21" s="163">
        <v>-8.7080000000000002</v>
      </c>
      <c r="EQ21" s="163">
        <v>-17.348400000000002</v>
      </c>
      <c r="ER21" s="163">
        <v>-16.543399999999998</v>
      </c>
      <c r="ES21" s="163">
        <v>0.79849999999999999</v>
      </c>
      <c r="ET21" s="163">
        <v>12.48</v>
      </c>
      <c r="EU21" s="163">
        <v>-9.49</v>
      </c>
      <c r="EV21" s="163">
        <v>2</v>
      </c>
      <c r="EW21" s="163">
        <v>3.1332</v>
      </c>
      <c r="EX21" s="163">
        <v>-2.5076000000000001</v>
      </c>
      <c r="EY21" s="163">
        <v>-7.5145999999999997</v>
      </c>
      <c r="EZ21" s="163">
        <v>-7.4889000000000001</v>
      </c>
      <c r="FA21" s="163">
        <v>6.7316000000000003</v>
      </c>
      <c r="FB21" s="163">
        <v>-2.9344000000000001</v>
      </c>
      <c r="FC21" s="163">
        <v>-7.0919999999999996</v>
      </c>
      <c r="FD21" s="164"/>
      <c r="FE21" s="164"/>
      <c r="FF21" s="164"/>
      <c r="FG21" s="163">
        <v>0</v>
      </c>
      <c r="FH21" s="163">
        <v>0</v>
      </c>
      <c r="FI21" s="163">
        <v>0</v>
      </c>
      <c r="FJ21" s="163">
        <v>4.3539000000000003</v>
      </c>
      <c r="FK21" s="163">
        <v>4.3539000000000003</v>
      </c>
      <c r="FL21" s="163">
        <v>-16.410699999999999</v>
      </c>
      <c r="FM21" s="163">
        <v>17.1234</v>
      </c>
      <c r="FN21" s="163">
        <v>17.214600000000001</v>
      </c>
      <c r="FO21" s="163">
        <v>-2.2665000000000002</v>
      </c>
      <c r="FP21" s="163">
        <v>11.315899999999999</v>
      </c>
      <c r="FQ21" s="163">
        <v>23.014299999999999</v>
      </c>
      <c r="FR21" s="163">
        <v>-17.64</v>
      </c>
      <c r="FS21" s="163">
        <v>-3.1086999999999998</v>
      </c>
      <c r="FT21" s="163">
        <v>0.28860000000000002</v>
      </c>
      <c r="FU21" s="163">
        <v>2.44</v>
      </c>
      <c r="FV21" s="163">
        <v>2.0699999999999998</v>
      </c>
      <c r="FW21" s="163">
        <v>-23.174800000000001</v>
      </c>
      <c r="FX21" s="163">
        <v>1.1365000000000001</v>
      </c>
      <c r="FY21" s="163">
        <v>6.3650000000000002</v>
      </c>
      <c r="FZ21" s="163">
        <v>2.3530000000000002</v>
      </c>
      <c r="GA21" s="164"/>
      <c r="GB21" s="163">
        <v>32.86</v>
      </c>
      <c r="GC21" s="163">
        <v>-24.8886</v>
      </c>
      <c r="GD21" s="163">
        <v>-14.918100000000001</v>
      </c>
      <c r="GE21" s="163">
        <v>-2.98</v>
      </c>
      <c r="GF21" s="163">
        <v>22.5307</v>
      </c>
      <c r="GG21" s="164"/>
      <c r="GH21" s="163">
        <v>20.488399999999999</v>
      </c>
      <c r="GI21" s="164"/>
      <c r="GJ21" s="163">
        <v>-6.1086</v>
      </c>
      <c r="GK21" s="163">
        <v>1.9653</v>
      </c>
      <c r="GL21" s="164"/>
      <c r="GM21" s="164"/>
      <c r="GN21" s="164"/>
      <c r="GO21" s="163">
        <v>-9.9641000000000002</v>
      </c>
      <c r="GP21" s="163">
        <v>0.90869999999999995</v>
      </c>
      <c r="GQ21" s="163">
        <v>-32.604399999999998</v>
      </c>
      <c r="GR21" s="164"/>
      <c r="GS21" s="164"/>
      <c r="GT21" s="163">
        <v>135.43809999999999</v>
      </c>
      <c r="GU21" s="163">
        <v>-12.0966</v>
      </c>
      <c r="GV21" s="163">
        <v>-7.0373000000000001</v>
      </c>
      <c r="GW21" s="163">
        <v>-10.5471</v>
      </c>
      <c r="GX21" s="163">
        <v>2.9704999999999999</v>
      </c>
      <c r="GY21" s="163">
        <v>6.1680999999999999</v>
      </c>
      <c r="GZ21" s="163">
        <v>6.2897999999999996</v>
      </c>
      <c r="HA21" s="163">
        <v>2.5139</v>
      </c>
      <c r="HB21" s="163">
        <v>18.689299999999999</v>
      </c>
      <c r="HC21" s="163">
        <v>19.709099999999999</v>
      </c>
      <c r="HD21" s="163">
        <v>-5.87</v>
      </c>
      <c r="HE21" s="163">
        <v>8.0426000000000002</v>
      </c>
      <c r="HF21" s="163">
        <v>46.183700000000002</v>
      </c>
      <c r="HG21" s="163">
        <v>0</v>
      </c>
      <c r="HH21" s="163">
        <v>24.528500000000001</v>
      </c>
      <c r="HI21" s="163">
        <v>-3.1269</v>
      </c>
      <c r="HJ21" s="163">
        <v>-2.3445</v>
      </c>
      <c r="HK21" s="163">
        <v>0</v>
      </c>
      <c r="HL21" s="164"/>
      <c r="HM21" s="163">
        <v>-13.1236</v>
      </c>
      <c r="HN21" s="163">
        <v>-13.7621</v>
      </c>
      <c r="HO21" s="164"/>
      <c r="HP21" s="164"/>
      <c r="HQ21" s="163">
        <v>-12.7814</v>
      </c>
      <c r="HR21" s="163">
        <v>-11.962899999999999</v>
      </c>
      <c r="HS21" s="163">
        <v>-6.1464999999999996</v>
      </c>
      <c r="HT21" s="163">
        <v>-6.5038</v>
      </c>
      <c r="HU21" s="163">
        <v>-9.66</v>
      </c>
      <c r="HV21" s="163">
        <v>-9.56</v>
      </c>
      <c r="HW21" s="163">
        <v>-25.8</v>
      </c>
      <c r="HX21" s="163">
        <v>-25.7</v>
      </c>
      <c r="HY21" s="163">
        <v>1.4072</v>
      </c>
      <c r="HZ21" s="163">
        <v>-9.36</v>
      </c>
      <c r="IA21" s="163">
        <v>33.098100000000002</v>
      </c>
      <c r="IB21" s="163">
        <v>39.020499999999998</v>
      </c>
      <c r="IC21" s="163">
        <v>38.925699999999999</v>
      </c>
      <c r="ID21" s="163">
        <v>-16.899999999999999</v>
      </c>
      <c r="IE21" s="163">
        <v>-31.1</v>
      </c>
      <c r="IF21" s="163">
        <v>-1.9</v>
      </c>
      <c r="IG21" s="163">
        <v>-2.5</v>
      </c>
      <c r="IH21" s="163">
        <v>-17.922899999999998</v>
      </c>
      <c r="II21" s="163">
        <v>-17.753</v>
      </c>
      <c r="IJ21" s="163">
        <v>-65.341200000000001</v>
      </c>
      <c r="IK21" s="163">
        <v>-41.312600000000003</v>
      </c>
      <c r="IL21" s="163">
        <v>-237.22649999999999</v>
      </c>
      <c r="IM21" s="163">
        <v>-26.0426</v>
      </c>
      <c r="IN21" s="163">
        <v>21.805299999999999</v>
      </c>
      <c r="IO21" s="163">
        <v>86.369399999999999</v>
      </c>
      <c r="IP21" s="163">
        <v>83.925200000000004</v>
      </c>
      <c r="IQ21" s="163">
        <v>74.051900000000003</v>
      </c>
      <c r="IR21" s="163">
        <v>119.1007</v>
      </c>
      <c r="IS21" s="163">
        <v>13.445600000000001</v>
      </c>
      <c r="IT21" s="163">
        <v>1.9207000000000001</v>
      </c>
      <c r="IU21" s="163">
        <v>1.3512</v>
      </c>
      <c r="IV21" s="163">
        <v>31.560099999999998</v>
      </c>
      <c r="IW21" s="163">
        <v>133.3827</v>
      </c>
      <c r="IX21" s="163">
        <v>-230.8887</v>
      </c>
      <c r="IY21" s="163">
        <v>45.275399999999998</v>
      </c>
      <c r="IZ21" s="163">
        <v>-41.676600000000001</v>
      </c>
      <c r="JA21" s="163">
        <v>-1.2171000000000001</v>
      </c>
      <c r="JB21" s="164"/>
      <c r="JC21" s="163">
        <v>-5.44</v>
      </c>
      <c r="JD21" s="163">
        <v>2E-3</v>
      </c>
      <c r="JE21" s="163">
        <v>-3.0000000000000001E-3</v>
      </c>
      <c r="JF21" s="163">
        <v>0.08</v>
      </c>
      <c r="JG21" s="163">
        <v>4.32</v>
      </c>
      <c r="JH21" s="163">
        <v>-5.5152999999999999</v>
      </c>
      <c r="JI21" s="163">
        <v>-10.7225</v>
      </c>
      <c r="JJ21" s="163">
        <v>8.6441999999999997</v>
      </c>
      <c r="JK21" s="163">
        <v>-3.4256000000000002</v>
      </c>
      <c r="JL21" s="163">
        <v>4.5</v>
      </c>
      <c r="JM21" s="163">
        <v>6.556</v>
      </c>
      <c r="JN21" s="163">
        <v>6.7329999999999997</v>
      </c>
      <c r="JO21" s="164"/>
      <c r="JP21" s="163">
        <v>2.8711000000000002</v>
      </c>
      <c r="JQ21" s="163">
        <v>2.8418000000000001</v>
      </c>
      <c r="JR21" s="163">
        <v>3.0861999999999998</v>
      </c>
      <c r="JS21" s="163">
        <v>3.2465999999999999</v>
      </c>
      <c r="JT21" s="164"/>
      <c r="JU21" s="163">
        <v>15.5</v>
      </c>
      <c r="JV21" s="163">
        <v>10.3918</v>
      </c>
      <c r="JW21" s="163">
        <v>-7.0000000000000007E-2</v>
      </c>
      <c r="JX21" s="164"/>
      <c r="JY21" s="163">
        <v>-15.0587</v>
      </c>
      <c r="JZ21" s="163">
        <v>-1.2815000000000001</v>
      </c>
      <c r="KA21" s="163">
        <v>-21.962499999999999</v>
      </c>
      <c r="KB21" s="163">
        <v>-12.2743</v>
      </c>
      <c r="KC21" s="163">
        <v>-2.8052999999999999</v>
      </c>
      <c r="KD21" s="163">
        <v>-23.7376</v>
      </c>
      <c r="KE21" s="163">
        <v>-4.0145</v>
      </c>
      <c r="KF21" s="163">
        <v>-17.5</v>
      </c>
      <c r="KG21" s="163">
        <v>0.3</v>
      </c>
      <c r="KH21" s="164"/>
      <c r="KI21" s="163">
        <v>-124.9144</v>
      </c>
    </row>
    <row r="22" spans="1:295" ht="18" customHeight="1" x14ac:dyDescent="0.35">
      <c r="A22" s="160" t="s">
        <v>41</v>
      </c>
      <c r="B22" s="160" t="s">
        <v>834</v>
      </c>
      <c r="C22" s="163">
        <v>0</v>
      </c>
      <c r="D22" s="163">
        <v>1.6814</v>
      </c>
      <c r="E22" s="163">
        <v>-4.1391999999999998</v>
      </c>
      <c r="F22" s="163">
        <v>2.7250000000000001</v>
      </c>
      <c r="G22" s="163">
        <v>5.5701000000000001</v>
      </c>
      <c r="H22" s="164"/>
      <c r="I22" s="163">
        <v>10.1881</v>
      </c>
      <c r="J22" s="164"/>
      <c r="K22" s="163">
        <v>11.9009</v>
      </c>
      <c r="L22" s="163">
        <v>4.7328999999999999</v>
      </c>
      <c r="M22" s="163">
        <v>4.3259999999999996</v>
      </c>
      <c r="N22" s="163">
        <v>-4.4400000000000004</v>
      </c>
      <c r="O22" s="163">
        <v>-22</v>
      </c>
      <c r="P22" s="163">
        <v>0</v>
      </c>
      <c r="Q22" s="163">
        <v>2.484</v>
      </c>
      <c r="R22" s="163">
        <v>-17.600000000000001</v>
      </c>
      <c r="S22" s="163">
        <v>3.0152000000000001</v>
      </c>
      <c r="T22" s="163">
        <v>-15.954000000000001</v>
      </c>
      <c r="U22" s="163">
        <v>3.1815000000000002</v>
      </c>
      <c r="V22" s="163">
        <v>2.9870999999999999</v>
      </c>
      <c r="W22" s="163">
        <v>5.6128</v>
      </c>
      <c r="X22" s="163">
        <v>2.8311999999999999</v>
      </c>
      <c r="Y22" s="163">
        <v>-3.5108999999999999</v>
      </c>
      <c r="Z22" s="163">
        <v>2.5954999999999999</v>
      </c>
      <c r="AA22" s="164"/>
      <c r="AB22" s="163">
        <v>-0.75749999999999995</v>
      </c>
      <c r="AC22" s="163">
        <v>-0.503</v>
      </c>
      <c r="AD22" s="164"/>
      <c r="AE22" s="163">
        <v>9.0549999999999997</v>
      </c>
      <c r="AF22" s="163">
        <v>-13.32</v>
      </c>
      <c r="AG22" s="163">
        <v>-11</v>
      </c>
      <c r="AH22" s="163">
        <v>-3.2450000000000001</v>
      </c>
      <c r="AI22" s="163">
        <v>0.20699999999999999</v>
      </c>
      <c r="AJ22" s="163">
        <v>-15.8</v>
      </c>
      <c r="AK22" s="163">
        <v>-15.75</v>
      </c>
      <c r="AL22" s="164"/>
      <c r="AM22" s="163">
        <v>-6.9</v>
      </c>
      <c r="AN22" s="163">
        <v>-7.04</v>
      </c>
      <c r="AO22" s="163">
        <v>4.2850999999999999</v>
      </c>
      <c r="AP22" s="163">
        <v>3.5137</v>
      </c>
      <c r="AQ22" s="163">
        <v>4.0068000000000001</v>
      </c>
      <c r="AR22" s="163">
        <v>6.8601999999999999</v>
      </c>
      <c r="AS22" s="163">
        <v>-15.272600000000001</v>
      </c>
      <c r="AT22" s="163">
        <v>-10.3148</v>
      </c>
      <c r="AU22" s="163">
        <v>-11.507899999999999</v>
      </c>
      <c r="AV22" s="163">
        <v>16.890999999999998</v>
      </c>
      <c r="AW22" s="163">
        <v>11.801299999999999</v>
      </c>
      <c r="AX22" s="164"/>
      <c r="AY22" s="163">
        <v>-4.4206000000000003</v>
      </c>
      <c r="AZ22" s="163">
        <v>4.7469000000000001</v>
      </c>
      <c r="BA22" s="163">
        <v>25.7683</v>
      </c>
      <c r="BB22" s="163">
        <v>-55.8354</v>
      </c>
      <c r="BC22" s="163">
        <v>7.1574</v>
      </c>
      <c r="BD22" s="163">
        <v>-5.0999999999999996</v>
      </c>
      <c r="BE22" s="163">
        <v>-5.2</v>
      </c>
      <c r="BF22" s="163">
        <v>-24.213799999999999</v>
      </c>
      <c r="BG22" s="163">
        <v>-23.639600000000002</v>
      </c>
      <c r="BH22" s="163">
        <v>-2.7437999999999998</v>
      </c>
      <c r="BI22" s="164"/>
      <c r="BJ22" s="163">
        <v>4.7926000000000002</v>
      </c>
      <c r="BK22" s="163">
        <v>3.2155</v>
      </c>
      <c r="BL22" s="163">
        <v>4.2287999999999997</v>
      </c>
      <c r="BM22" s="163">
        <v>2.8950999999999998</v>
      </c>
      <c r="BN22" s="163">
        <v>-55.604700000000001</v>
      </c>
      <c r="BO22" s="163">
        <v>45.960900000000002</v>
      </c>
      <c r="BP22" s="163">
        <v>46.082900000000002</v>
      </c>
      <c r="BQ22" s="163">
        <v>-41.992400000000004</v>
      </c>
      <c r="BR22" s="163">
        <v>-150.06780000000001</v>
      </c>
      <c r="BS22" s="164"/>
      <c r="BT22" s="164"/>
      <c r="BU22" s="164"/>
      <c r="BV22" s="163">
        <v>12.3347</v>
      </c>
      <c r="BW22" s="163">
        <v>8.35</v>
      </c>
      <c r="BX22" s="163">
        <v>4.7699999999999996</v>
      </c>
      <c r="BY22" s="163">
        <v>-12.42</v>
      </c>
      <c r="BZ22" s="163">
        <v>5.68</v>
      </c>
      <c r="CA22" s="163">
        <v>-13.7934</v>
      </c>
      <c r="CB22" s="163">
        <v>-13.391500000000001</v>
      </c>
      <c r="CC22" s="163">
        <v>19.066400000000002</v>
      </c>
      <c r="CD22" s="163">
        <v>16.960799999999999</v>
      </c>
      <c r="CE22" s="163">
        <v>-9.5630000000000006</v>
      </c>
      <c r="CF22" s="163">
        <v>-18.758900000000001</v>
      </c>
      <c r="CG22" s="163">
        <v>-18.655100000000001</v>
      </c>
      <c r="CH22" s="163">
        <v>5.3587999999999996</v>
      </c>
      <c r="CI22" s="163">
        <v>10.815799999999999</v>
      </c>
      <c r="CJ22" s="164"/>
      <c r="CK22" s="164"/>
      <c r="CL22" s="163">
        <v>41.5</v>
      </c>
      <c r="CM22" s="163">
        <v>-17.600000000000001</v>
      </c>
      <c r="CN22" s="163">
        <v>-2.06</v>
      </c>
      <c r="CO22" s="163">
        <v>29.060199999999998</v>
      </c>
      <c r="CP22" s="163">
        <v>29.059699999999999</v>
      </c>
      <c r="CQ22" s="163">
        <v>28.335599999999999</v>
      </c>
      <c r="CR22" s="163">
        <v>69.832700000000003</v>
      </c>
      <c r="CS22" s="163">
        <v>69.802899999999994</v>
      </c>
      <c r="CT22" s="163">
        <v>-15.8688</v>
      </c>
      <c r="CU22" s="163">
        <v>-59.8613</v>
      </c>
      <c r="CV22" s="163">
        <v>-12.5121</v>
      </c>
      <c r="CW22" s="163">
        <v>2.661</v>
      </c>
      <c r="CX22" s="163">
        <v>37.68</v>
      </c>
      <c r="CY22" s="163">
        <v>16.260000000000002</v>
      </c>
      <c r="CZ22" s="163">
        <v>6.8799000000000001</v>
      </c>
      <c r="DA22" s="163">
        <v>7.0343</v>
      </c>
      <c r="DB22" s="163">
        <v>-8.1300000000000008</v>
      </c>
      <c r="DC22" s="164"/>
      <c r="DD22" s="163">
        <v>-13.188000000000001</v>
      </c>
      <c r="DE22" s="163">
        <v>-12.773999999999999</v>
      </c>
      <c r="DF22" s="163">
        <v>30.8566</v>
      </c>
      <c r="DG22" s="163">
        <v>1.4999999999999999E-2</v>
      </c>
      <c r="DH22" s="163">
        <v>-4.0960000000000001</v>
      </c>
      <c r="DI22" s="163">
        <v>8.3000000000000007</v>
      </c>
      <c r="DJ22" s="163">
        <v>8.3000000000000007</v>
      </c>
      <c r="DK22" s="163">
        <v>-3.9697</v>
      </c>
      <c r="DL22" s="164"/>
      <c r="DM22" s="163">
        <v>39.5914</v>
      </c>
      <c r="DN22" s="163">
        <v>11.6953</v>
      </c>
      <c r="DO22" s="163">
        <v>3.45</v>
      </c>
      <c r="DP22" s="163">
        <v>-2.38</v>
      </c>
      <c r="DQ22" s="163">
        <v>8.2215000000000007</v>
      </c>
      <c r="DR22" s="163">
        <v>-30.8718</v>
      </c>
      <c r="DS22" s="163">
        <v>-11.11</v>
      </c>
      <c r="DT22" s="163">
        <v>-11.25</v>
      </c>
      <c r="DU22" s="163">
        <v>30.92</v>
      </c>
      <c r="DV22" s="163">
        <v>16.899999999999999</v>
      </c>
      <c r="DW22" s="163">
        <v>-32.309100000000001</v>
      </c>
      <c r="DX22" s="163">
        <v>-16.4636</v>
      </c>
      <c r="DY22" s="163">
        <v>-32.755600000000001</v>
      </c>
      <c r="DZ22" s="163">
        <v>-31.381799999999998</v>
      </c>
      <c r="EA22" s="163">
        <v>10.121700000000001</v>
      </c>
      <c r="EB22" s="163">
        <v>-5.84</v>
      </c>
      <c r="EC22" s="163">
        <v>-12.9015</v>
      </c>
      <c r="ED22" s="163">
        <v>-12.555899999999999</v>
      </c>
      <c r="EE22" s="163">
        <v>-21.3874</v>
      </c>
      <c r="EF22" s="163">
        <v>-21.351800000000001</v>
      </c>
      <c r="EG22" s="163">
        <v>-3.7149999999999999</v>
      </c>
      <c r="EH22" s="163">
        <v>-52.502299999999998</v>
      </c>
      <c r="EI22" s="163">
        <v>-6.8723000000000001</v>
      </c>
      <c r="EJ22" s="164"/>
      <c r="EK22" s="163">
        <v>-11.776400000000001</v>
      </c>
      <c r="EL22" s="163">
        <v>-11.595800000000001</v>
      </c>
      <c r="EM22" s="164"/>
      <c r="EN22" s="163">
        <v>-1.6035999999999999</v>
      </c>
      <c r="EO22" s="163">
        <v>-1.8736999999999999</v>
      </c>
      <c r="EP22" s="163">
        <v>-18.436</v>
      </c>
      <c r="EQ22" s="163">
        <v>-17.480399999999999</v>
      </c>
      <c r="ER22" s="163">
        <v>-16.734500000000001</v>
      </c>
      <c r="ES22" s="163">
        <v>-0.66790000000000005</v>
      </c>
      <c r="ET22" s="163">
        <v>13.53</v>
      </c>
      <c r="EU22" s="163">
        <v>-5.46</v>
      </c>
      <c r="EV22" s="163">
        <v>0</v>
      </c>
      <c r="EW22" s="163">
        <v>3.7134999999999998</v>
      </c>
      <c r="EX22" s="163">
        <v>0.93010000000000004</v>
      </c>
      <c r="EY22" s="163">
        <v>-7.9099000000000004</v>
      </c>
      <c r="EZ22" s="163">
        <v>-7.8734000000000002</v>
      </c>
      <c r="FA22" s="163">
        <v>6.7972000000000001</v>
      </c>
      <c r="FB22" s="163">
        <v>1.2514000000000001</v>
      </c>
      <c r="FC22" s="163">
        <v>-11.6275</v>
      </c>
      <c r="FD22" s="164"/>
      <c r="FE22" s="164"/>
      <c r="FF22" s="164"/>
      <c r="FG22" s="163">
        <v>0</v>
      </c>
      <c r="FH22" s="163">
        <v>0</v>
      </c>
      <c r="FI22" s="163">
        <v>0</v>
      </c>
      <c r="FJ22" s="163">
        <v>3.6840000000000002</v>
      </c>
      <c r="FK22" s="163">
        <v>3.1817000000000002</v>
      </c>
      <c r="FL22" s="163">
        <v>-24.951000000000001</v>
      </c>
      <c r="FM22" s="163">
        <v>16.504200000000001</v>
      </c>
      <c r="FN22" s="163">
        <v>16.7407</v>
      </c>
      <c r="FO22" s="163">
        <v>-7.0114000000000001</v>
      </c>
      <c r="FP22" s="163">
        <v>9.2700999999999993</v>
      </c>
      <c r="FQ22" s="163">
        <v>31.793700000000001</v>
      </c>
      <c r="FR22" s="163">
        <v>-18.420000000000002</v>
      </c>
      <c r="FS22" s="163">
        <v>-1.3106</v>
      </c>
      <c r="FT22" s="163">
        <v>0.30599999999999999</v>
      </c>
      <c r="FU22" s="163">
        <v>1.39</v>
      </c>
      <c r="FV22" s="163">
        <v>1.69</v>
      </c>
      <c r="FW22" s="163">
        <v>-30.723199999999999</v>
      </c>
      <c r="FX22" s="163">
        <v>1.0335000000000001</v>
      </c>
      <c r="FY22" s="163">
        <v>6.306</v>
      </c>
      <c r="FZ22" s="163">
        <v>1.7050000000000001</v>
      </c>
      <c r="GA22" s="164"/>
      <c r="GB22" s="163">
        <v>32.380000000000003</v>
      </c>
      <c r="GC22" s="163">
        <v>-23.479399999999998</v>
      </c>
      <c r="GD22" s="163">
        <v>-11.4848</v>
      </c>
      <c r="GE22" s="163">
        <v>-3.43</v>
      </c>
      <c r="GF22" s="163">
        <v>21.596599999999999</v>
      </c>
      <c r="GG22" s="164"/>
      <c r="GH22" s="163">
        <v>20.718</v>
      </c>
      <c r="GI22" s="164"/>
      <c r="GJ22" s="163">
        <v>-5.7961</v>
      </c>
      <c r="GK22" s="163">
        <v>1.9449000000000001</v>
      </c>
      <c r="GL22" s="164"/>
      <c r="GM22" s="164"/>
      <c r="GN22" s="163">
        <v>-11.8962</v>
      </c>
      <c r="GO22" s="163">
        <v>-9.3102</v>
      </c>
      <c r="GP22" s="163">
        <v>1.0262</v>
      </c>
      <c r="GQ22" s="163">
        <v>-31.596</v>
      </c>
      <c r="GR22" s="164"/>
      <c r="GS22" s="164"/>
      <c r="GT22" s="163">
        <v>135.35839999999999</v>
      </c>
      <c r="GU22" s="163">
        <v>-11.582700000000001</v>
      </c>
      <c r="GV22" s="163">
        <v>-7.7662000000000004</v>
      </c>
      <c r="GW22" s="163">
        <v>-10.263299999999999</v>
      </c>
      <c r="GX22" s="163">
        <v>2.5817000000000001</v>
      </c>
      <c r="GY22" s="163">
        <v>6.2633000000000001</v>
      </c>
      <c r="GZ22" s="163">
        <v>6.4162999999999997</v>
      </c>
      <c r="HA22" s="163">
        <v>2</v>
      </c>
      <c r="HB22" s="163">
        <v>17.556000000000001</v>
      </c>
      <c r="HC22" s="163">
        <v>20.427</v>
      </c>
      <c r="HD22" s="163">
        <v>-7.54</v>
      </c>
      <c r="HE22" s="163">
        <v>10.263</v>
      </c>
      <c r="HF22" s="163">
        <v>47.250999999999998</v>
      </c>
      <c r="HG22" s="163">
        <v>-3.3687999999999998</v>
      </c>
      <c r="HH22" s="163">
        <v>23.515699999999999</v>
      </c>
      <c r="HI22" s="163">
        <v>-10.075100000000001</v>
      </c>
      <c r="HJ22" s="163">
        <v>-9.9313000000000002</v>
      </c>
      <c r="HK22" s="163">
        <v>0</v>
      </c>
      <c r="HL22" s="164"/>
      <c r="HM22" s="163">
        <v>-12.963100000000001</v>
      </c>
      <c r="HN22" s="163">
        <v>0</v>
      </c>
      <c r="HO22" s="163">
        <v>38.4968</v>
      </c>
      <c r="HP22" s="163">
        <v>36.084099999999999</v>
      </c>
      <c r="HQ22" s="163">
        <v>-15.918100000000001</v>
      </c>
      <c r="HR22" s="163">
        <v>-15.3523</v>
      </c>
      <c r="HS22" s="163">
        <v>-8.8511000000000006</v>
      </c>
      <c r="HT22" s="163">
        <v>-8.5436999999999994</v>
      </c>
      <c r="HU22" s="163">
        <v>-7.11</v>
      </c>
      <c r="HV22" s="163">
        <v>-7.01</v>
      </c>
      <c r="HW22" s="163">
        <v>-27.2</v>
      </c>
      <c r="HX22" s="163">
        <v>-27.2</v>
      </c>
      <c r="HY22" s="163">
        <v>1.4072</v>
      </c>
      <c r="HZ22" s="163">
        <v>-5.84</v>
      </c>
      <c r="IA22" s="163">
        <v>37.483800000000002</v>
      </c>
      <c r="IB22" s="163">
        <v>29.112100000000002</v>
      </c>
      <c r="IC22" s="163">
        <v>29.242599999999999</v>
      </c>
      <c r="ID22" s="163">
        <v>-16.5</v>
      </c>
      <c r="IE22" s="163">
        <v>-30.7</v>
      </c>
      <c r="IF22" s="163">
        <v>0</v>
      </c>
      <c r="IG22" s="163">
        <v>-0.6</v>
      </c>
      <c r="IH22" s="164"/>
      <c r="II22" s="163">
        <v>-17.996300000000002</v>
      </c>
      <c r="IJ22" s="163">
        <v>-70.220600000000005</v>
      </c>
      <c r="IK22" s="163">
        <v>-33.200800000000001</v>
      </c>
      <c r="IL22" s="163">
        <v>-240.84790000000001</v>
      </c>
      <c r="IM22" s="163">
        <v>-27.6265</v>
      </c>
      <c r="IN22" s="163">
        <v>22.1233</v>
      </c>
      <c r="IO22" s="163">
        <v>78.433000000000007</v>
      </c>
      <c r="IP22" s="163">
        <v>90.235200000000006</v>
      </c>
      <c r="IQ22" s="163">
        <v>91.480800000000002</v>
      </c>
      <c r="IR22" s="163">
        <v>119.93049999999999</v>
      </c>
      <c r="IS22" s="163">
        <v>3.3786999999999998</v>
      </c>
      <c r="IT22" s="163">
        <v>-1.3766</v>
      </c>
      <c r="IU22" s="163">
        <v>-1.1289</v>
      </c>
      <c r="IV22" s="163">
        <v>17.861699999999999</v>
      </c>
      <c r="IW22" s="163">
        <v>124.95050000000001</v>
      </c>
      <c r="IX22" s="163">
        <v>-232.81479999999999</v>
      </c>
      <c r="IY22" s="163">
        <v>34.128</v>
      </c>
      <c r="IZ22" s="163">
        <v>-31.641200000000001</v>
      </c>
      <c r="JA22" s="163">
        <v>-1.7809999999999999</v>
      </c>
      <c r="JB22" s="164"/>
      <c r="JC22" s="163">
        <v>-6.4</v>
      </c>
      <c r="JD22" s="163">
        <v>4.5999999999999999E-2</v>
      </c>
      <c r="JE22" s="163">
        <v>4.5999999999999999E-2</v>
      </c>
      <c r="JF22" s="163">
        <v>1.2</v>
      </c>
      <c r="JG22" s="163">
        <v>3.6</v>
      </c>
      <c r="JH22" s="163">
        <v>-5.36</v>
      </c>
      <c r="JI22" s="163">
        <v>-9.9016000000000002</v>
      </c>
      <c r="JJ22" s="163">
        <v>7.2953000000000001</v>
      </c>
      <c r="JK22" s="163">
        <v>-2.9281999999999999</v>
      </c>
      <c r="JL22" s="163">
        <v>5.4</v>
      </c>
      <c r="JM22" s="163">
        <v>6.3049999999999997</v>
      </c>
      <c r="JN22" s="163">
        <v>5.5110000000000001</v>
      </c>
      <c r="JO22" s="164"/>
      <c r="JP22" s="163">
        <v>3.1484000000000001</v>
      </c>
      <c r="JQ22" s="163">
        <v>5.9387999999999996</v>
      </c>
      <c r="JR22" s="163">
        <v>5.1957000000000004</v>
      </c>
      <c r="JS22" s="163">
        <v>5.0041000000000002</v>
      </c>
      <c r="JT22" s="164"/>
      <c r="JU22" s="163">
        <v>15</v>
      </c>
      <c r="JV22" s="163">
        <v>9.5368999999999993</v>
      </c>
      <c r="JW22" s="163">
        <v>-0.03</v>
      </c>
      <c r="JX22" s="164"/>
      <c r="JY22" s="163">
        <v>-14.553000000000001</v>
      </c>
      <c r="JZ22" s="163">
        <v>-1.4832000000000001</v>
      </c>
      <c r="KA22" s="163">
        <v>-22.4056</v>
      </c>
      <c r="KB22" s="163">
        <v>-10.5036</v>
      </c>
      <c r="KC22" s="163">
        <v>-2.6280999999999999</v>
      </c>
      <c r="KD22" s="163">
        <v>-24.439900000000002</v>
      </c>
      <c r="KE22" s="163">
        <v>-3.6694</v>
      </c>
      <c r="KF22" s="163">
        <v>-16.100000000000001</v>
      </c>
      <c r="KG22" s="163">
        <v>-0.6</v>
      </c>
      <c r="KH22" s="164"/>
      <c r="KI22" s="163">
        <v>-116.678</v>
      </c>
    </row>
    <row r="23" spans="1:295" ht="18" customHeight="1" x14ac:dyDescent="0.35">
      <c r="A23" s="160" t="s">
        <v>41</v>
      </c>
      <c r="B23" s="160" t="s">
        <v>835</v>
      </c>
      <c r="C23" s="163">
        <v>0</v>
      </c>
      <c r="D23" s="163">
        <v>1.9011</v>
      </c>
      <c r="E23" s="163">
        <v>-4.4817999999999998</v>
      </c>
      <c r="F23" s="163">
        <v>3.0026999999999999</v>
      </c>
      <c r="G23" s="163">
        <v>6.1520000000000001</v>
      </c>
      <c r="H23" s="164"/>
      <c r="I23" s="163">
        <v>11.5634</v>
      </c>
      <c r="J23" s="164"/>
      <c r="K23" s="163">
        <v>14.3056</v>
      </c>
      <c r="L23" s="163">
        <v>5.7507999999999999</v>
      </c>
      <c r="M23" s="163">
        <v>5.3533999999999997</v>
      </c>
      <c r="N23" s="163">
        <v>-6.66</v>
      </c>
      <c r="O23" s="163">
        <v>-24.2</v>
      </c>
      <c r="P23" s="163">
        <v>0</v>
      </c>
      <c r="Q23" s="163">
        <v>3.3119999999999998</v>
      </c>
      <c r="R23" s="163">
        <v>-17.600000000000001</v>
      </c>
      <c r="S23" s="163">
        <v>2.6816</v>
      </c>
      <c r="T23" s="163">
        <v>-17.040400000000002</v>
      </c>
      <c r="U23" s="163">
        <v>4.0694999999999997</v>
      </c>
      <c r="V23" s="163">
        <v>3.9066000000000001</v>
      </c>
      <c r="W23" s="163">
        <v>6.7403000000000004</v>
      </c>
      <c r="X23" s="163">
        <v>3.0436999999999999</v>
      </c>
      <c r="Y23" s="163">
        <v>-3.5264000000000002</v>
      </c>
      <c r="Z23" s="163">
        <v>2.5552000000000001</v>
      </c>
      <c r="AA23" s="164"/>
      <c r="AB23" s="163">
        <v>-0.84130000000000005</v>
      </c>
      <c r="AC23" s="163">
        <v>-0.52900000000000003</v>
      </c>
      <c r="AD23" s="164"/>
      <c r="AE23" s="163">
        <v>9.2720000000000002</v>
      </c>
      <c r="AF23" s="163">
        <v>-11.1</v>
      </c>
      <c r="AG23" s="163">
        <v>-8.8000000000000007</v>
      </c>
      <c r="AH23" s="163">
        <v>-2.9630000000000001</v>
      </c>
      <c r="AI23" s="163">
        <v>0.214</v>
      </c>
      <c r="AJ23" s="163">
        <v>-16.34</v>
      </c>
      <c r="AK23" s="163">
        <v>-16.3</v>
      </c>
      <c r="AL23" s="164"/>
      <c r="AM23" s="163">
        <v>-6.26</v>
      </c>
      <c r="AN23" s="163">
        <v>-6.27</v>
      </c>
      <c r="AO23" s="163">
        <v>4.5221</v>
      </c>
      <c r="AP23" s="163">
        <v>3.6509</v>
      </c>
      <c r="AQ23" s="163">
        <v>9.9360999999999997</v>
      </c>
      <c r="AR23" s="163">
        <v>12.809799999999999</v>
      </c>
      <c r="AS23" s="163">
        <v>-10.347099999999999</v>
      </c>
      <c r="AT23" s="163">
        <v>-7.2337999999999996</v>
      </c>
      <c r="AU23" s="163">
        <v>-7.0613000000000001</v>
      </c>
      <c r="AV23" s="163">
        <v>10.8345</v>
      </c>
      <c r="AW23" s="163">
        <v>18.094999999999999</v>
      </c>
      <c r="AX23" s="164"/>
      <c r="AY23" s="163">
        <v>-0.26790000000000003</v>
      </c>
      <c r="AZ23" s="163">
        <v>5.9305000000000003</v>
      </c>
      <c r="BA23" s="163">
        <v>29.208300000000001</v>
      </c>
      <c r="BB23" s="163">
        <v>13.2202</v>
      </c>
      <c r="BC23" s="163">
        <v>9.8140000000000001</v>
      </c>
      <c r="BD23" s="163">
        <v>-6.1</v>
      </c>
      <c r="BE23" s="163">
        <v>-6</v>
      </c>
      <c r="BF23" s="163">
        <v>-29.2013</v>
      </c>
      <c r="BG23" s="163">
        <v>-28.403400000000001</v>
      </c>
      <c r="BH23" s="163">
        <v>-2.8452000000000002</v>
      </c>
      <c r="BI23" s="164"/>
      <c r="BJ23" s="163">
        <v>7.1660000000000004</v>
      </c>
      <c r="BK23" s="163">
        <v>4.1959</v>
      </c>
      <c r="BL23" s="163">
        <v>4.2919</v>
      </c>
      <c r="BM23" s="163">
        <v>2.8788999999999998</v>
      </c>
      <c r="BN23" s="163">
        <v>-116.1534</v>
      </c>
      <c r="BO23" s="163">
        <v>90.029600000000002</v>
      </c>
      <c r="BP23" s="163">
        <v>90.273700000000005</v>
      </c>
      <c r="BQ23" s="163">
        <v>-49.151499999999999</v>
      </c>
      <c r="BR23" s="163">
        <v>-123.0157</v>
      </c>
      <c r="BS23" s="164"/>
      <c r="BT23" s="164"/>
      <c r="BU23" s="164"/>
      <c r="BV23" s="163">
        <v>19.8294</v>
      </c>
      <c r="BW23" s="163">
        <v>9.1</v>
      </c>
      <c r="BX23" s="163">
        <v>5.35</v>
      </c>
      <c r="BY23" s="163">
        <v>-9.89</v>
      </c>
      <c r="BZ23" s="163">
        <v>8.01</v>
      </c>
      <c r="CA23" s="163">
        <v>-12.1859</v>
      </c>
      <c r="CB23" s="163">
        <v>-11.784000000000001</v>
      </c>
      <c r="CC23" s="163">
        <v>15.8208</v>
      </c>
      <c r="CD23" s="163">
        <v>13.600199999999999</v>
      </c>
      <c r="CE23" s="163">
        <v>-10.3515</v>
      </c>
      <c r="CF23" s="163">
        <v>-2.0695000000000001</v>
      </c>
      <c r="CG23" s="163">
        <v>-2.3759000000000001</v>
      </c>
      <c r="CH23" s="163">
        <v>5.8743999999999996</v>
      </c>
      <c r="CI23" s="163">
        <v>19.488600000000002</v>
      </c>
      <c r="CJ23" s="164"/>
      <c r="CK23" s="164"/>
      <c r="CL23" s="163">
        <v>60.5</v>
      </c>
      <c r="CM23" s="163">
        <v>-33.9</v>
      </c>
      <c r="CN23" s="163">
        <v>-2.4300000000000002</v>
      </c>
      <c r="CO23" s="163">
        <v>43.15</v>
      </c>
      <c r="CP23" s="163">
        <v>43.878100000000003</v>
      </c>
      <c r="CQ23" s="163">
        <v>41.651200000000003</v>
      </c>
      <c r="CR23" s="163">
        <v>96.774299999999997</v>
      </c>
      <c r="CS23" s="163">
        <v>97.169300000000007</v>
      </c>
      <c r="CT23" s="163">
        <v>-15.4071</v>
      </c>
      <c r="CU23" s="163">
        <v>-91.508300000000006</v>
      </c>
      <c r="CV23" s="163">
        <v>-11.757400000000001</v>
      </c>
      <c r="CW23" s="163">
        <v>2.3610000000000002</v>
      </c>
      <c r="CX23" s="163">
        <v>43.41</v>
      </c>
      <c r="CY23" s="163">
        <v>13.15</v>
      </c>
      <c r="CZ23" s="163">
        <v>8.4423999999999992</v>
      </c>
      <c r="DA23" s="163">
        <v>8.4991000000000003</v>
      </c>
      <c r="DB23" s="163">
        <v>-8.9499999999999993</v>
      </c>
      <c r="DC23" s="164"/>
      <c r="DD23" s="163">
        <v>-21.507100000000001</v>
      </c>
      <c r="DE23" s="163">
        <v>-21.420400000000001</v>
      </c>
      <c r="DF23" s="163">
        <v>33.703600000000002</v>
      </c>
      <c r="DG23" s="163">
        <v>1.46E-2</v>
      </c>
      <c r="DH23" s="163">
        <v>-4.5477999999999996</v>
      </c>
      <c r="DI23" s="163">
        <v>2.2999999999999998</v>
      </c>
      <c r="DJ23" s="163">
        <v>2.5</v>
      </c>
      <c r="DK23" s="163">
        <v>-3.573</v>
      </c>
      <c r="DL23" s="164"/>
      <c r="DM23" s="163">
        <v>40.222200000000001</v>
      </c>
      <c r="DN23" s="163">
        <v>15.591699999999999</v>
      </c>
      <c r="DO23" s="163">
        <v>6.41</v>
      </c>
      <c r="DP23" s="163">
        <v>-2.68</v>
      </c>
      <c r="DQ23" s="163">
        <v>9.0314999999999994</v>
      </c>
      <c r="DR23" s="163">
        <v>-33.136899999999997</v>
      </c>
      <c r="DS23" s="163">
        <v>-9.31</v>
      </c>
      <c r="DT23" s="163">
        <v>-9.51</v>
      </c>
      <c r="DU23" s="163">
        <v>26.43</v>
      </c>
      <c r="DV23" s="163">
        <v>18.62</v>
      </c>
      <c r="DW23" s="163">
        <v>-33.636400000000002</v>
      </c>
      <c r="DX23" s="163">
        <v>-17.2</v>
      </c>
      <c r="DY23" s="163">
        <v>-30.283999999999999</v>
      </c>
      <c r="DZ23" s="163">
        <v>-29.045500000000001</v>
      </c>
      <c r="EA23" s="163">
        <v>16.526499999999999</v>
      </c>
      <c r="EB23" s="163">
        <v>-1.5804</v>
      </c>
      <c r="EC23" s="163">
        <v>-9.3008000000000006</v>
      </c>
      <c r="ED23" s="163">
        <v>-9.0216999999999992</v>
      </c>
      <c r="EE23" s="163">
        <v>-19.797499999999999</v>
      </c>
      <c r="EF23" s="163">
        <v>-20.089700000000001</v>
      </c>
      <c r="EG23" s="163">
        <v>-3.5640000000000001</v>
      </c>
      <c r="EH23" s="163">
        <v>-40.684600000000003</v>
      </c>
      <c r="EI23" s="163">
        <v>-2.6606000000000001</v>
      </c>
      <c r="EJ23" s="164"/>
      <c r="EK23" s="163">
        <v>-12.3062</v>
      </c>
      <c r="EL23" s="163">
        <v>-11.958600000000001</v>
      </c>
      <c r="EM23" s="164"/>
      <c r="EN23" s="163">
        <v>-3.6194999999999999</v>
      </c>
      <c r="EO23" s="163">
        <v>-4.1592000000000002</v>
      </c>
      <c r="EP23" s="163">
        <v>-22.532</v>
      </c>
      <c r="EQ23" s="163">
        <v>-15.2424</v>
      </c>
      <c r="ER23" s="163">
        <v>-14.7279</v>
      </c>
      <c r="ES23" s="163">
        <v>0.11849999999999999</v>
      </c>
      <c r="ET23" s="163">
        <v>13.43</v>
      </c>
      <c r="EU23" s="163">
        <v>-5.74</v>
      </c>
      <c r="EV23" s="163">
        <v>0</v>
      </c>
      <c r="EW23" s="163">
        <v>3.94</v>
      </c>
      <c r="EX23" s="163">
        <v>-3.6103999999999998</v>
      </c>
      <c r="EY23" s="163">
        <v>-8.0132999999999992</v>
      </c>
      <c r="EZ23" s="163">
        <v>-8.0760000000000005</v>
      </c>
      <c r="FA23" s="163">
        <v>6.8379000000000003</v>
      </c>
      <c r="FB23" s="163">
        <v>0.13569999999999999</v>
      </c>
      <c r="FC23" s="163">
        <v>-10.3683</v>
      </c>
      <c r="FD23" s="164"/>
      <c r="FE23" s="164"/>
      <c r="FF23" s="164"/>
      <c r="FG23" s="163">
        <v>0</v>
      </c>
      <c r="FH23" s="163">
        <v>0</v>
      </c>
      <c r="FI23" s="164"/>
      <c r="FJ23" s="163">
        <v>2.8468</v>
      </c>
      <c r="FK23" s="163">
        <v>2.6793</v>
      </c>
      <c r="FL23" s="163">
        <v>-32.151600000000002</v>
      </c>
      <c r="FM23" s="163">
        <v>15.470499999999999</v>
      </c>
      <c r="FN23" s="163">
        <v>15.3437</v>
      </c>
      <c r="FO23" s="163">
        <v>-10.461</v>
      </c>
      <c r="FP23" s="163">
        <v>0</v>
      </c>
      <c r="FQ23" s="163">
        <v>34.821100000000001</v>
      </c>
      <c r="FR23" s="163">
        <v>-17.72</v>
      </c>
      <c r="FS23" s="163">
        <v>-0.1918</v>
      </c>
      <c r="FT23" s="163">
        <v>0.28860000000000002</v>
      </c>
      <c r="FU23" s="163">
        <v>-0.44</v>
      </c>
      <c r="FV23" s="163">
        <v>1.5</v>
      </c>
      <c r="FW23" s="163">
        <v>-34.348700000000001</v>
      </c>
      <c r="FX23" s="163">
        <v>0.996</v>
      </c>
      <c r="FY23" s="163">
        <v>6.4089999999999998</v>
      </c>
      <c r="FZ23" s="163">
        <v>1.677</v>
      </c>
      <c r="GA23" s="164"/>
      <c r="GB23" s="163">
        <v>31.65</v>
      </c>
      <c r="GC23" s="163">
        <v>-19.897600000000001</v>
      </c>
      <c r="GD23" s="163">
        <v>-7.6557000000000004</v>
      </c>
      <c r="GE23" s="163">
        <v>-3.48</v>
      </c>
      <c r="GF23" s="163">
        <v>21.907399999999999</v>
      </c>
      <c r="GG23" s="164"/>
      <c r="GH23" s="163">
        <v>21.467600000000001</v>
      </c>
      <c r="GI23" s="164"/>
      <c r="GJ23" s="163">
        <v>-6.0430000000000001</v>
      </c>
      <c r="GK23" s="163">
        <v>2.0794000000000001</v>
      </c>
      <c r="GL23" s="164"/>
      <c r="GM23" s="164"/>
      <c r="GN23" s="163">
        <v>-11.4695</v>
      </c>
      <c r="GO23" s="163">
        <v>-12.1396</v>
      </c>
      <c r="GP23" s="163">
        <v>-0.54090000000000005</v>
      </c>
      <c r="GQ23" s="163">
        <v>-31.091799999999999</v>
      </c>
      <c r="GR23" s="163">
        <v>5.0814000000000004</v>
      </c>
      <c r="GS23" s="163">
        <v>5.3356000000000003</v>
      </c>
      <c r="GT23" s="163">
        <v>150.50489999999999</v>
      </c>
      <c r="GU23" s="163">
        <v>-10.3033</v>
      </c>
      <c r="GV23" s="163">
        <v>-8.3012999999999995</v>
      </c>
      <c r="GW23" s="163">
        <v>-10.0067</v>
      </c>
      <c r="GX23" s="163">
        <v>2.1212</v>
      </c>
      <c r="GY23" s="163">
        <v>6.1608000000000001</v>
      </c>
      <c r="GZ23" s="163">
        <v>6.3372000000000002</v>
      </c>
      <c r="HA23" s="163">
        <v>1.5535000000000001</v>
      </c>
      <c r="HB23" s="163">
        <v>15.641400000000001</v>
      </c>
      <c r="HC23" s="163">
        <v>17.074999999999999</v>
      </c>
      <c r="HD23" s="163">
        <v>-6.71</v>
      </c>
      <c r="HE23" s="163">
        <v>9.8270999999999997</v>
      </c>
      <c r="HF23" s="163">
        <v>45.687600000000003</v>
      </c>
      <c r="HG23" s="163">
        <v>-4.1649000000000003</v>
      </c>
      <c r="HH23" s="163">
        <v>25.165800000000001</v>
      </c>
      <c r="HI23" s="163">
        <v>-14.994</v>
      </c>
      <c r="HJ23" s="163">
        <v>-14.273400000000001</v>
      </c>
      <c r="HK23" s="164"/>
      <c r="HL23" s="163">
        <v>5.1856</v>
      </c>
      <c r="HM23" s="163">
        <v>-14.231400000000001</v>
      </c>
      <c r="HN23" s="163">
        <v>-16.976199999999999</v>
      </c>
      <c r="HO23" s="163">
        <v>23.380099999999999</v>
      </c>
      <c r="HP23" s="164"/>
      <c r="HQ23" s="163">
        <v>-16.126799999999999</v>
      </c>
      <c r="HR23" s="163">
        <v>-15.8576</v>
      </c>
      <c r="HS23" s="163">
        <v>-13.0764</v>
      </c>
      <c r="HT23" s="163">
        <v>-13.1508</v>
      </c>
      <c r="HU23" s="163">
        <v>-2.75</v>
      </c>
      <c r="HV23" s="163">
        <v>-2.69</v>
      </c>
      <c r="HW23" s="163">
        <v>-26.1</v>
      </c>
      <c r="HX23" s="163">
        <v>-26.1</v>
      </c>
      <c r="HY23" s="163">
        <v>1.4072</v>
      </c>
      <c r="HZ23" s="163">
        <v>-2.2400000000000002</v>
      </c>
      <c r="IA23" s="163">
        <v>43.287999999999997</v>
      </c>
      <c r="IB23" s="163">
        <v>26.999500000000001</v>
      </c>
      <c r="IC23" s="163">
        <v>26.841100000000001</v>
      </c>
      <c r="ID23" s="163">
        <v>-16.5</v>
      </c>
      <c r="IE23" s="163">
        <v>-30.3</v>
      </c>
      <c r="IF23" s="163">
        <v>0</v>
      </c>
      <c r="IG23" s="163">
        <v>-0.8</v>
      </c>
      <c r="IH23" s="164"/>
      <c r="II23" s="164"/>
      <c r="IJ23" s="163">
        <v>-78.450599999999994</v>
      </c>
      <c r="IK23" s="163">
        <v>-8.7832000000000008</v>
      </c>
      <c r="IL23" s="163">
        <v>-244.36859999999999</v>
      </c>
      <c r="IM23" s="163">
        <v>-34.517899999999997</v>
      </c>
      <c r="IN23" s="163">
        <v>16.136600000000001</v>
      </c>
      <c r="IO23" s="163">
        <v>77.380300000000005</v>
      </c>
      <c r="IP23" s="163">
        <v>94.366399999999999</v>
      </c>
      <c r="IQ23" s="163">
        <v>102.04170000000001</v>
      </c>
      <c r="IR23" s="163">
        <v>114.4415</v>
      </c>
      <c r="IS23" s="163">
        <v>0.22090000000000001</v>
      </c>
      <c r="IT23" s="163">
        <v>-5.4882999999999997</v>
      </c>
      <c r="IU23" s="163">
        <v>-5.7140000000000004</v>
      </c>
      <c r="IV23" s="163">
        <v>6.3963000000000001</v>
      </c>
      <c r="IW23" s="163">
        <v>116.6236</v>
      </c>
      <c r="IX23" s="163">
        <v>-231.12520000000001</v>
      </c>
      <c r="IY23" s="163">
        <v>26.6495</v>
      </c>
      <c r="IZ23" s="163">
        <v>-26.0534</v>
      </c>
      <c r="JA23" s="163">
        <v>-0.60909999999999997</v>
      </c>
      <c r="JB23" s="164"/>
      <c r="JC23" s="163">
        <v>-6.64</v>
      </c>
      <c r="JD23" s="163">
        <v>-0.4</v>
      </c>
      <c r="JE23" s="163">
        <v>-0.40500000000000003</v>
      </c>
      <c r="JF23" s="163">
        <v>1.68</v>
      </c>
      <c r="JG23" s="163">
        <v>2.96</v>
      </c>
      <c r="JH23" s="163">
        <v>-5.4935999999999998</v>
      </c>
      <c r="JI23" s="163">
        <v>-9.2576000000000001</v>
      </c>
      <c r="JJ23" s="163">
        <v>5.1864999999999997</v>
      </c>
      <c r="JK23" s="163">
        <v>-2.4308000000000001</v>
      </c>
      <c r="JL23" s="163">
        <v>6.1</v>
      </c>
      <c r="JM23" s="163">
        <v>6.6550000000000002</v>
      </c>
      <c r="JN23" s="163">
        <v>6.4690000000000003</v>
      </c>
      <c r="JO23" s="164"/>
      <c r="JP23" s="164"/>
      <c r="JQ23" s="163">
        <v>2.8166000000000002</v>
      </c>
      <c r="JR23" s="163">
        <v>3.6659000000000002</v>
      </c>
      <c r="JS23" s="163">
        <v>2.2650999999999999</v>
      </c>
      <c r="JT23" s="164"/>
      <c r="JU23" s="163">
        <v>14.4</v>
      </c>
      <c r="JV23" s="163">
        <v>8.4065999999999992</v>
      </c>
      <c r="JW23" s="163">
        <v>0.09</v>
      </c>
      <c r="JX23" s="164"/>
      <c r="JY23" s="163">
        <v>-12.4945</v>
      </c>
      <c r="JZ23" s="163">
        <v>-1.9619</v>
      </c>
      <c r="KA23" s="163">
        <v>-23.971599999999999</v>
      </c>
      <c r="KB23" s="163">
        <v>-9.5455000000000005</v>
      </c>
      <c r="KC23" s="163">
        <v>0</v>
      </c>
      <c r="KD23" s="163">
        <v>-27.148399999999999</v>
      </c>
      <c r="KE23" s="163">
        <v>-2.6417000000000002</v>
      </c>
      <c r="KF23" s="163">
        <v>-15.7</v>
      </c>
      <c r="KG23" s="163">
        <v>-1.5</v>
      </c>
      <c r="KH23" s="164"/>
      <c r="KI23" s="163">
        <v>-113.43129999999999</v>
      </c>
    </row>
    <row r="24" spans="1:295" ht="18" customHeight="1" x14ac:dyDescent="0.35">
      <c r="A24" s="160" t="s">
        <v>41</v>
      </c>
      <c r="B24" s="160" t="s">
        <v>836</v>
      </c>
      <c r="C24" s="165">
        <v>0</v>
      </c>
      <c r="D24" s="165">
        <v>2.4077000000000002</v>
      </c>
      <c r="E24" s="165">
        <v>-5.383</v>
      </c>
      <c r="F24" s="165">
        <v>2.9260000000000002</v>
      </c>
      <c r="G24" s="165">
        <v>6.7373000000000003</v>
      </c>
      <c r="H24" s="166"/>
      <c r="I24" s="165">
        <v>12.4513</v>
      </c>
      <c r="J24" s="166"/>
      <c r="K24" s="165">
        <v>15.9277</v>
      </c>
      <c r="L24" s="165">
        <v>6.5957999999999997</v>
      </c>
      <c r="M24" s="165">
        <v>6.32</v>
      </c>
      <c r="N24" s="165">
        <v>-2.2200000000000002</v>
      </c>
      <c r="O24" s="165">
        <v>-30.8</v>
      </c>
      <c r="P24" s="165">
        <v>0</v>
      </c>
      <c r="Q24" s="165">
        <v>4.968</v>
      </c>
      <c r="R24" s="165">
        <v>-24.2</v>
      </c>
      <c r="S24" s="165">
        <v>3.1242999999999999</v>
      </c>
      <c r="T24" s="165">
        <v>-19.751300000000001</v>
      </c>
      <c r="U24" s="165">
        <v>4.6490999999999998</v>
      </c>
      <c r="V24" s="165">
        <v>4.3883999999999999</v>
      </c>
      <c r="W24" s="165">
        <v>7.5396999999999998</v>
      </c>
      <c r="X24" s="165">
        <v>3.3849</v>
      </c>
      <c r="Y24" s="165">
        <v>-3.4079000000000002</v>
      </c>
      <c r="Z24" s="165">
        <v>2.5939000000000001</v>
      </c>
      <c r="AA24" s="166"/>
      <c r="AB24" s="165">
        <v>-0.90310000000000001</v>
      </c>
      <c r="AC24" s="165">
        <v>-0.36799999999999999</v>
      </c>
      <c r="AD24" s="166"/>
      <c r="AE24" s="165">
        <v>9.3079999999999998</v>
      </c>
      <c r="AF24" s="165">
        <v>-15.54</v>
      </c>
      <c r="AG24" s="165">
        <v>-2.2000000000000002</v>
      </c>
      <c r="AH24" s="165">
        <v>-2.9969999999999999</v>
      </c>
      <c r="AI24" s="165">
        <v>0.21099999999999999</v>
      </c>
      <c r="AJ24" s="165">
        <v>-15.59</v>
      </c>
      <c r="AK24" s="165">
        <v>-15.59</v>
      </c>
      <c r="AL24" s="166"/>
      <c r="AM24" s="165">
        <v>-6.76</v>
      </c>
      <c r="AN24" s="165">
        <v>-6.8</v>
      </c>
      <c r="AO24" s="165">
        <v>5.3544999999999998</v>
      </c>
      <c r="AP24" s="165">
        <v>3.3549000000000002</v>
      </c>
      <c r="AQ24" s="165">
        <v>11.9558</v>
      </c>
      <c r="AR24" s="165">
        <v>15.119</v>
      </c>
      <c r="AS24" s="165">
        <v>-17.346399999999999</v>
      </c>
      <c r="AT24" s="165">
        <v>-4.5545999999999998</v>
      </c>
      <c r="AU24" s="165">
        <v>-4.2744</v>
      </c>
      <c r="AV24" s="165">
        <v>-4.7000000000000002E-3</v>
      </c>
      <c r="AW24" s="165">
        <v>0.37459999999999999</v>
      </c>
      <c r="AX24" s="166"/>
      <c r="AY24" s="165">
        <v>1.0717000000000001</v>
      </c>
      <c r="AZ24" s="165">
        <v>3.5632999999999999</v>
      </c>
      <c r="BA24" s="165">
        <v>20.282299999999999</v>
      </c>
      <c r="BB24" s="165">
        <v>24.843299999999999</v>
      </c>
      <c r="BC24" s="165">
        <v>8.6257999999999999</v>
      </c>
      <c r="BD24" s="165">
        <v>-5.5</v>
      </c>
      <c r="BE24" s="165">
        <v>-5.4</v>
      </c>
      <c r="BF24" s="165">
        <v>-30.674499999999998</v>
      </c>
      <c r="BG24" s="165">
        <v>-30.306699999999999</v>
      </c>
      <c r="BH24" s="165">
        <v>-3.2162000000000002</v>
      </c>
      <c r="BI24" s="166"/>
      <c r="BJ24" s="165">
        <v>10.0688</v>
      </c>
      <c r="BK24" s="165">
        <v>5.7161999999999997</v>
      </c>
      <c r="BL24" s="165">
        <v>4.1123000000000003</v>
      </c>
      <c r="BM24" s="165">
        <v>2.9994000000000001</v>
      </c>
      <c r="BN24" s="165">
        <v>-126.77379999999999</v>
      </c>
      <c r="BO24" s="165">
        <v>90.365300000000005</v>
      </c>
      <c r="BP24" s="165">
        <v>90.609399999999994</v>
      </c>
      <c r="BQ24" s="165">
        <v>-53.877699999999997</v>
      </c>
      <c r="BR24" s="165">
        <v>-119.4496</v>
      </c>
      <c r="BS24" s="166"/>
      <c r="BT24" s="166"/>
      <c r="BU24" s="166"/>
      <c r="BV24" s="165">
        <v>22.972899999999999</v>
      </c>
      <c r="BW24" s="165">
        <v>9.43</v>
      </c>
      <c r="BX24" s="165">
        <v>5.8</v>
      </c>
      <c r="BY24" s="165">
        <v>-7.43</v>
      </c>
      <c r="BZ24" s="165">
        <v>10.02</v>
      </c>
      <c r="CA24" s="165">
        <v>-12.0519</v>
      </c>
      <c r="CB24" s="165">
        <v>-11.784000000000001</v>
      </c>
      <c r="CC24" s="165">
        <v>16.685400000000001</v>
      </c>
      <c r="CD24" s="165">
        <v>14.2469</v>
      </c>
      <c r="CE24" s="165">
        <v>-5.6917</v>
      </c>
      <c r="CF24" s="165">
        <v>0.41870000000000002</v>
      </c>
      <c r="CG24" s="165">
        <v>0.13020000000000001</v>
      </c>
      <c r="CH24" s="165">
        <v>9.5708000000000002</v>
      </c>
      <c r="CI24" s="165">
        <v>17.4649</v>
      </c>
      <c r="CJ24" s="166"/>
      <c r="CK24" s="166"/>
      <c r="CL24" s="165">
        <v>64.599999999999994</v>
      </c>
      <c r="CM24" s="165">
        <v>-31.6</v>
      </c>
      <c r="CN24" s="165">
        <v>-2.81</v>
      </c>
      <c r="CO24" s="165">
        <v>47.1584</v>
      </c>
      <c r="CP24" s="165">
        <v>47.994300000000003</v>
      </c>
      <c r="CQ24" s="165">
        <v>46.652500000000003</v>
      </c>
      <c r="CR24" s="165">
        <v>92.993899999999996</v>
      </c>
      <c r="CS24" s="165">
        <v>92.726100000000002</v>
      </c>
      <c r="CT24" s="165">
        <v>-17.362200000000001</v>
      </c>
      <c r="CU24" s="165">
        <v>-88.966300000000004</v>
      </c>
      <c r="CV24" s="165">
        <v>-11.021800000000001</v>
      </c>
      <c r="CW24" s="165">
        <v>2.8287</v>
      </c>
      <c r="CX24" s="165">
        <v>36.11</v>
      </c>
      <c r="CY24" s="165">
        <v>14.65</v>
      </c>
      <c r="CZ24" s="165">
        <v>9.2235999999999994</v>
      </c>
      <c r="DA24" s="165">
        <v>9.2804000000000002</v>
      </c>
      <c r="DB24" s="165">
        <v>-9.2799999999999994</v>
      </c>
      <c r="DC24" s="166"/>
      <c r="DD24" s="165">
        <v>-20.0152</v>
      </c>
      <c r="DE24" s="165">
        <v>-19.933900000000001</v>
      </c>
      <c r="DF24" s="165">
        <v>30.650400000000001</v>
      </c>
      <c r="DG24" s="165">
        <v>1.4500000000000001E-2</v>
      </c>
      <c r="DH24" s="165">
        <v>-4.7137000000000002</v>
      </c>
      <c r="DI24" s="165">
        <v>0</v>
      </c>
      <c r="DJ24" s="165">
        <v>0</v>
      </c>
      <c r="DK24" s="165">
        <v>-2.0825</v>
      </c>
      <c r="DL24" s="166"/>
      <c r="DM24" s="165">
        <v>41.483899999999998</v>
      </c>
      <c r="DN24" s="165">
        <v>18.560500000000001</v>
      </c>
      <c r="DO24" s="165">
        <v>8.5399999999999991</v>
      </c>
      <c r="DP24" s="165">
        <v>-2.97</v>
      </c>
      <c r="DQ24" s="165">
        <v>11.5695</v>
      </c>
      <c r="DR24" s="165">
        <v>-31.666799999999999</v>
      </c>
      <c r="DS24" s="165">
        <v>-7.89</v>
      </c>
      <c r="DT24" s="165">
        <v>-7.99</v>
      </c>
      <c r="DU24" s="165">
        <v>24.1</v>
      </c>
      <c r="DV24" s="165">
        <v>21.09</v>
      </c>
      <c r="DW24" s="165">
        <v>-31.854500000000002</v>
      </c>
      <c r="DX24" s="165">
        <v>-15.927300000000001</v>
      </c>
      <c r="DY24" s="165">
        <v>-28.748999999999999</v>
      </c>
      <c r="DZ24" s="165">
        <v>-27.545500000000001</v>
      </c>
      <c r="EA24" s="165">
        <v>22.412500000000001</v>
      </c>
      <c r="EB24" s="165">
        <v>3.0516999999999999</v>
      </c>
      <c r="EC24" s="165">
        <v>-4.3254999999999999</v>
      </c>
      <c r="ED24" s="165">
        <v>-4.1916000000000002</v>
      </c>
      <c r="EE24" s="165">
        <v>-16.831900000000001</v>
      </c>
      <c r="EF24" s="165">
        <v>-17.480599999999999</v>
      </c>
      <c r="EG24" s="165">
        <v>-3.9569999999999999</v>
      </c>
      <c r="EH24" s="165">
        <v>-36.411099999999998</v>
      </c>
      <c r="EI24" s="165">
        <v>6.3821000000000003</v>
      </c>
      <c r="EJ24" s="166"/>
      <c r="EK24" s="165">
        <v>-12.9627</v>
      </c>
      <c r="EL24" s="165">
        <v>-12.2042</v>
      </c>
      <c r="EM24" s="166"/>
      <c r="EN24" s="165">
        <v>-3.5263</v>
      </c>
      <c r="EO24" s="165">
        <v>-3.698</v>
      </c>
      <c r="EP24" s="165">
        <v>-17.411999999999999</v>
      </c>
      <c r="EQ24" s="165">
        <v>-14.7126</v>
      </c>
      <c r="ER24" s="165">
        <v>-14.2971</v>
      </c>
      <c r="ES24" s="165">
        <v>-4.8754999999999997</v>
      </c>
      <c r="ET24" s="165">
        <v>13.22</v>
      </c>
      <c r="EU24" s="165">
        <v>-6.03</v>
      </c>
      <c r="EV24" s="165">
        <v>-2.7</v>
      </c>
      <c r="EW24" s="165">
        <v>3.9258000000000002</v>
      </c>
      <c r="EX24" s="165">
        <v>-5.8071999999999999</v>
      </c>
      <c r="EY24" s="165">
        <v>-7.0160999999999998</v>
      </c>
      <c r="EZ24" s="165">
        <v>-7.0251000000000001</v>
      </c>
      <c r="FA24" s="165">
        <v>5.6605999999999996</v>
      </c>
      <c r="FB24" s="165">
        <v>-4.3148999999999997</v>
      </c>
      <c r="FC24" s="165">
        <v>0</v>
      </c>
      <c r="FD24" s="166"/>
      <c r="FE24" s="166"/>
      <c r="FF24" s="166"/>
      <c r="FG24" s="165">
        <v>0</v>
      </c>
      <c r="FH24" s="165">
        <v>2.4161000000000001</v>
      </c>
      <c r="FI24" s="165">
        <v>0</v>
      </c>
      <c r="FJ24" s="165">
        <v>2.8468</v>
      </c>
      <c r="FK24" s="165">
        <v>3.0142000000000002</v>
      </c>
      <c r="FL24" s="165">
        <v>-32.821399999999997</v>
      </c>
      <c r="FM24" s="165">
        <v>14.859</v>
      </c>
      <c r="FN24" s="165">
        <v>14.731999999999999</v>
      </c>
      <c r="FO24" s="165">
        <v>-12.236800000000001</v>
      </c>
      <c r="FP24" s="166"/>
      <c r="FQ24" s="165">
        <v>31.241900000000001</v>
      </c>
      <c r="FR24" s="165">
        <v>-19.940000000000001</v>
      </c>
      <c r="FS24" s="165">
        <v>-1.3106</v>
      </c>
      <c r="FT24" s="165">
        <v>0.31519999999999998</v>
      </c>
      <c r="FU24" s="165">
        <v>0.18</v>
      </c>
      <c r="FV24" s="165">
        <v>1.69</v>
      </c>
      <c r="FW24" s="165">
        <v>-31.026800000000001</v>
      </c>
      <c r="FX24" s="165">
        <v>1.1597999999999999</v>
      </c>
      <c r="FY24" s="165">
        <v>6.7080000000000002</v>
      </c>
      <c r="FZ24" s="165">
        <v>1.724</v>
      </c>
      <c r="GA24" s="166"/>
      <c r="GB24" s="165">
        <v>34.39</v>
      </c>
      <c r="GC24" s="165">
        <v>-16.249199999999998</v>
      </c>
      <c r="GD24" s="165">
        <v>-4.3052000000000001</v>
      </c>
      <c r="GE24" s="165">
        <v>-3.39</v>
      </c>
      <c r="GF24" s="165">
        <v>25.011800000000001</v>
      </c>
      <c r="GG24" s="166"/>
      <c r="GH24" s="165">
        <v>22.683599999999998</v>
      </c>
      <c r="GI24" s="166"/>
      <c r="GJ24" s="165">
        <v>-6.7744</v>
      </c>
      <c r="GK24" s="165">
        <v>1.8080000000000001</v>
      </c>
      <c r="GL24" s="166"/>
      <c r="GM24" s="166"/>
      <c r="GN24" s="165">
        <v>-11.6456</v>
      </c>
      <c r="GO24" s="165">
        <v>-15.4384</v>
      </c>
      <c r="GP24" s="165">
        <v>1.6854</v>
      </c>
      <c r="GQ24" s="165">
        <v>-31.428000000000001</v>
      </c>
      <c r="GR24" s="165">
        <v>6.9031000000000002</v>
      </c>
      <c r="GS24" s="165">
        <v>6.5922999999999998</v>
      </c>
      <c r="GT24" s="165">
        <v>159.22049999999999</v>
      </c>
      <c r="GU24" s="165">
        <v>-8.8381000000000007</v>
      </c>
      <c r="GV24" s="165">
        <v>-8.5478000000000005</v>
      </c>
      <c r="GW24" s="165">
        <v>-11.2036</v>
      </c>
      <c r="GX24" s="165">
        <v>1.4877</v>
      </c>
      <c r="GY24" s="165">
        <v>6.2926000000000002</v>
      </c>
      <c r="GZ24" s="165">
        <v>6.3056000000000001</v>
      </c>
      <c r="HA24" s="165">
        <v>0.82799999999999996</v>
      </c>
      <c r="HB24" s="165">
        <v>15.6435</v>
      </c>
      <c r="HC24" s="165">
        <v>16.903600000000001</v>
      </c>
      <c r="HD24" s="165">
        <v>-2.93</v>
      </c>
      <c r="HE24" s="165">
        <v>6.6296999999999997</v>
      </c>
      <c r="HF24" s="165">
        <v>41.219299999999997</v>
      </c>
      <c r="HG24" s="165">
        <v>-2.7875999999999999</v>
      </c>
      <c r="HH24" s="165">
        <v>29.4163</v>
      </c>
      <c r="HI24" s="165">
        <v>-18.1891</v>
      </c>
      <c r="HJ24" s="165">
        <v>-17.3672</v>
      </c>
      <c r="HK24" s="166"/>
      <c r="HL24" s="165">
        <v>6.9340999999999999</v>
      </c>
      <c r="HM24" s="165">
        <v>-14.313499999999999</v>
      </c>
      <c r="HN24" s="165">
        <v>-16.9619</v>
      </c>
      <c r="HO24" s="166"/>
      <c r="HP24" s="165">
        <v>21.285799999999998</v>
      </c>
      <c r="HQ24" s="165">
        <v>-14.061299999999999</v>
      </c>
      <c r="HR24" s="165">
        <v>-13.6823</v>
      </c>
      <c r="HS24" s="165">
        <v>-15.1805</v>
      </c>
      <c r="HT24" s="165">
        <v>-15.005599999999999</v>
      </c>
      <c r="HU24" s="165">
        <v>-3.96</v>
      </c>
      <c r="HV24" s="165">
        <v>-3.82</v>
      </c>
      <c r="HW24" s="165">
        <v>-26.2</v>
      </c>
      <c r="HX24" s="165">
        <v>-25.6</v>
      </c>
      <c r="HY24" s="165">
        <v>1.4255</v>
      </c>
      <c r="HZ24" s="165">
        <v>1.92</v>
      </c>
      <c r="IA24" s="165">
        <v>40.846800000000002</v>
      </c>
      <c r="IB24" s="165">
        <v>28.9511</v>
      </c>
      <c r="IC24" s="165">
        <v>28.523099999999999</v>
      </c>
      <c r="ID24" s="165">
        <v>-15.7</v>
      </c>
      <c r="IE24" s="165">
        <v>-30.3</v>
      </c>
      <c r="IF24" s="165">
        <v>-2.9</v>
      </c>
      <c r="IG24" s="165">
        <v>-3.4</v>
      </c>
      <c r="IH24" s="165">
        <v>-18.147300000000001</v>
      </c>
      <c r="II24" s="166"/>
      <c r="IJ24" s="165">
        <v>-81.329300000000003</v>
      </c>
      <c r="IK24" s="165">
        <v>3.8553000000000002</v>
      </c>
      <c r="IL24" s="165">
        <v>-246.88849999999999</v>
      </c>
      <c r="IM24" s="165">
        <v>-38.910899999999998</v>
      </c>
      <c r="IN24" s="165">
        <v>15.0068</v>
      </c>
      <c r="IO24" s="165">
        <v>81.385900000000007</v>
      </c>
      <c r="IP24" s="165">
        <v>89.702399999999997</v>
      </c>
      <c r="IQ24" s="165">
        <v>101.2341</v>
      </c>
      <c r="IR24" s="165">
        <v>112.5424</v>
      </c>
      <c r="IS24" s="165">
        <v>3.0960999999999999</v>
      </c>
      <c r="IT24" s="165">
        <v>-5.9768999999999997</v>
      </c>
      <c r="IU24" s="165">
        <v>-6.5854999999999997</v>
      </c>
      <c r="IV24" s="165">
        <v>10.653</v>
      </c>
      <c r="IW24" s="165">
        <v>118.0123</v>
      </c>
      <c r="IX24" s="166"/>
      <c r="IY24" s="165">
        <v>29.1402</v>
      </c>
      <c r="IZ24" s="165">
        <v>-29.697800000000001</v>
      </c>
      <c r="JA24" s="165">
        <v>-0.60909999999999997</v>
      </c>
      <c r="JB24" s="166"/>
      <c r="JC24" s="165">
        <v>-6.72</v>
      </c>
      <c r="JD24" s="165">
        <v>-0.23599999999999999</v>
      </c>
      <c r="JE24" s="165">
        <v>-0.24399999999999999</v>
      </c>
      <c r="JF24" s="165">
        <v>1.76</v>
      </c>
      <c r="JG24" s="165">
        <v>2.96</v>
      </c>
      <c r="JH24" s="165">
        <v>-5.4553000000000003</v>
      </c>
      <c r="JI24" s="165">
        <v>-9.2576000000000001</v>
      </c>
      <c r="JJ24" s="165">
        <v>5.0705999999999998</v>
      </c>
      <c r="JK24" s="165">
        <v>-2.1652999999999998</v>
      </c>
      <c r="JL24" s="165">
        <v>6.1</v>
      </c>
      <c r="JM24" s="165">
        <v>6.4429999999999996</v>
      </c>
      <c r="JN24" s="165">
        <v>6.5190000000000001</v>
      </c>
      <c r="JO24" s="166"/>
      <c r="JP24" s="165">
        <v>2.8635999999999999</v>
      </c>
      <c r="JQ24" s="165">
        <v>3.0045999999999999</v>
      </c>
      <c r="JR24" s="165">
        <v>2.6524000000000001</v>
      </c>
      <c r="JS24" s="165">
        <v>2.4729999999999999</v>
      </c>
      <c r="JT24" s="166"/>
      <c r="JU24" s="165">
        <v>14.3</v>
      </c>
      <c r="JV24" s="165">
        <v>9.0265000000000004</v>
      </c>
      <c r="JW24" s="165">
        <v>0.23</v>
      </c>
      <c r="JX24" s="166"/>
      <c r="JY24" s="165">
        <v>-11.8935</v>
      </c>
      <c r="JZ24" s="165">
        <v>-2.0293000000000001</v>
      </c>
      <c r="KA24" s="165">
        <v>-24.228200000000001</v>
      </c>
      <c r="KB24" s="165">
        <v>-8.9403000000000006</v>
      </c>
      <c r="KC24" s="165">
        <v>0</v>
      </c>
      <c r="KD24" s="165">
        <v>-27.862300000000001</v>
      </c>
      <c r="KE24" s="165">
        <v>-2.3757000000000001</v>
      </c>
      <c r="KF24" s="165">
        <v>-15.9</v>
      </c>
      <c r="KG24" s="165">
        <v>-1.7</v>
      </c>
      <c r="KH24" s="166"/>
      <c r="KI24" s="165">
        <v>-110.31319999999999</v>
      </c>
    </row>
    <row r="25" spans="1:295" ht="18" customHeight="1" x14ac:dyDescent="0.35">
      <c r="A25" s="160" t="s">
        <v>41</v>
      </c>
      <c r="B25" s="160" t="s">
        <v>837</v>
      </c>
      <c r="C25" s="161">
        <v>0</v>
      </c>
      <c r="D25" s="161">
        <v>2.9014000000000002</v>
      </c>
      <c r="E25" s="161">
        <v>-6.3432000000000004</v>
      </c>
      <c r="F25" s="161">
        <v>3.4914999999999998</v>
      </c>
      <c r="G25" s="161">
        <v>6.7527999999999997</v>
      </c>
      <c r="H25" s="162"/>
      <c r="I25" s="161">
        <v>12.954700000000001</v>
      </c>
      <c r="J25" s="162"/>
      <c r="K25" s="161">
        <v>16.279499999999999</v>
      </c>
      <c r="L25" s="161">
        <v>6.8997999999999999</v>
      </c>
      <c r="M25" s="161">
        <v>9.6510999999999996</v>
      </c>
      <c r="N25" s="161">
        <v>-4.4400000000000004</v>
      </c>
      <c r="O25" s="161">
        <v>-30.8</v>
      </c>
      <c r="P25" s="161">
        <v>0</v>
      </c>
      <c r="Q25" s="161">
        <v>4.1399999999999997</v>
      </c>
      <c r="R25" s="161">
        <v>-24.2</v>
      </c>
      <c r="S25" s="161">
        <v>2.9758</v>
      </c>
      <c r="T25" s="161">
        <v>-20.917999999999999</v>
      </c>
      <c r="U25" s="161">
        <v>5.1882999999999999</v>
      </c>
      <c r="V25" s="161">
        <v>5.0461</v>
      </c>
      <c r="W25" s="161">
        <v>8.6880000000000006</v>
      </c>
      <c r="X25" s="161">
        <v>3.6179000000000001</v>
      </c>
      <c r="Y25" s="161">
        <v>-3.4304999999999999</v>
      </c>
      <c r="Z25" s="161">
        <v>2.5707</v>
      </c>
      <c r="AA25" s="162"/>
      <c r="AB25" s="161">
        <v>-0.88959999999999995</v>
      </c>
      <c r="AC25" s="161">
        <v>7.4999999999999997E-2</v>
      </c>
      <c r="AD25" s="162"/>
      <c r="AE25" s="161">
        <v>9.2230000000000008</v>
      </c>
      <c r="AF25" s="161">
        <v>-11.1</v>
      </c>
      <c r="AG25" s="161">
        <v>-2.2000000000000002</v>
      </c>
      <c r="AH25" s="161">
        <v>-2.7130000000000001</v>
      </c>
      <c r="AI25" s="161">
        <v>0.22700000000000001</v>
      </c>
      <c r="AJ25" s="161">
        <v>-11.26</v>
      </c>
      <c r="AK25" s="161">
        <v>-11.17</v>
      </c>
      <c r="AL25" s="162"/>
      <c r="AM25" s="161">
        <v>-8.18</v>
      </c>
      <c r="AN25" s="161">
        <v>-8.07</v>
      </c>
      <c r="AO25" s="161">
        <v>6.3746</v>
      </c>
      <c r="AP25" s="161">
        <v>3.3519000000000001</v>
      </c>
      <c r="AQ25" s="161">
        <v>11.2956</v>
      </c>
      <c r="AR25" s="161">
        <v>14.2631</v>
      </c>
      <c r="AS25" s="161">
        <v>-19.1587</v>
      </c>
      <c r="AT25" s="161">
        <v>-3.8847999999999998</v>
      </c>
      <c r="AU25" s="161">
        <v>-3.7515999999999998</v>
      </c>
      <c r="AV25" s="161">
        <v>10.6212</v>
      </c>
      <c r="AW25" s="161">
        <v>11.5609</v>
      </c>
      <c r="AX25" s="162"/>
      <c r="AY25" s="161">
        <v>0.26790000000000003</v>
      </c>
      <c r="AZ25" s="161">
        <v>4.3522999999999996</v>
      </c>
      <c r="BA25" s="161">
        <v>24.057700000000001</v>
      </c>
      <c r="BB25" s="161">
        <v>17.3184</v>
      </c>
      <c r="BC25" s="161">
        <v>8.0840999999999994</v>
      </c>
      <c r="BD25" s="161">
        <v>-5.3</v>
      </c>
      <c r="BE25" s="161">
        <v>-5.3</v>
      </c>
      <c r="BF25" s="161">
        <v>-28.3841</v>
      </c>
      <c r="BG25" s="161">
        <v>-28.658999999999999</v>
      </c>
      <c r="BH25" s="161">
        <v>-3.4420000000000002</v>
      </c>
      <c r="BI25" s="162"/>
      <c r="BJ25" s="161">
        <v>9.7628000000000004</v>
      </c>
      <c r="BK25" s="161">
        <v>7.0582000000000003</v>
      </c>
      <c r="BL25" s="161">
        <v>5.97</v>
      </c>
      <c r="BM25" s="161">
        <v>3.8769999999999998</v>
      </c>
      <c r="BN25" s="161">
        <v>-97.323499999999996</v>
      </c>
      <c r="BO25" s="161">
        <v>93.447599999999994</v>
      </c>
      <c r="BP25" s="161">
        <v>93.661299999999997</v>
      </c>
      <c r="BQ25" s="161">
        <v>-70.780299999999997</v>
      </c>
      <c r="BR25" s="161">
        <v>-90.5732</v>
      </c>
      <c r="BS25" s="162"/>
      <c r="BT25" s="162"/>
      <c r="BU25" s="162"/>
      <c r="BV25" s="161">
        <v>29.2501</v>
      </c>
      <c r="BW25" s="161">
        <v>10.49</v>
      </c>
      <c r="BX25" s="161">
        <v>7.13</v>
      </c>
      <c r="BY25" s="161">
        <v>-4.1100000000000003</v>
      </c>
      <c r="BZ25" s="161">
        <v>13.11</v>
      </c>
      <c r="CA25" s="161">
        <v>-14.865</v>
      </c>
      <c r="CB25" s="161">
        <v>-14.061299999999999</v>
      </c>
      <c r="CC25" s="161">
        <v>21.932099999999998</v>
      </c>
      <c r="CD25" s="161">
        <v>19.581199999999999</v>
      </c>
      <c r="CE25" s="161">
        <v>-7.8117000000000001</v>
      </c>
      <c r="CF25" s="161">
        <v>-4.6405000000000003</v>
      </c>
      <c r="CG25" s="161">
        <v>-4.5168999999999997</v>
      </c>
      <c r="CH25" s="161">
        <v>7.6271000000000004</v>
      </c>
      <c r="CI25" s="161">
        <v>14.7554</v>
      </c>
      <c r="CJ25" s="162"/>
      <c r="CK25" s="162"/>
      <c r="CL25" s="161">
        <v>62.4</v>
      </c>
      <c r="CM25" s="161">
        <v>-26.6</v>
      </c>
      <c r="CN25" s="161">
        <v>-3.24</v>
      </c>
      <c r="CO25" s="161">
        <v>47.682000000000002</v>
      </c>
      <c r="CP25" s="161">
        <v>47.3249</v>
      </c>
      <c r="CQ25" s="161">
        <v>45.031199999999998</v>
      </c>
      <c r="CR25" s="161">
        <v>84.819100000000006</v>
      </c>
      <c r="CS25" s="161">
        <v>86.135900000000007</v>
      </c>
      <c r="CT25" s="161">
        <v>-13.2905</v>
      </c>
      <c r="CU25" s="161">
        <v>-89.008200000000002</v>
      </c>
      <c r="CV25" s="161">
        <v>-6.3022999999999998</v>
      </c>
      <c r="CW25" s="161">
        <v>3.1732</v>
      </c>
      <c r="CX25" s="161">
        <v>34.04</v>
      </c>
      <c r="CY25" s="161">
        <v>18.75</v>
      </c>
      <c r="CZ25" s="161">
        <v>10.629899999999999</v>
      </c>
      <c r="DA25" s="161">
        <v>10.647600000000001</v>
      </c>
      <c r="DB25" s="161">
        <v>-10.52</v>
      </c>
      <c r="DC25" s="162"/>
      <c r="DD25" s="161">
        <v>-17.114599999999999</v>
      </c>
      <c r="DE25" s="161">
        <v>-16.8247</v>
      </c>
      <c r="DF25" s="161">
        <v>25.388200000000001</v>
      </c>
      <c r="DG25" s="161">
        <v>1.4200000000000001E-2</v>
      </c>
      <c r="DH25" s="161">
        <v>-5.4683000000000002</v>
      </c>
      <c r="DI25" s="161">
        <v>-7.2</v>
      </c>
      <c r="DJ25" s="161">
        <v>-7.5</v>
      </c>
      <c r="DK25" s="161">
        <v>-0.98509999999999998</v>
      </c>
      <c r="DL25" s="161">
        <v>7.1120999999999999</v>
      </c>
      <c r="DM25" s="161">
        <v>42.903399999999998</v>
      </c>
      <c r="DN25" s="161">
        <v>17.0761</v>
      </c>
      <c r="DO25" s="161">
        <v>7.8</v>
      </c>
      <c r="DP25" s="161">
        <v>-3.72</v>
      </c>
      <c r="DQ25" s="161">
        <v>13.878</v>
      </c>
      <c r="DR25" s="161">
        <v>-27.989100000000001</v>
      </c>
      <c r="DS25" s="161">
        <v>-5.69</v>
      </c>
      <c r="DT25" s="161">
        <v>-5.86</v>
      </c>
      <c r="DU25" s="161">
        <v>21.05</v>
      </c>
      <c r="DV25" s="161">
        <v>23.64</v>
      </c>
      <c r="DW25" s="161">
        <v>-26.9818</v>
      </c>
      <c r="DX25" s="161">
        <v>-13.4818</v>
      </c>
      <c r="DY25" s="161">
        <v>-31.875</v>
      </c>
      <c r="DZ25" s="161">
        <v>-31.172699999999999</v>
      </c>
      <c r="EA25" s="161">
        <v>29.765699999999999</v>
      </c>
      <c r="EB25" s="161">
        <v>8.0312000000000001</v>
      </c>
      <c r="EC25" s="161">
        <v>0.1002</v>
      </c>
      <c r="ED25" s="161">
        <v>0.15060000000000001</v>
      </c>
      <c r="EE25" s="161">
        <v>-25.548500000000001</v>
      </c>
      <c r="EF25" s="161">
        <v>-26.758600000000001</v>
      </c>
      <c r="EG25" s="161">
        <v>-5.2850000000000001</v>
      </c>
      <c r="EH25" s="161">
        <v>-16.610800000000001</v>
      </c>
      <c r="EI25" s="161">
        <v>-27.919799999999999</v>
      </c>
      <c r="EJ25" s="162"/>
      <c r="EK25" s="161">
        <v>-11.6884</v>
      </c>
      <c r="EL25" s="161">
        <v>-11.243399999999999</v>
      </c>
      <c r="EM25" s="162"/>
      <c r="EN25" s="161">
        <v>-4.7572000000000001</v>
      </c>
      <c r="EO25" s="161">
        <v>-5.8613</v>
      </c>
      <c r="EP25" s="161">
        <v>-4.6120000000000001</v>
      </c>
      <c r="EQ25" s="161">
        <v>-12.525600000000001</v>
      </c>
      <c r="ER25" s="161">
        <v>-11.0854</v>
      </c>
      <c r="ES25" s="161">
        <v>3.6343999999999999</v>
      </c>
      <c r="ET25" s="161">
        <v>13.59</v>
      </c>
      <c r="EU25" s="161">
        <v>-4.6900000000000004</v>
      </c>
      <c r="EV25" s="161">
        <v>-11.7</v>
      </c>
      <c r="EW25" s="161">
        <v>4.0091000000000001</v>
      </c>
      <c r="EX25" s="161">
        <v>-9.3660999999999994</v>
      </c>
      <c r="EY25" s="161">
        <v>-7.6269999999999998</v>
      </c>
      <c r="EZ25" s="161">
        <v>-7.6607000000000003</v>
      </c>
      <c r="FA25" s="161">
        <v>6.0239000000000003</v>
      </c>
      <c r="FB25" s="161">
        <v>6.3006000000000002</v>
      </c>
      <c r="FC25" s="161">
        <v>0</v>
      </c>
      <c r="FD25" s="162"/>
      <c r="FE25" s="162"/>
      <c r="FF25" s="162"/>
      <c r="FG25" s="161">
        <v>0</v>
      </c>
      <c r="FH25" s="161">
        <v>0</v>
      </c>
      <c r="FI25" s="161">
        <v>0</v>
      </c>
      <c r="FJ25" s="161">
        <v>5.6935000000000002</v>
      </c>
      <c r="FK25" s="161">
        <v>5.1910999999999996</v>
      </c>
      <c r="FL25" s="161">
        <v>-24.951000000000001</v>
      </c>
      <c r="FM25" s="161">
        <v>16.450800000000001</v>
      </c>
      <c r="FN25" s="161">
        <v>16.595700000000001</v>
      </c>
      <c r="FO25" s="161">
        <v>-7.3655999999999997</v>
      </c>
      <c r="FP25" s="161">
        <v>0</v>
      </c>
      <c r="FQ25" s="161">
        <v>29.786799999999999</v>
      </c>
      <c r="FR25" s="161">
        <v>-18.93</v>
      </c>
      <c r="FS25" s="161">
        <v>-1.2446999999999999</v>
      </c>
      <c r="FT25" s="161">
        <v>0.31519999999999998</v>
      </c>
      <c r="FU25" s="161">
        <v>0.31</v>
      </c>
      <c r="FV25" s="161">
        <v>1.31</v>
      </c>
      <c r="FW25" s="161">
        <v>-30.8155</v>
      </c>
      <c r="FX25" s="161">
        <v>1.2149000000000001</v>
      </c>
      <c r="FY25" s="161">
        <v>6.42</v>
      </c>
      <c r="FZ25" s="161">
        <v>0.85499999999999998</v>
      </c>
      <c r="GA25" s="162"/>
      <c r="GB25" s="161">
        <v>35</v>
      </c>
      <c r="GC25" s="161">
        <v>-21.698599999999999</v>
      </c>
      <c r="GD25" s="161">
        <v>-10.6144</v>
      </c>
      <c r="GE25" s="161">
        <v>-2.89</v>
      </c>
      <c r="GF25" s="161">
        <v>26.760899999999999</v>
      </c>
      <c r="GG25" s="162"/>
      <c r="GH25" s="161">
        <v>24.418700000000001</v>
      </c>
      <c r="GI25" s="162"/>
      <c r="GJ25" s="161">
        <v>-7.8968999999999996</v>
      </c>
      <c r="GK25" s="161">
        <v>2.2982999999999998</v>
      </c>
      <c r="GL25" s="162"/>
      <c r="GM25" s="162"/>
      <c r="GN25" s="161">
        <v>-11.788</v>
      </c>
      <c r="GO25" s="161">
        <v>-18.111699999999999</v>
      </c>
      <c r="GP25" s="161">
        <v>3.6049000000000002</v>
      </c>
      <c r="GQ25" s="161">
        <v>-30.755700000000001</v>
      </c>
      <c r="GR25" s="161">
        <v>8.2146000000000008</v>
      </c>
      <c r="GS25" s="161">
        <v>7.8963999999999999</v>
      </c>
      <c r="GT25" s="161">
        <v>170.27180000000001</v>
      </c>
      <c r="GU25" s="161">
        <v>-7.1700999999999997</v>
      </c>
      <c r="GV25" s="161">
        <v>-8.3072999999999997</v>
      </c>
      <c r="GW25" s="161">
        <v>-12.5969</v>
      </c>
      <c r="GX25" s="161">
        <v>1.5059</v>
      </c>
      <c r="GY25" s="161">
        <v>6.8785999999999996</v>
      </c>
      <c r="GZ25" s="161">
        <v>7.0016999999999996</v>
      </c>
      <c r="HA25" s="161">
        <v>0.71009999999999995</v>
      </c>
      <c r="HB25" s="161">
        <v>14.322100000000001</v>
      </c>
      <c r="HC25" s="161">
        <v>15.2072</v>
      </c>
      <c r="HD25" s="161">
        <v>-2.93</v>
      </c>
      <c r="HE25" s="161">
        <v>5.9204999999999997</v>
      </c>
      <c r="HF25" s="161">
        <v>42.708799999999997</v>
      </c>
      <c r="HG25" s="161">
        <v>0</v>
      </c>
      <c r="HH25" s="161">
        <v>23.028099999999998</v>
      </c>
      <c r="HI25" s="161">
        <v>-11.091200000000001</v>
      </c>
      <c r="HJ25" s="161">
        <v>-11.2317</v>
      </c>
      <c r="HK25" s="162"/>
      <c r="HL25" s="161">
        <v>7.3990999999999998</v>
      </c>
      <c r="HM25" s="161">
        <v>-16.372</v>
      </c>
      <c r="HN25" s="161">
        <v>-18.373699999999999</v>
      </c>
      <c r="HO25" s="162"/>
      <c r="HP25" s="162"/>
      <c r="HQ25" s="161">
        <v>-14.517300000000001</v>
      </c>
      <c r="HR25" s="161">
        <v>-14.1822</v>
      </c>
      <c r="HS25" s="161">
        <v>-17.8856</v>
      </c>
      <c r="HT25" s="161">
        <v>-18.090399999999999</v>
      </c>
      <c r="HU25" s="161">
        <v>-10.029999999999999</v>
      </c>
      <c r="HV25" s="161">
        <v>-9.86</v>
      </c>
      <c r="HW25" s="161">
        <v>-25.3</v>
      </c>
      <c r="HX25" s="161">
        <v>-24.9</v>
      </c>
      <c r="HY25" s="161">
        <v>1.4255</v>
      </c>
      <c r="HZ25" s="161">
        <v>3.84</v>
      </c>
      <c r="IA25" s="161">
        <v>41.467700000000001</v>
      </c>
      <c r="IB25" s="161">
        <v>30.866499999999998</v>
      </c>
      <c r="IC25" s="161">
        <v>30.834099999999999</v>
      </c>
      <c r="ID25" s="161">
        <v>-14.9</v>
      </c>
      <c r="IE25" s="161">
        <v>-29</v>
      </c>
      <c r="IF25" s="161">
        <v>-0.7</v>
      </c>
      <c r="IG25" s="161">
        <v>-1.3</v>
      </c>
      <c r="IH25" s="161">
        <v>-18.0989</v>
      </c>
      <c r="II25" s="161">
        <v>-17.853400000000001</v>
      </c>
      <c r="IJ25" s="161">
        <v>-73.550899999999999</v>
      </c>
      <c r="IK25" s="161">
        <v>5.9672999999999998</v>
      </c>
      <c r="IL25" s="161">
        <v>-247.24029999999999</v>
      </c>
      <c r="IM25" s="161">
        <v>-38.707500000000003</v>
      </c>
      <c r="IN25" s="161">
        <v>11.1835</v>
      </c>
      <c r="IO25" s="161">
        <v>82.388999999999996</v>
      </c>
      <c r="IP25" s="161">
        <v>87.128500000000003</v>
      </c>
      <c r="IQ25" s="161">
        <v>94.238100000000003</v>
      </c>
      <c r="IR25" s="161">
        <v>117.5487</v>
      </c>
      <c r="IS25" s="161">
        <v>7.1859000000000002</v>
      </c>
      <c r="IT25" s="161">
        <v>0.2288</v>
      </c>
      <c r="IU25" s="161">
        <v>0.1076</v>
      </c>
      <c r="IV25" s="161">
        <v>14.032500000000001</v>
      </c>
      <c r="IW25" s="161">
        <v>128.0403</v>
      </c>
      <c r="IX25" s="161">
        <v>-236.95959999999999</v>
      </c>
      <c r="IY25" s="161">
        <v>31.257400000000001</v>
      </c>
      <c r="IZ25" s="161">
        <v>-30.568300000000001</v>
      </c>
      <c r="JA25" s="161">
        <v>-0.46750000000000003</v>
      </c>
      <c r="JB25" s="162"/>
      <c r="JC25" s="161">
        <v>-6.24</v>
      </c>
      <c r="JD25" s="161">
        <v>-7.4999999999999997E-2</v>
      </c>
      <c r="JE25" s="161">
        <v>-8.5000000000000006E-2</v>
      </c>
      <c r="JF25" s="161">
        <v>0.96</v>
      </c>
      <c r="JG25" s="161">
        <v>3.12</v>
      </c>
      <c r="JH25" s="161">
        <v>-5.0903999999999998</v>
      </c>
      <c r="JI25" s="161">
        <v>-9.3735999999999997</v>
      </c>
      <c r="JJ25" s="161">
        <v>6.5354000000000001</v>
      </c>
      <c r="JK25" s="161">
        <v>-2.7237</v>
      </c>
      <c r="JL25" s="161">
        <v>4.9000000000000004</v>
      </c>
      <c r="JM25" s="161">
        <v>6.1740000000000004</v>
      </c>
      <c r="JN25" s="161">
        <v>7.1669999999999998</v>
      </c>
      <c r="JO25" s="162"/>
      <c r="JP25" s="162"/>
      <c r="JQ25" s="161">
        <v>2.2847</v>
      </c>
      <c r="JR25" s="161">
        <v>2.4626000000000001</v>
      </c>
      <c r="JS25" s="161">
        <v>2.4514999999999998</v>
      </c>
      <c r="JT25" s="162"/>
      <c r="JU25" s="161">
        <v>13.3</v>
      </c>
      <c r="JV25" s="161">
        <v>8.6280999999999999</v>
      </c>
      <c r="JW25" s="161">
        <v>0.34</v>
      </c>
      <c r="JX25" s="162"/>
      <c r="JY25" s="161">
        <v>-13.0115</v>
      </c>
      <c r="JZ25" s="161">
        <v>-1.8603000000000001</v>
      </c>
      <c r="KA25" s="161">
        <v>-24.928000000000001</v>
      </c>
      <c r="KB25" s="161">
        <v>-9.3772000000000002</v>
      </c>
      <c r="KC25" s="161">
        <v>0</v>
      </c>
      <c r="KD25" s="161">
        <v>-28.061199999999999</v>
      </c>
      <c r="KE25" s="161">
        <v>0</v>
      </c>
      <c r="KF25" s="161">
        <v>-15.7</v>
      </c>
      <c r="KG25" s="161">
        <v>-1.9</v>
      </c>
      <c r="KH25" s="162"/>
      <c r="KI25" s="161">
        <v>-102.1961</v>
      </c>
    </row>
    <row r="26" spans="1:295" ht="18" customHeight="1" x14ac:dyDescent="0.35">
      <c r="A26" s="160" t="s">
        <v>41</v>
      </c>
      <c r="B26" s="160" t="s">
        <v>838</v>
      </c>
      <c r="C26" s="163">
        <v>0</v>
      </c>
      <c r="D26" s="163">
        <v>3.3409</v>
      </c>
      <c r="E26" s="163">
        <v>-7.4623999999999997</v>
      </c>
      <c r="F26" s="163">
        <v>3.6112000000000002</v>
      </c>
      <c r="G26" s="163">
        <v>7.6501999999999999</v>
      </c>
      <c r="H26" s="164"/>
      <c r="I26" s="163">
        <v>14.370699999999999</v>
      </c>
      <c r="J26" s="164"/>
      <c r="K26" s="163">
        <v>17.135100000000001</v>
      </c>
      <c r="L26" s="163">
        <v>7.1078000000000001</v>
      </c>
      <c r="M26" s="163">
        <v>10.1363</v>
      </c>
      <c r="N26" s="163">
        <v>-15.54</v>
      </c>
      <c r="O26" s="163">
        <v>-33</v>
      </c>
      <c r="P26" s="163">
        <v>8.8000000000000007</v>
      </c>
      <c r="Q26" s="163">
        <v>4.968</v>
      </c>
      <c r="R26" s="163">
        <v>-24.2</v>
      </c>
      <c r="S26" s="163">
        <v>2.7465000000000002</v>
      </c>
      <c r="T26" s="163">
        <v>-22.337900000000001</v>
      </c>
      <c r="U26" s="163">
        <v>5.0198999999999998</v>
      </c>
      <c r="V26" s="163">
        <v>5.0570000000000004</v>
      </c>
      <c r="W26" s="163">
        <v>8.6204999999999998</v>
      </c>
      <c r="X26" s="163">
        <v>3.4533999999999998</v>
      </c>
      <c r="Y26" s="163">
        <v>-3.3988</v>
      </c>
      <c r="Z26" s="163">
        <v>2.5135999999999998</v>
      </c>
      <c r="AA26" s="164"/>
      <c r="AB26" s="163">
        <v>-1.1492</v>
      </c>
      <c r="AC26" s="163">
        <v>0.73399999999999999</v>
      </c>
      <c r="AD26" s="164"/>
      <c r="AE26" s="163">
        <v>9.9580000000000002</v>
      </c>
      <c r="AF26" s="163">
        <v>0</v>
      </c>
      <c r="AG26" s="163">
        <v>0</v>
      </c>
      <c r="AH26" s="163">
        <v>-1.881</v>
      </c>
      <c r="AI26" s="163">
        <v>0.224</v>
      </c>
      <c r="AJ26" s="163">
        <v>-8.2200000000000006</v>
      </c>
      <c r="AK26" s="163">
        <v>-8.1300000000000008</v>
      </c>
      <c r="AL26" s="164"/>
      <c r="AM26" s="163">
        <v>-10.93</v>
      </c>
      <c r="AN26" s="163">
        <v>-10.97</v>
      </c>
      <c r="AO26" s="163">
        <v>6.5793999999999997</v>
      </c>
      <c r="AP26" s="163">
        <v>3.3814000000000002</v>
      </c>
      <c r="AQ26" s="163">
        <v>12.238899999999999</v>
      </c>
      <c r="AR26" s="163">
        <v>14.966900000000001</v>
      </c>
      <c r="AS26" s="163">
        <v>-20.198599999999999</v>
      </c>
      <c r="AT26" s="163">
        <v>-3.6168999999999998</v>
      </c>
      <c r="AU26" s="163">
        <v>-3.3523000000000001</v>
      </c>
      <c r="AV26" s="163">
        <v>9.5212000000000003</v>
      </c>
      <c r="AW26" s="163">
        <v>13.877000000000001</v>
      </c>
      <c r="AX26" s="164"/>
      <c r="AY26" s="163">
        <v>-1.2056</v>
      </c>
      <c r="AZ26" s="163">
        <v>4.3522999999999996</v>
      </c>
      <c r="BA26" s="163">
        <v>25.125800000000002</v>
      </c>
      <c r="BB26" s="163">
        <v>19.906600000000001</v>
      </c>
      <c r="BC26" s="163">
        <v>7.9698000000000002</v>
      </c>
      <c r="BD26" s="163">
        <v>-5.3</v>
      </c>
      <c r="BE26" s="163">
        <v>-5.3</v>
      </c>
      <c r="BF26" s="163">
        <v>-27.696100000000001</v>
      </c>
      <c r="BG26" s="163">
        <v>-27.4434</v>
      </c>
      <c r="BH26" s="163">
        <v>-3.4413999999999998</v>
      </c>
      <c r="BI26" s="164"/>
      <c r="BJ26" s="163">
        <v>9.5579000000000001</v>
      </c>
      <c r="BK26" s="163">
        <v>7.0301</v>
      </c>
      <c r="BL26" s="163">
        <v>6.11</v>
      </c>
      <c r="BM26" s="163">
        <v>4.1037999999999997</v>
      </c>
      <c r="BN26" s="163">
        <v>-92.074299999999994</v>
      </c>
      <c r="BO26" s="163">
        <v>93.081400000000002</v>
      </c>
      <c r="BP26" s="163">
        <v>93.203500000000005</v>
      </c>
      <c r="BQ26" s="163">
        <v>-68.9846</v>
      </c>
      <c r="BR26" s="163">
        <v>-80.663799999999995</v>
      </c>
      <c r="BS26" s="164"/>
      <c r="BT26" s="164"/>
      <c r="BU26" s="164"/>
      <c r="BV26" s="163">
        <v>32.842700000000001</v>
      </c>
      <c r="BW26" s="163">
        <v>11.2</v>
      </c>
      <c r="BX26" s="163">
        <v>8.3699999999999992</v>
      </c>
      <c r="BY26" s="163">
        <v>-2.4700000000000002</v>
      </c>
      <c r="BZ26" s="163">
        <v>14.72</v>
      </c>
      <c r="CA26" s="163">
        <v>-12.989599999999999</v>
      </c>
      <c r="CB26" s="163">
        <v>-12.989599999999999</v>
      </c>
      <c r="CC26" s="163">
        <v>23.566299999999998</v>
      </c>
      <c r="CD26" s="163">
        <v>21.484999999999999</v>
      </c>
      <c r="CE26" s="163">
        <v>-7.0769000000000002</v>
      </c>
      <c r="CF26" s="163">
        <v>-17.224699999999999</v>
      </c>
      <c r="CG26" s="163">
        <v>-17.082699999999999</v>
      </c>
      <c r="CH26" s="163">
        <v>10.559100000000001</v>
      </c>
      <c r="CI26" s="163">
        <v>42.231499999999997</v>
      </c>
      <c r="CJ26" s="164"/>
      <c r="CK26" s="164"/>
      <c r="CL26" s="163">
        <v>20.2</v>
      </c>
      <c r="CM26" s="163">
        <v>16.899999999999999</v>
      </c>
      <c r="CN26" s="163">
        <v>-3.53</v>
      </c>
      <c r="CO26" s="163">
        <v>56.126399999999997</v>
      </c>
      <c r="CP26" s="163">
        <v>55.970700000000001</v>
      </c>
      <c r="CQ26" s="163">
        <v>53.566000000000003</v>
      </c>
      <c r="CR26" s="163">
        <v>83.560900000000004</v>
      </c>
      <c r="CS26" s="163">
        <v>83.8108</v>
      </c>
      <c r="CT26" s="163">
        <v>-13.754300000000001</v>
      </c>
      <c r="CU26" s="163">
        <v>-89.425700000000006</v>
      </c>
      <c r="CV26" s="163">
        <v>-6.3239999999999998</v>
      </c>
      <c r="CW26" s="163">
        <v>3.2446000000000002</v>
      </c>
      <c r="CX26" s="163">
        <v>41.57</v>
      </c>
      <c r="CY26" s="163">
        <v>21.33</v>
      </c>
      <c r="CZ26" s="163">
        <v>11.567399999999999</v>
      </c>
      <c r="DA26" s="163">
        <v>11.5265</v>
      </c>
      <c r="DB26" s="163">
        <v>-11.36</v>
      </c>
      <c r="DC26" s="164"/>
      <c r="DD26" s="163">
        <v>-44.253100000000003</v>
      </c>
      <c r="DE26" s="163">
        <v>-43.860100000000003</v>
      </c>
      <c r="DF26" s="163">
        <v>41.874899999999997</v>
      </c>
      <c r="DG26" s="163">
        <v>1.4200000000000001E-2</v>
      </c>
      <c r="DH26" s="163">
        <v>-5.8661000000000003</v>
      </c>
      <c r="DI26" s="163">
        <v>-9.5</v>
      </c>
      <c r="DJ26" s="163">
        <v>-8.4</v>
      </c>
      <c r="DK26" s="163">
        <v>-0.2051</v>
      </c>
      <c r="DL26" s="163">
        <v>8.2341999999999995</v>
      </c>
      <c r="DM26" s="163">
        <v>41.799399999999999</v>
      </c>
      <c r="DN26" s="163">
        <v>18.745999999999999</v>
      </c>
      <c r="DO26" s="163">
        <v>9.01</v>
      </c>
      <c r="DP26" s="163">
        <v>-3.32</v>
      </c>
      <c r="DQ26" s="163">
        <v>12.906000000000001</v>
      </c>
      <c r="DR26" s="163">
        <v>-40.794800000000002</v>
      </c>
      <c r="DS26" s="163">
        <v>-9.44</v>
      </c>
      <c r="DT26" s="163">
        <v>-9.5399999999999991</v>
      </c>
      <c r="DU26" s="163">
        <v>28.88</v>
      </c>
      <c r="DV26" s="163">
        <v>25.78</v>
      </c>
      <c r="DW26" s="163">
        <v>-41.8</v>
      </c>
      <c r="DX26" s="163">
        <v>-20.609100000000002</v>
      </c>
      <c r="DY26" s="163">
        <v>-33.706400000000002</v>
      </c>
      <c r="DZ26" s="163">
        <v>-32.136400000000002</v>
      </c>
      <c r="EA26" s="163">
        <v>30.685700000000001</v>
      </c>
      <c r="EB26" s="163">
        <v>7.3411999999999997</v>
      </c>
      <c r="EC26" s="163">
        <v>-2.2231999999999998</v>
      </c>
      <c r="ED26" s="163">
        <v>-1.8327</v>
      </c>
      <c r="EE26" s="163">
        <v>-17.2974</v>
      </c>
      <c r="EF26" s="163">
        <v>-17.599900000000002</v>
      </c>
      <c r="EG26" s="163">
        <v>-5.5030000000000001</v>
      </c>
      <c r="EH26" s="163">
        <v>-19.7273</v>
      </c>
      <c r="EI26" s="163">
        <v>-26.296600000000002</v>
      </c>
      <c r="EJ26" s="164"/>
      <c r="EK26" s="163">
        <v>-13.237</v>
      </c>
      <c r="EL26" s="163">
        <v>-12.5237</v>
      </c>
      <c r="EM26" s="164"/>
      <c r="EN26" s="163">
        <v>-7.4043000000000001</v>
      </c>
      <c r="EO26" s="163">
        <v>-8.3513000000000002</v>
      </c>
      <c r="EP26" s="163">
        <v>3.6</v>
      </c>
      <c r="EQ26" s="163">
        <v>-17.554400000000001</v>
      </c>
      <c r="ER26" s="163">
        <v>-16.573699999999999</v>
      </c>
      <c r="ES26" s="163">
        <v>0.28799999999999998</v>
      </c>
      <c r="ET26" s="163">
        <v>0</v>
      </c>
      <c r="EU26" s="163">
        <v>-5.47</v>
      </c>
      <c r="EV26" s="163">
        <v>0.2</v>
      </c>
      <c r="EW26" s="163">
        <v>4.4821</v>
      </c>
      <c r="EX26" s="163">
        <v>-15.4015</v>
      </c>
      <c r="EY26" s="163">
        <v>-9.2873000000000001</v>
      </c>
      <c r="EZ26" s="163">
        <v>-9.2630999999999997</v>
      </c>
      <c r="FA26" s="163">
        <v>6.7487000000000004</v>
      </c>
      <c r="FB26" s="163">
        <v>-0.25469999999999998</v>
      </c>
      <c r="FC26" s="163">
        <v>-8.9741999999999997</v>
      </c>
      <c r="FD26" s="164"/>
      <c r="FE26" s="164"/>
      <c r="FF26" s="164"/>
      <c r="FG26" s="163">
        <v>2.552</v>
      </c>
      <c r="FH26" s="163">
        <v>3.0044</v>
      </c>
      <c r="FI26" s="163">
        <v>0</v>
      </c>
      <c r="FJ26" s="163">
        <v>4.8562000000000003</v>
      </c>
      <c r="FK26" s="163">
        <v>3.6840000000000002</v>
      </c>
      <c r="FL26" s="163">
        <v>-27.1279</v>
      </c>
      <c r="FM26" s="163">
        <v>18.4984</v>
      </c>
      <c r="FN26" s="163">
        <v>18.734300000000001</v>
      </c>
      <c r="FO26" s="163">
        <v>-8.5790000000000006</v>
      </c>
      <c r="FP26" s="163">
        <v>0</v>
      </c>
      <c r="FQ26" s="163">
        <v>29.864999999999998</v>
      </c>
      <c r="FR26" s="163">
        <v>-19.75</v>
      </c>
      <c r="FS26" s="163">
        <v>-1.5229999999999999</v>
      </c>
      <c r="FT26" s="163">
        <v>0.27489999999999998</v>
      </c>
      <c r="FU26" s="163">
        <v>0.66</v>
      </c>
      <c r="FV26" s="163">
        <v>1.63</v>
      </c>
      <c r="FW26" s="163">
        <v>-29.3157</v>
      </c>
      <c r="FX26" s="163">
        <v>1.2918000000000001</v>
      </c>
      <c r="FY26" s="163">
        <v>6.5640000000000001</v>
      </c>
      <c r="FZ26" s="163">
        <v>1.2050000000000001</v>
      </c>
      <c r="GA26" s="164"/>
      <c r="GB26" s="163">
        <v>33.44</v>
      </c>
      <c r="GC26" s="163">
        <v>-20.860900000000001</v>
      </c>
      <c r="GD26" s="163">
        <v>-8.7075999999999993</v>
      </c>
      <c r="GE26" s="163">
        <v>-2.2599999999999998</v>
      </c>
      <c r="GF26" s="163">
        <v>24.6737</v>
      </c>
      <c r="GG26" s="164"/>
      <c r="GH26" s="163">
        <v>30.499600000000001</v>
      </c>
      <c r="GI26" s="164"/>
      <c r="GJ26" s="163">
        <v>-11.4491</v>
      </c>
      <c r="GK26" s="163">
        <v>2.5623</v>
      </c>
      <c r="GL26" s="163">
        <v>6.9800000000000001E-2</v>
      </c>
      <c r="GM26" s="164"/>
      <c r="GN26" s="163">
        <v>-11.288399999999999</v>
      </c>
      <c r="GO26" s="163">
        <v>-16.217099999999999</v>
      </c>
      <c r="GP26" s="163">
        <v>3.9268999999999998</v>
      </c>
      <c r="GQ26" s="163">
        <v>-35.293399999999998</v>
      </c>
      <c r="GR26" s="163">
        <v>7.4893999999999998</v>
      </c>
      <c r="GS26" s="163">
        <v>7.6093999999999999</v>
      </c>
      <c r="GT26" s="163">
        <v>181.4948</v>
      </c>
      <c r="GU26" s="163">
        <v>-5.0662000000000003</v>
      </c>
      <c r="GV26" s="163">
        <v>-6.9398</v>
      </c>
      <c r="GW26" s="163">
        <v>-17.961200000000002</v>
      </c>
      <c r="GX26" s="163">
        <v>1.5056</v>
      </c>
      <c r="GY26" s="163">
        <v>7.2813999999999997</v>
      </c>
      <c r="GZ26" s="163">
        <v>7.3893000000000004</v>
      </c>
      <c r="HA26" s="163">
        <v>1</v>
      </c>
      <c r="HB26" s="163">
        <v>13.5055</v>
      </c>
      <c r="HC26" s="163">
        <v>14.4711</v>
      </c>
      <c r="HD26" s="163">
        <v>-2.93</v>
      </c>
      <c r="HE26" s="163">
        <v>5.7805999999999997</v>
      </c>
      <c r="HF26" s="163">
        <v>41.417499999999997</v>
      </c>
      <c r="HG26" s="163">
        <v>0</v>
      </c>
      <c r="HH26" s="163">
        <v>28.174299999999999</v>
      </c>
      <c r="HI26" s="163">
        <v>-13.3718</v>
      </c>
      <c r="HJ26" s="163">
        <v>-12.92</v>
      </c>
      <c r="HK26" s="164"/>
      <c r="HL26" s="163">
        <v>6.2510000000000003</v>
      </c>
      <c r="HM26" s="163">
        <v>-17.192</v>
      </c>
      <c r="HN26" s="163">
        <v>-18.770600000000002</v>
      </c>
      <c r="HO26" s="164"/>
      <c r="HP26" s="164"/>
      <c r="HQ26" s="163">
        <v>-14.407400000000001</v>
      </c>
      <c r="HR26" s="163">
        <v>-14.165699999999999</v>
      </c>
      <c r="HS26" s="163">
        <v>-22.289899999999999</v>
      </c>
      <c r="HT26" s="163">
        <v>-22.293399999999998</v>
      </c>
      <c r="HU26" s="163">
        <v>-9.58</v>
      </c>
      <c r="HV26" s="163">
        <v>-9.49</v>
      </c>
      <c r="HW26" s="163">
        <v>-24.8</v>
      </c>
      <c r="HX26" s="163">
        <v>-24.1</v>
      </c>
      <c r="HY26" s="163">
        <v>1.5482</v>
      </c>
      <c r="HZ26" s="163">
        <v>6.4</v>
      </c>
      <c r="IA26" s="163">
        <v>42.075499999999998</v>
      </c>
      <c r="IB26" s="163">
        <v>32.049300000000002</v>
      </c>
      <c r="IC26" s="163">
        <v>31.8917</v>
      </c>
      <c r="ID26" s="163">
        <v>-14.4</v>
      </c>
      <c r="IE26" s="163">
        <v>-30.2</v>
      </c>
      <c r="IF26" s="163">
        <v>-2</v>
      </c>
      <c r="IG26" s="163">
        <v>-2.5</v>
      </c>
      <c r="IH26" s="163">
        <v>-17.902000000000001</v>
      </c>
      <c r="II26" s="163">
        <v>-17.873899999999999</v>
      </c>
      <c r="IJ26" s="163">
        <v>-78.581699999999998</v>
      </c>
      <c r="IK26" s="163">
        <v>9.5582999999999991</v>
      </c>
      <c r="IL26" s="163">
        <v>-250.29169999999999</v>
      </c>
      <c r="IM26" s="163">
        <v>-39.693600000000004</v>
      </c>
      <c r="IN26" s="163">
        <v>13.0082</v>
      </c>
      <c r="IO26" s="163">
        <v>83.7624</v>
      </c>
      <c r="IP26" s="163">
        <v>85.785200000000003</v>
      </c>
      <c r="IQ26" s="163">
        <v>96.714600000000004</v>
      </c>
      <c r="IR26" s="163">
        <v>116.7758</v>
      </c>
      <c r="IS26" s="163">
        <v>7.2302999999999997</v>
      </c>
      <c r="IT26" s="163">
        <v>-0.86529999999999996</v>
      </c>
      <c r="IU26" s="163">
        <v>-1.3049999999999999</v>
      </c>
      <c r="IV26" s="163">
        <v>12.5616</v>
      </c>
      <c r="IW26" s="163">
        <v>123.2308</v>
      </c>
      <c r="IX26" s="163">
        <v>-236.2921</v>
      </c>
      <c r="IY26" s="163">
        <v>29.6235</v>
      </c>
      <c r="IZ26" s="163">
        <v>-29.771699999999999</v>
      </c>
      <c r="JA26" s="163">
        <v>-0.56030000000000002</v>
      </c>
      <c r="JB26" s="164"/>
      <c r="JC26" s="163">
        <v>-6.56</v>
      </c>
      <c r="JD26" s="163">
        <v>-0.14799999999999999</v>
      </c>
      <c r="JE26" s="163">
        <v>-0.156</v>
      </c>
      <c r="JF26" s="163">
        <v>2.56</v>
      </c>
      <c r="JG26" s="163">
        <v>1.6</v>
      </c>
      <c r="JH26" s="163">
        <v>-4.4016999999999999</v>
      </c>
      <c r="JI26" s="163">
        <v>-7.4997999999999996</v>
      </c>
      <c r="JJ26" s="163">
        <v>5.0400999999999998</v>
      </c>
      <c r="JK26" s="163">
        <v>-2.8121999999999998</v>
      </c>
      <c r="JL26" s="163">
        <v>5.5</v>
      </c>
      <c r="JM26" s="163">
        <v>8.2240000000000002</v>
      </c>
      <c r="JN26" s="163">
        <v>6.891</v>
      </c>
      <c r="JO26" s="164"/>
      <c r="JP26" s="164"/>
      <c r="JQ26" s="163">
        <v>2.5613999999999999</v>
      </c>
      <c r="JR26" s="163">
        <v>2.2837999999999998</v>
      </c>
      <c r="JS26" s="163">
        <v>1.7282</v>
      </c>
      <c r="JT26" s="164"/>
      <c r="JU26" s="163">
        <v>13.5</v>
      </c>
      <c r="JV26" s="163">
        <v>8.3064</v>
      </c>
      <c r="JW26" s="163">
        <v>0.38</v>
      </c>
      <c r="JX26" s="164"/>
      <c r="JY26" s="163">
        <v>-11.8263</v>
      </c>
      <c r="JZ26" s="163">
        <v>-2.1873</v>
      </c>
      <c r="KA26" s="163">
        <v>-23.9619</v>
      </c>
      <c r="KB26" s="163">
        <v>-9.5817999999999994</v>
      </c>
      <c r="KC26" s="163">
        <v>0</v>
      </c>
      <c r="KD26" s="163">
        <v>-26.7592</v>
      </c>
      <c r="KE26" s="163">
        <v>-2.2951999999999999</v>
      </c>
      <c r="KF26" s="163">
        <v>-14.8</v>
      </c>
      <c r="KG26" s="163">
        <v>-2.7</v>
      </c>
      <c r="KH26" s="164"/>
      <c r="KI26" s="163">
        <v>-99.187200000000004</v>
      </c>
    </row>
    <row r="27" spans="1:295" ht="18" customHeight="1" x14ac:dyDescent="0.35">
      <c r="A27" s="160" t="s">
        <v>41</v>
      </c>
      <c r="B27" s="160" t="s">
        <v>839</v>
      </c>
      <c r="C27" s="163">
        <v>0</v>
      </c>
      <c r="D27" s="163">
        <v>3.7038000000000002</v>
      </c>
      <c r="E27" s="163">
        <v>-8.0899000000000001</v>
      </c>
      <c r="F27" s="163">
        <v>4.1325000000000003</v>
      </c>
      <c r="G27" s="163">
        <v>12.5806</v>
      </c>
      <c r="H27" s="164"/>
      <c r="I27" s="163">
        <v>24.4847</v>
      </c>
      <c r="J27" s="164"/>
      <c r="K27" s="163">
        <v>18.229600000000001</v>
      </c>
      <c r="L27" s="163">
        <v>7.7847999999999997</v>
      </c>
      <c r="M27" s="163">
        <v>10.7272</v>
      </c>
      <c r="N27" s="163">
        <v>-22.2</v>
      </c>
      <c r="O27" s="163">
        <v>-35.200000000000003</v>
      </c>
      <c r="P27" s="163">
        <v>11</v>
      </c>
      <c r="Q27" s="163">
        <v>5.7960000000000003</v>
      </c>
      <c r="R27" s="163">
        <v>-26.4</v>
      </c>
      <c r="S27" s="163">
        <v>2.3437999999999999</v>
      </c>
      <c r="T27" s="163">
        <v>-5.7930999999999999</v>
      </c>
      <c r="U27" s="163">
        <v>5.3383000000000003</v>
      </c>
      <c r="V27" s="163">
        <v>5.3064999999999998</v>
      </c>
      <c r="W27" s="163">
        <v>8.9603999999999999</v>
      </c>
      <c r="X27" s="163">
        <v>3.5337000000000001</v>
      </c>
      <c r="Y27" s="163">
        <v>-3.4224999999999999</v>
      </c>
      <c r="Z27" s="163">
        <v>2.4950000000000001</v>
      </c>
      <c r="AA27" s="164"/>
      <c r="AB27" s="163">
        <v>-0.80369999999999997</v>
      </c>
      <c r="AC27" s="163">
        <v>-0.432</v>
      </c>
      <c r="AD27" s="164"/>
      <c r="AE27" s="163">
        <v>10.959</v>
      </c>
      <c r="AF27" s="163">
        <v>0</v>
      </c>
      <c r="AG27" s="163">
        <v>2.2000000000000002</v>
      </c>
      <c r="AH27" s="163">
        <v>-1.3759999999999999</v>
      </c>
      <c r="AI27" s="163">
        <v>0.23599999999999999</v>
      </c>
      <c r="AJ27" s="163">
        <v>-13.4</v>
      </c>
      <c r="AK27" s="163">
        <v>-13.46</v>
      </c>
      <c r="AL27" s="164"/>
      <c r="AM27" s="163">
        <v>-10.98</v>
      </c>
      <c r="AN27" s="163">
        <v>-11</v>
      </c>
      <c r="AO27" s="163">
        <v>8.0592000000000006</v>
      </c>
      <c r="AP27" s="163">
        <v>3.444</v>
      </c>
      <c r="AQ27" s="163">
        <v>28.347200000000001</v>
      </c>
      <c r="AR27" s="163">
        <v>29.763999999999999</v>
      </c>
      <c r="AS27" s="163">
        <v>-6.1334999999999997</v>
      </c>
      <c r="AT27" s="163">
        <v>-1.2056</v>
      </c>
      <c r="AU27" s="163">
        <v>-1.0245</v>
      </c>
      <c r="AV27" s="163">
        <v>10.619199999999999</v>
      </c>
      <c r="AW27" s="163">
        <v>6.6357999999999997</v>
      </c>
      <c r="AX27" s="164"/>
      <c r="AY27" s="163">
        <v>-5.2244000000000002</v>
      </c>
      <c r="AZ27" s="163">
        <v>6.7195999999999998</v>
      </c>
      <c r="BA27" s="163">
        <v>34.625599999999999</v>
      </c>
      <c r="BB27" s="163">
        <v>83.418999999999997</v>
      </c>
      <c r="BC27" s="163">
        <v>12.503</v>
      </c>
      <c r="BD27" s="163">
        <v>-7.9</v>
      </c>
      <c r="BE27" s="163">
        <v>-7.8</v>
      </c>
      <c r="BF27" s="163">
        <v>-32.968899999999998</v>
      </c>
      <c r="BG27" s="163">
        <v>-32.872399999999999</v>
      </c>
      <c r="BH27" s="163">
        <v>-5.15</v>
      </c>
      <c r="BI27" s="164"/>
      <c r="BJ27" s="163">
        <v>8.2888000000000002</v>
      </c>
      <c r="BK27" s="163">
        <v>8.0870999999999995</v>
      </c>
      <c r="BL27" s="163">
        <v>4.0773000000000001</v>
      </c>
      <c r="BM27" s="163">
        <v>2.8561999999999999</v>
      </c>
      <c r="BN27" s="163">
        <v>-166.9057</v>
      </c>
      <c r="BO27" s="163">
        <v>148.1978</v>
      </c>
      <c r="BP27" s="163">
        <v>148.59460000000001</v>
      </c>
      <c r="BQ27" s="163">
        <v>-66.283500000000004</v>
      </c>
      <c r="BR27" s="163">
        <v>-55.170099999999998</v>
      </c>
      <c r="BS27" s="164"/>
      <c r="BT27" s="164"/>
      <c r="BU27" s="164"/>
      <c r="BV27" s="163">
        <v>37.982199999999999</v>
      </c>
      <c r="BW27" s="163">
        <v>11.11</v>
      </c>
      <c r="BX27" s="163">
        <v>7.86</v>
      </c>
      <c r="BY27" s="163">
        <v>-1.98</v>
      </c>
      <c r="BZ27" s="163">
        <v>15.83</v>
      </c>
      <c r="CA27" s="163">
        <v>-5.8898999999999999</v>
      </c>
      <c r="CB27" s="163">
        <v>-5.6219999999999999</v>
      </c>
      <c r="CC27" s="163">
        <v>19.439499999999999</v>
      </c>
      <c r="CD27" s="163">
        <v>17.411000000000001</v>
      </c>
      <c r="CE27" s="163">
        <v>-4.9667000000000003</v>
      </c>
      <c r="CF27" s="163">
        <v>-12.9686</v>
      </c>
      <c r="CG27" s="163">
        <v>-12.8139</v>
      </c>
      <c r="CH27" s="163">
        <v>8.6362000000000005</v>
      </c>
      <c r="CI27" s="163">
        <v>38.713000000000001</v>
      </c>
      <c r="CJ27" s="164"/>
      <c r="CK27" s="164"/>
      <c r="CL27" s="163">
        <v>39.4</v>
      </c>
      <c r="CM27" s="163">
        <v>0</v>
      </c>
      <c r="CN27" s="163">
        <v>-3.77</v>
      </c>
      <c r="CO27" s="163">
        <v>59.685099999999998</v>
      </c>
      <c r="CP27" s="163">
        <v>59.891599999999997</v>
      </c>
      <c r="CQ27" s="163">
        <v>58.413400000000003</v>
      </c>
      <c r="CR27" s="163">
        <v>121.595</v>
      </c>
      <c r="CS27" s="163">
        <v>122.044</v>
      </c>
      <c r="CT27" s="163">
        <v>-15.865600000000001</v>
      </c>
      <c r="CU27" s="163">
        <v>-127.7188</v>
      </c>
      <c r="CV27" s="163">
        <v>-8.5373000000000001</v>
      </c>
      <c r="CW27" s="163">
        <v>3.4714</v>
      </c>
      <c r="CX27" s="163">
        <v>35.46</v>
      </c>
      <c r="CY27" s="163">
        <v>19.95</v>
      </c>
      <c r="CZ27" s="163">
        <v>12.661099999999999</v>
      </c>
      <c r="DA27" s="163">
        <v>12.5031</v>
      </c>
      <c r="DB27" s="163">
        <v>-11.94</v>
      </c>
      <c r="DC27" s="164"/>
      <c r="DD27" s="163">
        <v>-39.222900000000003</v>
      </c>
      <c r="DE27" s="163">
        <v>-38.7729</v>
      </c>
      <c r="DF27" s="163">
        <v>33.262</v>
      </c>
      <c r="DG27" s="163">
        <v>1.47E-2</v>
      </c>
      <c r="DH27" s="163">
        <v>-6.2172000000000001</v>
      </c>
      <c r="DI27" s="163">
        <v>-12.6</v>
      </c>
      <c r="DJ27" s="163">
        <v>-11.9</v>
      </c>
      <c r="DK27" s="163">
        <v>-0.90449999999999997</v>
      </c>
      <c r="DL27" s="163">
        <v>9.7302999999999997</v>
      </c>
      <c r="DM27" s="163">
        <v>45.111400000000003</v>
      </c>
      <c r="DN27" s="163">
        <v>20.601500000000001</v>
      </c>
      <c r="DO27" s="163">
        <v>10.52</v>
      </c>
      <c r="DP27" s="163">
        <v>-3.66</v>
      </c>
      <c r="DQ27" s="163">
        <v>15.6195</v>
      </c>
      <c r="DR27" s="163">
        <v>-33.311900000000001</v>
      </c>
      <c r="DS27" s="163">
        <v>-10.119999999999999</v>
      </c>
      <c r="DT27" s="163">
        <v>-10.19</v>
      </c>
      <c r="DU27" s="163">
        <v>31</v>
      </c>
      <c r="DV27" s="163">
        <v>26.5</v>
      </c>
      <c r="DW27" s="163">
        <v>-33.781799999999997</v>
      </c>
      <c r="DX27" s="163">
        <v>-16.7545</v>
      </c>
      <c r="DY27" s="163">
        <v>-24.535299999999999</v>
      </c>
      <c r="DZ27" s="163">
        <v>-24.563600000000001</v>
      </c>
      <c r="EA27" s="163">
        <v>40.648600000000002</v>
      </c>
      <c r="EB27" s="163">
        <v>15.7149</v>
      </c>
      <c r="EC27" s="163">
        <v>6.6818999999999997</v>
      </c>
      <c r="ED27" s="163">
        <v>7.0598000000000001</v>
      </c>
      <c r="EE27" s="163">
        <v>-10.5762</v>
      </c>
      <c r="EF27" s="163">
        <v>-12.622199999999999</v>
      </c>
      <c r="EG27" s="163">
        <v>-6.0529999999999999</v>
      </c>
      <c r="EH27" s="163">
        <v>-20.148</v>
      </c>
      <c r="EI27" s="163">
        <v>1.1253</v>
      </c>
      <c r="EJ27" s="164"/>
      <c r="EK27" s="163">
        <v>-14.247400000000001</v>
      </c>
      <c r="EL27" s="163">
        <v>-13.4978</v>
      </c>
      <c r="EM27" s="164"/>
      <c r="EN27" s="163">
        <v>1.8368</v>
      </c>
      <c r="EO27" s="163">
        <v>1.0243</v>
      </c>
      <c r="EP27" s="163">
        <v>-18.948</v>
      </c>
      <c r="EQ27" s="163">
        <v>-14.1523</v>
      </c>
      <c r="ER27" s="163">
        <v>-13.6023</v>
      </c>
      <c r="ES27" s="163">
        <v>-3.4811999999999999</v>
      </c>
      <c r="ET27" s="163">
        <v>13.33</v>
      </c>
      <c r="EU27" s="163">
        <v>-7.56</v>
      </c>
      <c r="EV27" s="163">
        <v>0.1</v>
      </c>
      <c r="EW27" s="163">
        <v>5.0406000000000004</v>
      </c>
      <c r="EX27" s="163">
        <v>0.71889999999999998</v>
      </c>
      <c r="EY27" s="163">
        <v>-8.7327999999999992</v>
      </c>
      <c r="EZ27" s="163">
        <v>-8.5904000000000007</v>
      </c>
      <c r="FA27" s="163">
        <v>6.8676000000000004</v>
      </c>
      <c r="FB27" s="163">
        <v>-6.7081999999999997</v>
      </c>
      <c r="FC27" s="163">
        <v>-6.0056000000000003</v>
      </c>
      <c r="FD27" s="164"/>
      <c r="FE27" s="164"/>
      <c r="FF27" s="164"/>
      <c r="FG27" s="163">
        <v>2.5773000000000001</v>
      </c>
      <c r="FH27" s="163">
        <v>0</v>
      </c>
      <c r="FI27" s="163">
        <v>0</v>
      </c>
      <c r="FJ27" s="163">
        <v>-2.1768999999999998</v>
      </c>
      <c r="FK27" s="163">
        <v>-2.0095000000000001</v>
      </c>
      <c r="FL27" s="163">
        <v>-24.281199999999998</v>
      </c>
      <c r="FM27" s="163">
        <v>10.754899999999999</v>
      </c>
      <c r="FN27" s="163">
        <v>10.7286</v>
      </c>
      <c r="FO27" s="163">
        <v>-7.1894999999999998</v>
      </c>
      <c r="FP27" s="163">
        <v>0</v>
      </c>
      <c r="FQ27" s="163">
        <v>29.279</v>
      </c>
      <c r="FR27" s="163">
        <v>-19.7</v>
      </c>
      <c r="FS27" s="163">
        <v>-1.6109</v>
      </c>
      <c r="FT27" s="163">
        <v>0.32429999999999998</v>
      </c>
      <c r="FU27" s="163">
        <v>1.06</v>
      </c>
      <c r="FV27" s="163">
        <v>1.9</v>
      </c>
      <c r="FW27" s="163">
        <v>-28.472100000000001</v>
      </c>
      <c r="FX27" s="163">
        <v>1.2972999999999999</v>
      </c>
      <c r="FY27" s="163">
        <v>6.702</v>
      </c>
      <c r="FZ27" s="163">
        <v>1.282</v>
      </c>
      <c r="GA27" s="164"/>
      <c r="GB27" s="163">
        <v>34.31</v>
      </c>
      <c r="GC27" s="163">
        <v>-22.5319</v>
      </c>
      <c r="GD27" s="163">
        <v>-10.3308</v>
      </c>
      <c r="GE27" s="163">
        <v>-2.52</v>
      </c>
      <c r="GF27" s="163">
        <v>26.271899999999999</v>
      </c>
      <c r="GG27" s="164"/>
      <c r="GH27" s="163">
        <v>30.1999</v>
      </c>
      <c r="GI27" s="164"/>
      <c r="GJ27" s="163">
        <v>-11.179399999999999</v>
      </c>
      <c r="GK27" s="163">
        <v>2.65</v>
      </c>
      <c r="GL27" s="164"/>
      <c r="GM27" s="164"/>
      <c r="GN27" s="163">
        <v>-13.4962</v>
      </c>
      <c r="GO27" s="163">
        <v>-18.752300000000002</v>
      </c>
      <c r="GP27" s="163">
        <v>4.0153999999999996</v>
      </c>
      <c r="GQ27" s="163">
        <v>-35.461500000000001</v>
      </c>
      <c r="GR27" s="163">
        <v>9.5661000000000005</v>
      </c>
      <c r="GS27" s="163">
        <v>9.2280999999999995</v>
      </c>
      <c r="GT27" s="163">
        <v>181.96770000000001</v>
      </c>
      <c r="GU27" s="163">
        <v>-4.9992000000000001</v>
      </c>
      <c r="GV27" s="163">
        <v>-7.6744000000000003</v>
      </c>
      <c r="GW27" s="163">
        <v>-17.3355</v>
      </c>
      <c r="GX27" s="163">
        <v>1.4388000000000001</v>
      </c>
      <c r="GY27" s="163">
        <v>7.8902999999999999</v>
      </c>
      <c r="GZ27" s="163">
        <v>8.0142000000000007</v>
      </c>
      <c r="HA27" s="164"/>
      <c r="HB27" s="163">
        <v>14.3733</v>
      </c>
      <c r="HC27" s="163">
        <v>15.5784</v>
      </c>
      <c r="HD27" s="163">
        <v>-4.1900000000000004</v>
      </c>
      <c r="HE27" s="163">
        <v>6.5044000000000004</v>
      </c>
      <c r="HF27" s="163">
        <v>40.592599999999997</v>
      </c>
      <c r="HG27" s="163">
        <v>0</v>
      </c>
      <c r="HH27" s="163">
        <v>28.171800000000001</v>
      </c>
      <c r="HI27" s="163">
        <v>-16.732199999999999</v>
      </c>
      <c r="HJ27" s="163">
        <v>-16.000599999999999</v>
      </c>
      <c r="HK27" s="163">
        <v>0</v>
      </c>
      <c r="HL27" s="163">
        <v>6.1994999999999996</v>
      </c>
      <c r="HM27" s="163">
        <v>-16.804099999999998</v>
      </c>
      <c r="HN27" s="163">
        <v>-18.1525</v>
      </c>
      <c r="HO27" s="163">
        <v>18.996300000000002</v>
      </c>
      <c r="HP27" s="163">
        <v>18.263999999999999</v>
      </c>
      <c r="HQ27" s="163">
        <v>-13.8965</v>
      </c>
      <c r="HR27" s="163">
        <v>-13.2538</v>
      </c>
      <c r="HS27" s="163">
        <v>-23.487300000000001</v>
      </c>
      <c r="HT27" s="163">
        <v>-22.715</v>
      </c>
      <c r="HU27" s="163">
        <v>-4.1100000000000003</v>
      </c>
      <c r="HV27" s="163">
        <v>-4.21</v>
      </c>
      <c r="HW27" s="163">
        <v>-24.5</v>
      </c>
      <c r="HX27" s="163">
        <v>-25</v>
      </c>
      <c r="HY27" s="163">
        <v>1.5299</v>
      </c>
      <c r="HZ27" s="163">
        <v>8</v>
      </c>
      <c r="IA27" s="163">
        <v>41.865699999999997</v>
      </c>
      <c r="IB27" s="163">
        <v>30.0442</v>
      </c>
      <c r="IC27" s="163">
        <v>29.886099999999999</v>
      </c>
      <c r="ID27" s="163">
        <v>-14.4</v>
      </c>
      <c r="IE27" s="163">
        <v>-31.6</v>
      </c>
      <c r="IF27" s="163">
        <v>-3.4</v>
      </c>
      <c r="IG27" s="163">
        <v>-3.8</v>
      </c>
      <c r="IH27" s="164"/>
      <c r="II27" s="164"/>
      <c r="IJ27" s="163">
        <v>-85.794300000000007</v>
      </c>
      <c r="IK27" s="163">
        <v>6.3806000000000003</v>
      </c>
      <c r="IL27" s="163">
        <v>-248.50550000000001</v>
      </c>
      <c r="IM27" s="163">
        <v>-38.9407</v>
      </c>
      <c r="IN27" s="163">
        <v>14.918200000000001</v>
      </c>
      <c r="IO27" s="163">
        <v>82.217399999999998</v>
      </c>
      <c r="IP27" s="163">
        <v>89.409899999999993</v>
      </c>
      <c r="IQ27" s="163">
        <v>97.308800000000005</v>
      </c>
      <c r="IR27" s="163">
        <v>112.4272</v>
      </c>
      <c r="IS27" s="163">
        <v>3.7616000000000001</v>
      </c>
      <c r="IT27" s="163">
        <v>-4.6624999999999996</v>
      </c>
      <c r="IU27" s="163">
        <v>-5.4358000000000004</v>
      </c>
      <c r="IV27" s="163">
        <v>12.2072</v>
      </c>
      <c r="IW27" s="163">
        <v>117.6549</v>
      </c>
      <c r="IX27" s="163">
        <v>-230.0668</v>
      </c>
      <c r="IY27" s="163">
        <v>28.795100000000001</v>
      </c>
      <c r="IZ27" s="163">
        <v>-28.355</v>
      </c>
      <c r="JA27" s="163">
        <v>-0.5383</v>
      </c>
      <c r="JB27" s="164"/>
      <c r="JC27" s="163">
        <v>-7.44</v>
      </c>
      <c r="JD27" s="163">
        <v>-0.249</v>
      </c>
      <c r="JE27" s="163">
        <v>-0.26200000000000001</v>
      </c>
      <c r="JF27" s="163">
        <v>3.84</v>
      </c>
      <c r="JG27" s="163">
        <v>-1.28</v>
      </c>
      <c r="JH27" s="163">
        <v>-3.4912000000000001</v>
      </c>
      <c r="JI27" s="163">
        <v>-4.4236000000000004</v>
      </c>
      <c r="JJ27" s="163">
        <v>6.9443999999999999</v>
      </c>
      <c r="JK27" s="163">
        <v>-6.7674000000000003</v>
      </c>
      <c r="JL27" s="163">
        <v>4.0999999999999996</v>
      </c>
      <c r="JM27" s="163">
        <v>7.67</v>
      </c>
      <c r="JN27" s="163">
        <v>7.093</v>
      </c>
      <c r="JO27" s="163">
        <v>2.4100999999999999</v>
      </c>
      <c r="JP27" s="163">
        <v>2.7517999999999998</v>
      </c>
      <c r="JQ27" s="163">
        <v>2.3620999999999999</v>
      </c>
      <c r="JR27" s="163">
        <v>2.7700999999999998</v>
      </c>
      <c r="JS27" s="163">
        <v>1.8162</v>
      </c>
      <c r="JT27" s="164"/>
      <c r="JU27" s="163">
        <v>17.899999999999999</v>
      </c>
      <c r="JV27" s="163">
        <v>8.0604999999999993</v>
      </c>
      <c r="JW27" s="163">
        <v>0.49</v>
      </c>
      <c r="JX27" s="164"/>
      <c r="JY27" s="163">
        <v>-11.529</v>
      </c>
      <c r="JZ27" s="163">
        <v>-1.7369000000000001</v>
      </c>
      <c r="KA27" s="163">
        <v>-24.624600000000001</v>
      </c>
      <c r="KB27" s="163">
        <v>-8.0684000000000005</v>
      </c>
      <c r="KC27" s="163">
        <v>-2.2464</v>
      </c>
      <c r="KD27" s="163">
        <v>-27.258400000000002</v>
      </c>
      <c r="KE27" s="163">
        <v>-1.6802999999999999</v>
      </c>
      <c r="KF27" s="163">
        <v>-19.8</v>
      </c>
      <c r="KG27" s="163">
        <v>2.2999999999999998</v>
      </c>
      <c r="KH27" s="164"/>
      <c r="KI27" s="163">
        <v>-99.287300000000002</v>
      </c>
    </row>
    <row r="28" spans="1:295" ht="18" customHeight="1" x14ac:dyDescent="0.35">
      <c r="A28" s="160" t="s">
        <v>41</v>
      </c>
      <c r="B28" s="160" t="s">
        <v>840</v>
      </c>
      <c r="C28" s="163">
        <v>0</v>
      </c>
      <c r="D28" s="163">
        <v>3.7947000000000002</v>
      </c>
      <c r="E28" s="163">
        <v>-8.2274999999999991</v>
      </c>
      <c r="F28" s="163">
        <v>3.9798</v>
      </c>
      <c r="G28" s="163">
        <v>12.732900000000001</v>
      </c>
      <c r="H28" s="164"/>
      <c r="I28" s="163">
        <v>24.864699999999999</v>
      </c>
      <c r="J28" s="164"/>
      <c r="K28" s="163">
        <v>19.339300000000001</v>
      </c>
      <c r="L28" s="163">
        <v>8.4037000000000006</v>
      </c>
      <c r="M28" s="163">
        <v>11.548299999999999</v>
      </c>
      <c r="N28" s="163">
        <v>-22.2</v>
      </c>
      <c r="O28" s="164"/>
      <c r="P28" s="164"/>
      <c r="Q28" s="163">
        <v>6.6239999999999997</v>
      </c>
      <c r="R28" s="163">
        <v>-24.2</v>
      </c>
      <c r="S28" s="163">
        <v>2.7467000000000001</v>
      </c>
      <c r="T28" s="163">
        <v>1.1160000000000001</v>
      </c>
      <c r="U28" s="163">
        <v>5.8121</v>
      </c>
      <c r="V28" s="163">
        <v>5.6820000000000004</v>
      </c>
      <c r="W28" s="163">
        <v>10.0099</v>
      </c>
      <c r="X28" s="163">
        <v>3.5009000000000001</v>
      </c>
      <c r="Y28" s="163">
        <v>-3.3877000000000002</v>
      </c>
      <c r="Z28" s="163">
        <v>2.5371000000000001</v>
      </c>
      <c r="AA28" s="164"/>
      <c r="AB28" s="163">
        <v>-1.0619000000000001</v>
      </c>
      <c r="AC28" s="163">
        <v>-0.56599999999999995</v>
      </c>
      <c r="AD28" s="164"/>
      <c r="AE28" s="163">
        <v>10.727</v>
      </c>
      <c r="AF28" s="163">
        <v>0</v>
      </c>
      <c r="AG28" s="164"/>
      <c r="AH28" s="163">
        <v>-1.1679999999999999</v>
      </c>
      <c r="AI28" s="163">
        <v>0.22600000000000001</v>
      </c>
      <c r="AJ28" s="163">
        <v>-14.17</v>
      </c>
      <c r="AK28" s="163">
        <v>-14.13</v>
      </c>
      <c r="AL28" s="164"/>
      <c r="AM28" s="163">
        <v>-10.91</v>
      </c>
      <c r="AN28" s="163">
        <v>-10.94</v>
      </c>
      <c r="AO28" s="163">
        <v>8.2180999999999997</v>
      </c>
      <c r="AP28" s="163">
        <v>3.3555000000000001</v>
      </c>
      <c r="AQ28" s="163">
        <v>28.418299999999999</v>
      </c>
      <c r="AR28" s="163">
        <v>30.233699999999999</v>
      </c>
      <c r="AS28" s="163">
        <v>-6.0457000000000001</v>
      </c>
      <c r="AT28" s="163">
        <v>-1.3395999999999999</v>
      </c>
      <c r="AU28" s="163">
        <v>-1.5343</v>
      </c>
      <c r="AV28" s="163">
        <v>0.88480000000000003</v>
      </c>
      <c r="AW28" s="163">
        <v>1.6459999999999999</v>
      </c>
      <c r="AX28" s="164"/>
      <c r="AY28" s="163">
        <v>-2.1433</v>
      </c>
      <c r="AZ28" s="163">
        <v>5.1414</v>
      </c>
      <c r="BA28" s="163">
        <v>28.3126</v>
      </c>
      <c r="BB28" s="163">
        <v>77.381799999999998</v>
      </c>
      <c r="BC28" s="163">
        <v>12.0061</v>
      </c>
      <c r="BD28" s="163">
        <v>-7.4</v>
      </c>
      <c r="BE28" s="163">
        <v>-7.5</v>
      </c>
      <c r="BF28" s="163">
        <v>-33.210900000000002</v>
      </c>
      <c r="BG28" s="163">
        <v>-33.265300000000003</v>
      </c>
      <c r="BH28" s="163">
        <v>-4.5178000000000003</v>
      </c>
      <c r="BI28" s="164"/>
      <c r="BJ28" s="163">
        <v>8.8595000000000006</v>
      </c>
      <c r="BK28" s="163">
        <v>7.8928000000000003</v>
      </c>
      <c r="BL28" s="163">
        <v>4.8602999999999996</v>
      </c>
      <c r="BM28" s="163">
        <v>3.2416999999999998</v>
      </c>
      <c r="BN28" s="163">
        <v>-168.82830000000001</v>
      </c>
      <c r="BO28" s="163">
        <v>148.0147</v>
      </c>
      <c r="BP28" s="163">
        <v>148.41149999999999</v>
      </c>
      <c r="BQ28" s="163">
        <v>-58.6404</v>
      </c>
      <c r="BR28" s="163">
        <v>-53.445799999999998</v>
      </c>
      <c r="BS28" s="164"/>
      <c r="BT28" s="164"/>
      <c r="BU28" s="164"/>
      <c r="BV28" s="163">
        <v>37.263599999999997</v>
      </c>
      <c r="BW28" s="163">
        <v>12.02</v>
      </c>
      <c r="BX28" s="163">
        <v>8.99</v>
      </c>
      <c r="BY28" s="163">
        <v>-1.25</v>
      </c>
      <c r="BZ28" s="163">
        <v>16.11</v>
      </c>
      <c r="CA28" s="163">
        <v>-3.8805999999999998</v>
      </c>
      <c r="CB28" s="163">
        <v>-3.7465999999999999</v>
      </c>
      <c r="CC28" s="163">
        <v>19.835899999999999</v>
      </c>
      <c r="CD28" s="163">
        <v>17.372699999999998</v>
      </c>
      <c r="CE28" s="163">
        <v>-5.7644000000000002</v>
      </c>
      <c r="CF28" s="163">
        <v>-16.738499999999998</v>
      </c>
      <c r="CG28" s="163">
        <v>-16.747</v>
      </c>
      <c r="CH28" s="163">
        <v>9.3392999999999997</v>
      </c>
      <c r="CI28" s="163">
        <v>36.94</v>
      </c>
      <c r="CJ28" s="164"/>
      <c r="CK28" s="164"/>
      <c r="CL28" s="163">
        <v>39.299999999999997</v>
      </c>
      <c r="CM28" s="164"/>
      <c r="CN28" s="163">
        <v>-4.1100000000000003</v>
      </c>
      <c r="CO28" s="163">
        <v>58.121000000000002</v>
      </c>
      <c r="CP28" s="163">
        <v>58.116</v>
      </c>
      <c r="CQ28" s="163">
        <v>54.996299999999998</v>
      </c>
      <c r="CR28" s="163">
        <v>121.0025</v>
      </c>
      <c r="CS28" s="163">
        <v>121.42270000000001</v>
      </c>
      <c r="CT28" s="163">
        <v>-17.422000000000001</v>
      </c>
      <c r="CU28" s="163">
        <v>-126.3931</v>
      </c>
      <c r="CV28" s="163">
        <v>-10.1746</v>
      </c>
      <c r="CW28" s="163">
        <v>3.7221000000000002</v>
      </c>
      <c r="CX28" s="163">
        <v>40.4</v>
      </c>
      <c r="CY28" s="163">
        <v>20.95</v>
      </c>
      <c r="CZ28" s="163">
        <v>13.442399999999999</v>
      </c>
      <c r="DA28" s="163">
        <v>13.2843</v>
      </c>
      <c r="DB28" s="163">
        <v>-12.31</v>
      </c>
      <c r="DC28" s="164"/>
      <c r="DD28" s="163">
        <v>-39.609000000000002</v>
      </c>
      <c r="DE28" s="163">
        <v>-38.065300000000001</v>
      </c>
      <c r="DF28" s="163">
        <v>33.4786</v>
      </c>
      <c r="DG28" s="163">
        <v>1.47E-2</v>
      </c>
      <c r="DH28" s="163">
        <v>-6.4234999999999998</v>
      </c>
      <c r="DI28" s="163">
        <v>-13.5</v>
      </c>
      <c r="DJ28" s="163">
        <v>-14.2</v>
      </c>
      <c r="DK28" s="163">
        <v>-1.0106999999999999</v>
      </c>
      <c r="DL28" s="163">
        <v>9.7302999999999997</v>
      </c>
      <c r="DM28" s="163">
        <v>45.269100000000002</v>
      </c>
      <c r="DN28" s="163">
        <v>20.9726</v>
      </c>
      <c r="DO28" s="163">
        <v>10.78</v>
      </c>
      <c r="DP28" s="163">
        <v>-3.89</v>
      </c>
      <c r="DQ28" s="163">
        <v>15.7005</v>
      </c>
      <c r="DR28" s="163">
        <v>-33.569400000000002</v>
      </c>
      <c r="DS28" s="163">
        <v>-10.039999999999999</v>
      </c>
      <c r="DT28" s="163">
        <v>-10.130000000000001</v>
      </c>
      <c r="DU28" s="163">
        <v>31.71</v>
      </c>
      <c r="DV28" s="163">
        <v>27.04</v>
      </c>
      <c r="DW28" s="163">
        <v>-32.4</v>
      </c>
      <c r="DX28" s="163">
        <v>-17.090900000000001</v>
      </c>
      <c r="DY28" s="163">
        <v>-24.258099999999999</v>
      </c>
      <c r="DZ28" s="163">
        <v>-23.4909</v>
      </c>
      <c r="EA28" s="163">
        <v>41.874699999999997</v>
      </c>
      <c r="EB28" s="163">
        <v>17.5808</v>
      </c>
      <c r="EC28" s="163">
        <v>7.9610000000000003</v>
      </c>
      <c r="ED28" s="163">
        <v>8.8017000000000003</v>
      </c>
      <c r="EE28" s="163">
        <v>-9.3513999999999999</v>
      </c>
      <c r="EF28" s="163">
        <v>-11.876799999999999</v>
      </c>
      <c r="EG28" s="163">
        <v>-6.1529999999999996</v>
      </c>
      <c r="EH28" s="163">
        <v>-27.510999999999999</v>
      </c>
      <c r="EI28" s="163">
        <v>10.473599999999999</v>
      </c>
      <c r="EJ28" s="164"/>
      <c r="EK28" s="163">
        <v>-13.9872</v>
      </c>
      <c r="EL28" s="163">
        <v>-13.196400000000001</v>
      </c>
      <c r="EM28" s="164"/>
      <c r="EN28" s="163">
        <v>2.5585</v>
      </c>
      <c r="EO28" s="163">
        <v>1.383</v>
      </c>
      <c r="EP28" s="163">
        <v>-14.852</v>
      </c>
      <c r="EQ28" s="163">
        <v>-14.231</v>
      </c>
      <c r="ER28" s="163">
        <v>-13.703799999999999</v>
      </c>
      <c r="ES28" s="163">
        <v>-4.6136999999999997</v>
      </c>
      <c r="ET28" s="163">
        <v>13.37</v>
      </c>
      <c r="EU28" s="163">
        <v>-7.91</v>
      </c>
      <c r="EV28" s="163">
        <v>0</v>
      </c>
      <c r="EW28" s="163">
        <v>5.1383999999999999</v>
      </c>
      <c r="EX28" s="163">
        <v>2.0514000000000001</v>
      </c>
      <c r="EY28" s="163">
        <v>-9.0462000000000007</v>
      </c>
      <c r="EZ28" s="163">
        <v>-8.9719999999999995</v>
      </c>
      <c r="FA28" s="163">
        <v>7.1527000000000003</v>
      </c>
      <c r="FB28" s="163">
        <v>-7.3856000000000002</v>
      </c>
      <c r="FC28" s="163">
        <v>0</v>
      </c>
      <c r="FD28" s="164"/>
      <c r="FE28" s="164"/>
      <c r="FF28" s="164"/>
      <c r="FG28" s="163">
        <v>2.5463</v>
      </c>
      <c r="FH28" s="163">
        <v>2.5933000000000002</v>
      </c>
      <c r="FI28" s="163">
        <v>0</v>
      </c>
      <c r="FJ28" s="163">
        <v>-5.0236999999999998</v>
      </c>
      <c r="FK28" s="163">
        <v>-4.5213000000000001</v>
      </c>
      <c r="FL28" s="163">
        <v>-21.4344</v>
      </c>
      <c r="FM28" s="163">
        <v>10.767300000000001</v>
      </c>
      <c r="FN28" s="163">
        <v>11.184799999999999</v>
      </c>
      <c r="FO28" s="163">
        <v>-5.9912000000000001</v>
      </c>
      <c r="FP28" s="163">
        <v>11.4247</v>
      </c>
      <c r="FQ28" s="163">
        <v>28.8005</v>
      </c>
      <c r="FR28" s="163">
        <v>-19.48</v>
      </c>
      <c r="FS28" s="163">
        <v>-1.7153</v>
      </c>
      <c r="FT28" s="163">
        <v>0.32429999999999998</v>
      </c>
      <c r="FU28" s="163">
        <v>0.72</v>
      </c>
      <c r="FV28" s="163">
        <v>2.31</v>
      </c>
      <c r="FW28" s="163">
        <v>-26.689800000000002</v>
      </c>
      <c r="FX28" s="163">
        <v>1.2439</v>
      </c>
      <c r="FY28" s="163">
        <v>6.7969999999999997</v>
      </c>
      <c r="FZ28" s="163">
        <v>1.4379999999999999</v>
      </c>
      <c r="GA28" s="164"/>
      <c r="GB28" s="163">
        <v>36.39</v>
      </c>
      <c r="GC28" s="163">
        <v>-23.4923</v>
      </c>
      <c r="GD28" s="163">
        <v>-11.999700000000001</v>
      </c>
      <c r="GE28" s="163">
        <v>-2.2599999999999998</v>
      </c>
      <c r="GF28" s="163">
        <v>28.471</v>
      </c>
      <c r="GG28" s="164"/>
      <c r="GH28" s="163">
        <v>30.290700000000001</v>
      </c>
      <c r="GI28" s="164"/>
      <c r="GJ28" s="163">
        <v>-11.312099999999999</v>
      </c>
      <c r="GK28" s="163">
        <v>2.7058</v>
      </c>
      <c r="GL28" s="164"/>
      <c r="GM28" s="164"/>
      <c r="GN28" s="163">
        <v>-12.915699999999999</v>
      </c>
      <c r="GO28" s="163">
        <v>-19.266999999999999</v>
      </c>
      <c r="GP28" s="163">
        <v>4.2641</v>
      </c>
      <c r="GQ28" s="163">
        <v>-35.293399999999998</v>
      </c>
      <c r="GR28" s="163">
        <v>7.5586000000000002</v>
      </c>
      <c r="GS28" s="163">
        <v>7.0906000000000002</v>
      </c>
      <c r="GT28" s="163">
        <v>173.1867</v>
      </c>
      <c r="GU28" s="163">
        <v>-4.4401999999999999</v>
      </c>
      <c r="GV28" s="163">
        <v>-7.6692999999999998</v>
      </c>
      <c r="GW28" s="163">
        <v>-17.9251</v>
      </c>
      <c r="GX28" s="163">
        <v>1.6826000000000001</v>
      </c>
      <c r="GY28" s="163">
        <v>7.9196</v>
      </c>
      <c r="GZ28" s="163">
        <v>8.0695999999999994</v>
      </c>
      <c r="HA28" s="164"/>
      <c r="HB28" s="163">
        <v>15.0121</v>
      </c>
      <c r="HC28" s="163">
        <v>15.477499999999999</v>
      </c>
      <c r="HD28" s="163">
        <v>-5.87</v>
      </c>
      <c r="HE28" s="163">
        <v>6.8771000000000004</v>
      </c>
      <c r="HF28" s="163">
        <v>38.817500000000003</v>
      </c>
      <c r="HG28" s="163">
        <v>0</v>
      </c>
      <c r="HH28" s="163">
        <v>30.6892</v>
      </c>
      <c r="HI28" s="163">
        <v>-16.748200000000001</v>
      </c>
      <c r="HJ28" s="163">
        <v>-16.7653</v>
      </c>
      <c r="HK28" s="164"/>
      <c r="HL28" s="163">
        <v>5.6031000000000004</v>
      </c>
      <c r="HM28" s="163">
        <v>-17.749300000000002</v>
      </c>
      <c r="HN28" s="163">
        <v>-18.9849</v>
      </c>
      <c r="HO28" s="164"/>
      <c r="HP28" s="164"/>
      <c r="HQ28" s="163">
        <v>-13.4186</v>
      </c>
      <c r="HR28" s="163">
        <v>-12.847300000000001</v>
      </c>
      <c r="HS28" s="163">
        <v>-25.043900000000001</v>
      </c>
      <c r="HT28" s="163">
        <v>-24.680900000000001</v>
      </c>
      <c r="HU28" s="163">
        <v>-3.18</v>
      </c>
      <c r="HV28" s="163">
        <v>-2.95</v>
      </c>
      <c r="HW28" s="163">
        <v>-26.2</v>
      </c>
      <c r="HX28" s="163">
        <v>-26.2</v>
      </c>
      <c r="HY28" s="163">
        <v>1.5647</v>
      </c>
      <c r="HZ28" s="163">
        <v>9.2799999999999994</v>
      </c>
      <c r="IA28" s="163">
        <v>52.366700000000002</v>
      </c>
      <c r="IB28" s="163">
        <v>29.895499999999998</v>
      </c>
      <c r="IC28" s="163">
        <v>29.110600000000002</v>
      </c>
      <c r="ID28" s="163">
        <v>-14</v>
      </c>
      <c r="IE28" s="163">
        <v>-32.4</v>
      </c>
      <c r="IF28" s="163">
        <v>-3.8</v>
      </c>
      <c r="IG28" s="163">
        <v>-4.2</v>
      </c>
      <c r="IH28" s="164"/>
      <c r="II28" s="163">
        <v>-17.843399999999999</v>
      </c>
      <c r="IJ28" s="163">
        <v>-93.086699999999993</v>
      </c>
      <c r="IK28" s="163">
        <v>9.7462</v>
      </c>
      <c r="IL28" s="163">
        <v>-246.08949999999999</v>
      </c>
      <c r="IM28" s="163">
        <v>-37.047400000000003</v>
      </c>
      <c r="IN28" s="163">
        <v>15.1629</v>
      </c>
      <c r="IO28" s="163">
        <v>79.450699999999998</v>
      </c>
      <c r="IP28" s="163">
        <v>90.531599999999997</v>
      </c>
      <c r="IQ28" s="163">
        <v>102.97190000000001</v>
      </c>
      <c r="IR28" s="163">
        <v>110.4414</v>
      </c>
      <c r="IS28" s="163">
        <v>0.18629999999999999</v>
      </c>
      <c r="IT28" s="163">
        <v>0</v>
      </c>
      <c r="IU28" s="163">
        <v>0</v>
      </c>
      <c r="IV28" s="163">
        <v>8.7187000000000001</v>
      </c>
      <c r="IW28" s="163">
        <v>115.17529999999999</v>
      </c>
      <c r="IX28" s="163">
        <v>-227.20079999999999</v>
      </c>
      <c r="IY28" s="163">
        <v>31.296199999999999</v>
      </c>
      <c r="IZ28" s="163">
        <v>-28.0379</v>
      </c>
      <c r="JA28" s="163">
        <v>-0.3967</v>
      </c>
      <c r="JB28" s="164"/>
      <c r="JC28" s="163">
        <v>-7.68</v>
      </c>
      <c r="JD28" s="163">
        <v>-1.446</v>
      </c>
      <c r="JE28" s="163">
        <v>-1.4570000000000001</v>
      </c>
      <c r="JF28" s="163">
        <v>4.32</v>
      </c>
      <c r="JG28" s="163">
        <v>-1.1200000000000001</v>
      </c>
      <c r="JH28" s="163">
        <v>-3.5752999999999999</v>
      </c>
      <c r="JI28" s="163">
        <v>-4.5975000000000001</v>
      </c>
      <c r="JJ28" s="163">
        <v>7.0909000000000004</v>
      </c>
      <c r="JK28" s="163">
        <v>-6.6788999999999996</v>
      </c>
      <c r="JL28" s="163">
        <v>4.4000000000000004</v>
      </c>
      <c r="JM28" s="163">
        <v>6.3959999999999999</v>
      </c>
      <c r="JN28" s="163">
        <v>7.125</v>
      </c>
      <c r="JO28" s="164"/>
      <c r="JP28" s="164"/>
      <c r="JQ28" s="163">
        <v>2.0047999999999999</v>
      </c>
      <c r="JR28" s="163">
        <v>2.2193999999999998</v>
      </c>
      <c r="JS28" s="163">
        <v>1.5662</v>
      </c>
      <c r="JT28" s="164"/>
      <c r="JU28" s="163">
        <v>18.2</v>
      </c>
      <c r="JV28" s="163">
        <v>8.2291000000000007</v>
      </c>
      <c r="JW28" s="163">
        <v>0.54</v>
      </c>
      <c r="JX28" s="164"/>
      <c r="JY28" s="163">
        <v>-11.1823</v>
      </c>
      <c r="JZ28" s="163">
        <v>-1.7254</v>
      </c>
      <c r="KA28" s="163">
        <v>-24.638100000000001</v>
      </c>
      <c r="KB28" s="163">
        <v>-8.4916</v>
      </c>
      <c r="KC28" s="163">
        <v>-2.5950000000000002</v>
      </c>
      <c r="KD28" s="163">
        <v>-27.258400000000002</v>
      </c>
      <c r="KE28" s="163">
        <v>0</v>
      </c>
      <c r="KF28" s="163">
        <v>-20</v>
      </c>
      <c r="KG28" s="163">
        <v>3.3</v>
      </c>
      <c r="KH28" s="164"/>
      <c r="KI28" s="163">
        <v>-96.822500000000005</v>
      </c>
    </row>
    <row r="29" spans="1:295" ht="18" customHeight="1" x14ac:dyDescent="0.35">
      <c r="A29" s="160" t="s">
        <v>41</v>
      </c>
      <c r="B29" s="160" t="s">
        <v>841</v>
      </c>
      <c r="C29" s="163">
        <v>0</v>
      </c>
      <c r="D29" s="163">
        <v>3.8835999999999999</v>
      </c>
      <c r="E29" s="163">
        <v>-8.4990000000000006</v>
      </c>
      <c r="F29" s="163">
        <v>4.0567000000000002</v>
      </c>
      <c r="G29" s="163">
        <v>13.133699999999999</v>
      </c>
      <c r="H29" s="164"/>
      <c r="I29" s="163">
        <v>25.8567</v>
      </c>
      <c r="J29" s="164"/>
      <c r="K29" s="163">
        <v>20.274699999999999</v>
      </c>
      <c r="L29" s="163">
        <v>8.9137000000000004</v>
      </c>
      <c r="M29" s="163">
        <v>12.0113</v>
      </c>
      <c r="N29" s="163">
        <v>-24.42</v>
      </c>
      <c r="O29" s="164"/>
      <c r="P29" s="164"/>
      <c r="Q29" s="163">
        <v>5.7960000000000003</v>
      </c>
      <c r="R29" s="163">
        <v>-26.4</v>
      </c>
      <c r="S29" s="163">
        <v>2.5668000000000002</v>
      </c>
      <c r="T29" s="163">
        <v>2.3481000000000001</v>
      </c>
      <c r="U29" s="163">
        <v>6.0183999999999997</v>
      </c>
      <c r="V29" s="163">
        <v>5.7868000000000004</v>
      </c>
      <c r="W29" s="163">
        <v>9.9699000000000009</v>
      </c>
      <c r="X29" s="163">
        <v>3.4697</v>
      </c>
      <c r="Y29" s="163">
        <v>-3.4422999999999999</v>
      </c>
      <c r="Z29" s="163">
        <v>2.6236999999999999</v>
      </c>
      <c r="AA29" s="164"/>
      <c r="AB29" s="163">
        <v>-0.66080000000000005</v>
      </c>
      <c r="AC29" s="163">
        <v>-0.54900000000000004</v>
      </c>
      <c r="AD29" s="164"/>
      <c r="AE29" s="163">
        <v>9.98</v>
      </c>
      <c r="AF29" s="163">
        <v>2.2200000000000002</v>
      </c>
      <c r="AG29" s="163">
        <v>2.2000000000000002</v>
      </c>
      <c r="AH29" s="163">
        <v>-1.004</v>
      </c>
      <c r="AI29" s="163">
        <v>0.216</v>
      </c>
      <c r="AJ29" s="163">
        <v>-14.06</v>
      </c>
      <c r="AK29" s="163">
        <v>-14.08</v>
      </c>
      <c r="AL29" s="163">
        <v>-10</v>
      </c>
      <c r="AM29" s="163">
        <v>-10.9</v>
      </c>
      <c r="AN29" s="163">
        <v>-10.86</v>
      </c>
      <c r="AO29" s="163">
        <v>8.2393999999999998</v>
      </c>
      <c r="AP29" s="163">
        <v>3.4115000000000002</v>
      </c>
      <c r="AQ29" s="163">
        <v>26.648800000000001</v>
      </c>
      <c r="AR29" s="163">
        <v>28.1843</v>
      </c>
      <c r="AS29" s="163">
        <v>-5.7645</v>
      </c>
      <c r="AT29" s="163">
        <v>-1.4735</v>
      </c>
      <c r="AU29" s="163">
        <v>-1.5488999999999999</v>
      </c>
      <c r="AV29" s="163">
        <v>12.2532</v>
      </c>
      <c r="AW29" s="163">
        <v>6.1565000000000003</v>
      </c>
      <c r="AX29" s="164"/>
      <c r="AY29" s="163">
        <v>-2.5451999999999999</v>
      </c>
      <c r="AZ29" s="163">
        <v>5.5359999999999996</v>
      </c>
      <c r="BA29" s="163">
        <v>28.7119</v>
      </c>
      <c r="BB29" s="163">
        <v>75.753299999999996</v>
      </c>
      <c r="BC29" s="163">
        <v>12.062099999999999</v>
      </c>
      <c r="BD29" s="163">
        <v>-7.4</v>
      </c>
      <c r="BE29" s="163">
        <v>-7.3</v>
      </c>
      <c r="BF29" s="163">
        <v>-31.759499999999999</v>
      </c>
      <c r="BG29" s="163">
        <v>-32.860700000000001</v>
      </c>
      <c r="BH29" s="163">
        <v>-4.2984999999999998</v>
      </c>
      <c r="BI29" s="164"/>
      <c r="BJ29" s="163">
        <v>9.3754000000000008</v>
      </c>
      <c r="BK29" s="163">
        <v>8.8153000000000006</v>
      </c>
      <c r="BL29" s="163">
        <v>4.4225000000000003</v>
      </c>
      <c r="BM29" s="163">
        <v>2.8717000000000001</v>
      </c>
      <c r="BN29" s="163">
        <v>-164.0369</v>
      </c>
      <c r="BO29" s="163">
        <v>150.05950000000001</v>
      </c>
      <c r="BP29" s="163">
        <v>150.42570000000001</v>
      </c>
      <c r="BQ29" s="163">
        <v>-62.383699999999997</v>
      </c>
      <c r="BR29" s="163">
        <v>-45.450899999999997</v>
      </c>
      <c r="BS29" s="164"/>
      <c r="BT29" s="164"/>
      <c r="BU29" s="164"/>
      <c r="BV29" s="163">
        <v>43.231400000000001</v>
      </c>
      <c r="BW29" s="163">
        <v>0</v>
      </c>
      <c r="BX29" s="163">
        <v>13.92</v>
      </c>
      <c r="BY29" s="163">
        <v>-9.74</v>
      </c>
      <c r="BZ29" s="163">
        <v>20.48</v>
      </c>
      <c r="CA29" s="163">
        <v>-4.1485000000000003</v>
      </c>
      <c r="CB29" s="163">
        <v>-3.8805999999999998</v>
      </c>
      <c r="CC29" s="163">
        <v>19.347799999999999</v>
      </c>
      <c r="CD29" s="163">
        <v>17.2315</v>
      </c>
      <c r="CE29" s="163">
        <v>-5.8598999999999997</v>
      </c>
      <c r="CF29" s="163">
        <v>-18.0337</v>
      </c>
      <c r="CG29" s="163">
        <v>-17.895199999999999</v>
      </c>
      <c r="CH29" s="163">
        <v>8.2120999999999995</v>
      </c>
      <c r="CI29" s="163">
        <v>36.717399999999998</v>
      </c>
      <c r="CJ29" s="164"/>
      <c r="CK29" s="164"/>
      <c r="CL29" s="163">
        <v>41.9</v>
      </c>
      <c r="CM29" s="164"/>
      <c r="CN29" s="163">
        <v>-3.91</v>
      </c>
      <c r="CO29" s="163">
        <v>57.616599999999998</v>
      </c>
      <c r="CP29" s="163">
        <v>57.997900000000001</v>
      </c>
      <c r="CQ29" s="163">
        <v>55.097700000000003</v>
      </c>
      <c r="CR29" s="163">
        <v>117.71639999999999</v>
      </c>
      <c r="CS29" s="163">
        <v>118.11669999999999</v>
      </c>
      <c r="CT29" s="163">
        <v>-16.177</v>
      </c>
      <c r="CU29" s="163">
        <v>-126.26390000000001</v>
      </c>
      <c r="CV29" s="163">
        <v>-7.6867000000000001</v>
      </c>
      <c r="CW29" s="163">
        <v>3.9836999999999998</v>
      </c>
      <c r="CX29" s="163">
        <v>36.07</v>
      </c>
      <c r="CY29" s="163">
        <v>21.4</v>
      </c>
      <c r="CZ29" s="163">
        <v>13.598599999999999</v>
      </c>
      <c r="DA29" s="163">
        <v>13.382</v>
      </c>
      <c r="DB29" s="163">
        <v>-12.4</v>
      </c>
      <c r="DC29" s="164"/>
      <c r="DD29" s="163">
        <v>-37.538899999999998</v>
      </c>
      <c r="DE29" s="163">
        <v>-37.139600000000002</v>
      </c>
      <c r="DF29" s="163">
        <v>34.964599999999997</v>
      </c>
      <c r="DG29" s="163">
        <v>1.46E-2</v>
      </c>
      <c r="DH29" s="163">
        <v>-6.5575999999999999</v>
      </c>
      <c r="DI29" s="163">
        <v>-15.7</v>
      </c>
      <c r="DJ29" s="163">
        <v>-14.6</v>
      </c>
      <c r="DK29" s="163">
        <v>-0.99850000000000005</v>
      </c>
      <c r="DL29" s="163">
        <v>10.2913</v>
      </c>
      <c r="DM29" s="163">
        <v>45.111400000000003</v>
      </c>
      <c r="DN29" s="163">
        <v>21.7148</v>
      </c>
      <c r="DO29" s="163">
        <v>11.09</v>
      </c>
      <c r="DP29" s="163">
        <v>-3.81</v>
      </c>
      <c r="DQ29" s="163">
        <v>16.577999999999999</v>
      </c>
      <c r="DR29" s="163">
        <v>-34.811999999999998</v>
      </c>
      <c r="DS29" s="163">
        <v>-8.85</v>
      </c>
      <c r="DT29" s="163">
        <v>-8.99</v>
      </c>
      <c r="DU29" s="163">
        <v>29.42</v>
      </c>
      <c r="DV29" s="163">
        <v>28.36</v>
      </c>
      <c r="DW29" s="163">
        <v>-35.0364</v>
      </c>
      <c r="DX29" s="163">
        <v>-17.836400000000001</v>
      </c>
      <c r="DY29" s="163">
        <v>-24.967300000000002</v>
      </c>
      <c r="DZ29" s="163">
        <v>-23.390899999999998</v>
      </c>
      <c r="EA29" s="163">
        <v>42.239899999999999</v>
      </c>
      <c r="EB29" s="163">
        <v>16.967099999999999</v>
      </c>
      <c r="EC29" s="163">
        <v>7.6227999999999998</v>
      </c>
      <c r="ED29" s="163">
        <v>7.9212999999999996</v>
      </c>
      <c r="EE29" s="163">
        <v>-8.1715999999999998</v>
      </c>
      <c r="EF29" s="163">
        <v>-11.402799999999999</v>
      </c>
      <c r="EG29" s="163">
        <v>-6.8890000000000002</v>
      </c>
      <c r="EH29" s="163">
        <v>-24.985199999999999</v>
      </c>
      <c r="EI29" s="163">
        <v>8.2460000000000004</v>
      </c>
      <c r="EJ29" s="164"/>
      <c r="EK29" s="163">
        <v>-14.092000000000001</v>
      </c>
      <c r="EL29" s="163">
        <v>-13.4641</v>
      </c>
      <c r="EM29" s="164"/>
      <c r="EN29" s="163">
        <v>3.7090000000000001</v>
      </c>
      <c r="EO29" s="163">
        <v>2.4908999999999999</v>
      </c>
      <c r="EP29" s="163">
        <v>-15.875999999999999</v>
      </c>
      <c r="EQ29" s="163">
        <v>-15.027200000000001</v>
      </c>
      <c r="ER29" s="163">
        <v>-14.4665</v>
      </c>
      <c r="ES29" s="163">
        <v>-4.5319000000000003</v>
      </c>
      <c r="ET29" s="163">
        <v>13.3</v>
      </c>
      <c r="EU29" s="163">
        <v>-8.3000000000000007</v>
      </c>
      <c r="EV29" s="163">
        <v>0</v>
      </c>
      <c r="EW29" s="163">
        <v>5.4147999999999996</v>
      </c>
      <c r="EX29" s="163">
        <v>1.9632000000000001</v>
      </c>
      <c r="EY29" s="163">
        <v>-8.6204000000000001</v>
      </c>
      <c r="EZ29" s="163">
        <v>-8.4905000000000008</v>
      </c>
      <c r="FA29" s="163">
        <v>7.3263999999999996</v>
      </c>
      <c r="FB29" s="163">
        <v>-8.1522000000000006</v>
      </c>
      <c r="FC29" s="163">
        <v>-4.0518999999999998</v>
      </c>
      <c r="FD29" s="164"/>
      <c r="FE29" s="164"/>
      <c r="FF29" s="164"/>
      <c r="FG29" s="163">
        <v>2.5977000000000001</v>
      </c>
      <c r="FH29" s="163">
        <v>0</v>
      </c>
      <c r="FI29" s="163">
        <v>0</v>
      </c>
      <c r="FJ29" s="163">
        <v>-4.1863999999999999</v>
      </c>
      <c r="FK29" s="163">
        <v>-3.8515000000000001</v>
      </c>
      <c r="FL29" s="163">
        <v>-21.601900000000001</v>
      </c>
      <c r="FM29" s="163">
        <v>10.9299</v>
      </c>
      <c r="FN29" s="163">
        <v>11.046099999999999</v>
      </c>
      <c r="FO29" s="163">
        <v>-5.7663000000000002</v>
      </c>
      <c r="FP29" s="163">
        <v>11.0212</v>
      </c>
      <c r="FQ29" s="163">
        <v>28.063199999999998</v>
      </c>
      <c r="FR29" s="163">
        <v>-19.55</v>
      </c>
      <c r="FS29" s="163">
        <v>-1.5212000000000001</v>
      </c>
      <c r="FT29" s="163">
        <v>0.31609999999999999</v>
      </c>
      <c r="FU29" s="163">
        <v>0.62</v>
      </c>
      <c r="FV29" s="163">
        <v>2.36</v>
      </c>
      <c r="FW29" s="163">
        <v>-28.2562</v>
      </c>
      <c r="FX29" s="163">
        <v>1.1656</v>
      </c>
      <c r="FY29" s="163">
        <v>6.6959999999999997</v>
      </c>
      <c r="FZ29" s="163">
        <v>1.1779999999999999</v>
      </c>
      <c r="GA29" s="164"/>
      <c r="GB29" s="163">
        <v>36.24</v>
      </c>
      <c r="GC29" s="163">
        <v>-24.144600000000001</v>
      </c>
      <c r="GD29" s="163">
        <v>-11.624700000000001</v>
      </c>
      <c r="GE29" s="163">
        <v>-2.23</v>
      </c>
      <c r="GF29" s="163">
        <v>28.564499999999999</v>
      </c>
      <c r="GG29" s="164"/>
      <c r="GH29" s="163">
        <v>30.8047</v>
      </c>
      <c r="GI29" s="164"/>
      <c r="GJ29" s="163">
        <v>-11.6104</v>
      </c>
      <c r="GK29" s="163">
        <v>2.8010999999999999</v>
      </c>
      <c r="GL29" s="164"/>
      <c r="GM29" s="164"/>
      <c r="GN29" s="163">
        <v>-12.9886</v>
      </c>
      <c r="GO29" s="163">
        <v>-20.351800000000001</v>
      </c>
      <c r="GP29" s="163">
        <v>5.2009999999999996</v>
      </c>
      <c r="GQ29" s="163">
        <v>-34.705199999999998</v>
      </c>
      <c r="GR29" s="163">
        <v>7.3883000000000001</v>
      </c>
      <c r="GS29" s="163">
        <v>6.7279</v>
      </c>
      <c r="GT29" s="163">
        <v>175.3058</v>
      </c>
      <c r="GU29" s="163">
        <v>-4.3773</v>
      </c>
      <c r="GV29" s="163">
        <v>-7.3064999999999998</v>
      </c>
      <c r="GW29" s="163">
        <v>-18.455500000000001</v>
      </c>
      <c r="GX29" s="163">
        <v>1.4480999999999999</v>
      </c>
      <c r="GY29" s="163">
        <v>8.1685999999999996</v>
      </c>
      <c r="GZ29" s="163">
        <v>8.3000000000000007</v>
      </c>
      <c r="HA29" s="164"/>
      <c r="HB29" s="163">
        <v>15.410600000000001</v>
      </c>
      <c r="HC29" s="163">
        <v>16.077999999999999</v>
      </c>
      <c r="HD29" s="163">
        <v>-4.6100000000000003</v>
      </c>
      <c r="HE29" s="163">
        <v>8.6843000000000004</v>
      </c>
      <c r="HF29" s="163">
        <v>38.1434</v>
      </c>
      <c r="HG29" s="163">
        <v>0</v>
      </c>
      <c r="HH29" s="163">
        <v>31.965900000000001</v>
      </c>
      <c r="HI29" s="163">
        <v>-14.712300000000001</v>
      </c>
      <c r="HJ29" s="163">
        <v>-14.0299</v>
      </c>
      <c r="HK29" s="164"/>
      <c r="HL29" s="163">
        <v>5.6906999999999996</v>
      </c>
      <c r="HM29" s="163">
        <v>-16.329999999999998</v>
      </c>
      <c r="HN29" s="163">
        <v>-18.275600000000001</v>
      </c>
      <c r="HO29" s="164"/>
      <c r="HP29" s="164"/>
      <c r="HQ29" s="163">
        <v>-12.578200000000001</v>
      </c>
      <c r="HR29" s="163">
        <v>-11.9794</v>
      </c>
      <c r="HS29" s="163">
        <v>-24.717199999999998</v>
      </c>
      <c r="HT29" s="163">
        <v>-24.310400000000001</v>
      </c>
      <c r="HU29" s="163">
        <v>-0.99</v>
      </c>
      <c r="HV29" s="163">
        <v>-1.02</v>
      </c>
      <c r="HW29" s="163">
        <v>-25</v>
      </c>
      <c r="HX29" s="163">
        <v>-25.1</v>
      </c>
      <c r="HY29" s="163">
        <v>1.5482</v>
      </c>
      <c r="HZ29" s="163">
        <v>10.48</v>
      </c>
      <c r="IA29" s="163">
        <v>47.371299999999998</v>
      </c>
      <c r="IB29" s="163">
        <v>32.393500000000003</v>
      </c>
      <c r="IC29" s="163">
        <v>32.229399999999998</v>
      </c>
      <c r="ID29" s="163">
        <v>-13.7</v>
      </c>
      <c r="IE29" s="163">
        <v>-31.9</v>
      </c>
      <c r="IF29" s="163">
        <v>-5.4</v>
      </c>
      <c r="IG29" s="163">
        <v>-5.5</v>
      </c>
      <c r="IH29" s="163">
        <v>-17.6799</v>
      </c>
      <c r="II29" s="164"/>
      <c r="IJ29" s="163">
        <v>-87.328500000000005</v>
      </c>
      <c r="IK29" s="163">
        <v>6.3628</v>
      </c>
      <c r="IL29" s="163">
        <v>-245.4648</v>
      </c>
      <c r="IM29" s="163">
        <v>-37.630600000000001</v>
      </c>
      <c r="IN29" s="163">
        <v>16.579799999999999</v>
      </c>
      <c r="IO29" s="163">
        <v>81.581999999999994</v>
      </c>
      <c r="IP29" s="163">
        <v>90.992400000000004</v>
      </c>
      <c r="IQ29" s="163">
        <v>96.056299999999993</v>
      </c>
      <c r="IR29" s="163">
        <v>111.3523</v>
      </c>
      <c r="IS29" s="163">
        <v>0.66449999999999998</v>
      </c>
      <c r="IT29" s="164"/>
      <c r="IU29" s="164"/>
      <c r="IV29" s="163">
        <v>13.843400000000001</v>
      </c>
      <c r="IW29" s="163">
        <v>117.46850000000001</v>
      </c>
      <c r="IX29" s="163">
        <v>-227.9812</v>
      </c>
      <c r="IY29" s="163">
        <v>34.479199999999999</v>
      </c>
      <c r="IZ29" s="163">
        <v>-29.254000000000001</v>
      </c>
      <c r="JA29" s="163">
        <v>-1.0290999999999999</v>
      </c>
      <c r="JB29" s="164"/>
      <c r="JC29" s="163">
        <v>-7.12</v>
      </c>
      <c r="JD29" s="163">
        <v>-1.393</v>
      </c>
      <c r="JE29" s="163">
        <v>-1.387</v>
      </c>
      <c r="JF29" s="163">
        <v>3.44</v>
      </c>
      <c r="JG29" s="163">
        <v>-0.24</v>
      </c>
      <c r="JH29" s="163">
        <v>-3.6977000000000002</v>
      </c>
      <c r="JI29" s="163">
        <v>-5.0674999999999999</v>
      </c>
      <c r="JJ29" s="163">
        <v>7.9118000000000004</v>
      </c>
      <c r="JK29" s="163">
        <v>-7.0297999999999998</v>
      </c>
      <c r="JL29" s="163">
        <v>3.5</v>
      </c>
      <c r="JM29" s="163">
        <v>7.3780000000000001</v>
      </c>
      <c r="JN29" s="163">
        <v>7.2110000000000003</v>
      </c>
      <c r="JO29" s="164"/>
      <c r="JP29" s="164"/>
      <c r="JQ29" s="163">
        <v>2.2587000000000002</v>
      </c>
      <c r="JR29" s="163">
        <v>2.169</v>
      </c>
      <c r="JS29" s="163">
        <v>2.2128000000000001</v>
      </c>
      <c r="JT29" s="164"/>
      <c r="JU29" s="163">
        <v>18</v>
      </c>
      <c r="JV29" s="163">
        <v>7.5830000000000002</v>
      </c>
      <c r="JW29" s="163">
        <v>0.54</v>
      </c>
      <c r="JX29" s="164"/>
      <c r="JY29" s="163">
        <v>-11.918100000000001</v>
      </c>
      <c r="JZ29" s="163">
        <v>-1.5431999999999999</v>
      </c>
      <c r="KA29" s="163">
        <v>-24.561499999999999</v>
      </c>
      <c r="KB29" s="163">
        <v>-10.0648</v>
      </c>
      <c r="KC29" s="163">
        <v>-2.61</v>
      </c>
      <c r="KD29" s="163">
        <v>-27.0624</v>
      </c>
      <c r="KE29" s="163">
        <v>0</v>
      </c>
      <c r="KF29" s="163">
        <v>-20</v>
      </c>
      <c r="KG29" s="163">
        <v>3.6</v>
      </c>
      <c r="KH29" s="164"/>
      <c r="KI29" s="163">
        <v>-98.215599999999995</v>
      </c>
    </row>
    <row r="30" spans="1:295" ht="18" customHeight="1" x14ac:dyDescent="0.35">
      <c r="A30" s="160" t="s">
        <v>41</v>
      </c>
      <c r="B30" s="160" t="s">
        <v>842</v>
      </c>
      <c r="C30" s="163">
        <v>0</v>
      </c>
      <c r="D30" s="163">
        <v>4.1726999999999999</v>
      </c>
      <c r="E30" s="163">
        <v>-8.9410000000000007</v>
      </c>
      <c r="F30" s="163">
        <v>4.5692000000000004</v>
      </c>
      <c r="G30" s="163">
        <v>9.3841999999999999</v>
      </c>
      <c r="H30" s="164"/>
      <c r="I30" s="163">
        <v>18.287400000000002</v>
      </c>
      <c r="J30" s="164"/>
      <c r="K30" s="163">
        <v>21.280999999999999</v>
      </c>
      <c r="L30" s="163">
        <v>9.4207000000000001</v>
      </c>
      <c r="M30" s="163">
        <v>12.373100000000001</v>
      </c>
      <c r="N30" s="163">
        <v>-22.2</v>
      </c>
      <c r="O30" s="163">
        <v>-37.4</v>
      </c>
      <c r="P30" s="163">
        <v>13.2</v>
      </c>
      <c r="Q30" s="163">
        <v>7.452</v>
      </c>
      <c r="R30" s="163">
        <v>-28.6</v>
      </c>
      <c r="S30" s="163">
        <v>2.8782999999999999</v>
      </c>
      <c r="T30" s="163">
        <v>-3.6751</v>
      </c>
      <c r="U30" s="163">
        <v>5.7910000000000004</v>
      </c>
      <c r="V30" s="163">
        <v>5.9668000000000001</v>
      </c>
      <c r="W30" s="163">
        <v>10.0555</v>
      </c>
      <c r="X30" s="163">
        <v>3.4323999999999999</v>
      </c>
      <c r="Y30" s="163">
        <v>-3.4655</v>
      </c>
      <c r="Z30" s="163">
        <v>2.5668000000000002</v>
      </c>
      <c r="AA30" s="164"/>
      <c r="AB30" s="163">
        <v>-0.68159999999999998</v>
      </c>
      <c r="AC30" s="163">
        <v>-0.34100000000000003</v>
      </c>
      <c r="AD30" s="164"/>
      <c r="AE30" s="163">
        <v>9.8960000000000008</v>
      </c>
      <c r="AF30" s="163">
        <v>2.2200000000000002</v>
      </c>
      <c r="AG30" s="163">
        <v>4.4000000000000004</v>
      </c>
      <c r="AH30" s="163">
        <v>-1.0509999999999999</v>
      </c>
      <c r="AI30" s="163">
        <v>0.216</v>
      </c>
      <c r="AJ30" s="163">
        <v>-12.47</v>
      </c>
      <c r="AK30" s="163">
        <v>-12.48</v>
      </c>
      <c r="AL30" s="164"/>
      <c r="AM30" s="163">
        <v>-11.46</v>
      </c>
      <c r="AN30" s="163">
        <v>-11.46</v>
      </c>
      <c r="AO30" s="163">
        <v>8.3742000000000001</v>
      </c>
      <c r="AP30" s="163">
        <v>3.1063999999999998</v>
      </c>
      <c r="AQ30" s="163">
        <v>25.428699999999999</v>
      </c>
      <c r="AR30" s="163">
        <v>26.714300000000001</v>
      </c>
      <c r="AS30" s="163">
        <v>-7.8083999999999998</v>
      </c>
      <c r="AT30" s="163">
        <v>-1.0717000000000001</v>
      </c>
      <c r="AU30" s="163">
        <v>-0.71230000000000004</v>
      </c>
      <c r="AV30" s="163">
        <v>11.798999999999999</v>
      </c>
      <c r="AW30" s="163">
        <v>12.8385</v>
      </c>
      <c r="AX30" s="164"/>
      <c r="AY30" s="163">
        <v>-7.6356999999999999</v>
      </c>
      <c r="AZ30" s="163">
        <v>6.3250999999999999</v>
      </c>
      <c r="BA30" s="163">
        <v>36.781700000000001</v>
      </c>
      <c r="BB30" s="163">
        <v>74.730400000000003</v>
      </c>
      <c r="BC30" s="163">
        <v>10.755800000000001</v>
      </c>
      <c r="BD30" s="163">
        <v>-6.9</v>
      </c>
      <c r="BE30" s="163">
        <v>-6.8</v>
      </c>
      <c r="BF30" s="163">
        <v>-31.627600000000001</v>
      </c>
      <c r="BG30" s="163">
        <v>-31.3353</v>
      </c>
      <c r="BH30" s="163">
        <v>-4.1542000000000003</v>
      </c>
      <c r="BI30" s="164"/>
      <c r="BJ30" s="163">
        <v>9.7934999999999999</v>
      </c>
      <c r="BK30" s="163">
        <v>8.5930999999999997</v>
      </c>
      <c r="BL30" s="163">
        <v>4.6425999999999998</v>
      </c>
      <c r="BM30" s="163">
        <v>3.0733999999999999</v>
      </c>
      <c r="BN30" s="163">
        <v>-151.49379999999999</v>
      </c>
      <c r="BO30" s="163">
        <v>147.5264</v>
      </c>
      <c r="BP30" s="163">
        <v>147.8621</v>
      </c>
      <c r="BQ30" s="163">
        <v>-69.729900000000001</v>
      </c>
      <c r="BR30" s="163">
        <v>-40.630299999999998</v>
      </c>
      <c r="BS30" s="164"/>
      <c r="BT30" s="164"/>
      <c r="BU30" s="164"/>
      <c r="BV30" s="163">
        <v>43.650599999999997</v>
      </c>
      <c r="BW30" s="164"/>
      <c r="BX30" s="163">
        <v>14.44</v>
      </c>
      <c r="BY30" s="163">
        <v>-9.52</v>
      </c>
      <c r="BZ30" s="163">
        <v>20.56</v>
      </c>
      <c r="CA30" s="163">
        <v>-3.0768</v>
      </c>
      <c r="CB30" s="163">
        <v>-3.7465999999999999</v>
      </c>
      <c r="CC30" s="163">
        <v>23.7744</v>
      </c>
      <c r="CD30" s="163">
        <v>21.5215</v>
      </c>
      <c r="CE30" s="163">
        <v>-4.8944000000000001</v>
      </c>
      <c r="CF30" s="163">
        <v>-14.815200000000001</v>
      </c>
      <c r="CG30" s="163">
        <v>-14.7559</v>
      </c>
      <c r="CH30" s="163">
        <v>8.9901</v>
      </c>
      <c r="CI30" s="163">
        <v>41.332000000000001</v>
      </c>
      <c r="CJ30" s="164"/>
      <c r="CK30" s="164"/>
      <c r="CL30" s="163">
        <v>39.5</v>
      </c>
      <c r="CM30" s="164"/>
      <c r="CN30" s="163">
        <v>-3.93</v>
      </c>
      <c r="CO30" s="163">
        <v>60.997199999999999</v>
      </c>
      <c r="CP30" s="163">
        <v>60.988399999999999</v>
      </c>
      <c r="CQ30" s="163">
        <v>58.875599999999999</v>
      </c>
      <c r="CR30" s="163">
        <v>111.3458</v>
      </c>
      <c r="CS30" s="163">
        <v>112.31780000000001</v>
      </c>
      <c r="CT30" s="163">
        <v>-13.511799999999999</v>
      </c>
      <c r="CU30" s="163">
        <v>-123.88630000000001</v>
      </c>
      <c r="CV30" s="163">
        <v>-6.0525000000000002</v>
      </c>
      <c r="CW30" s="163">
        <v>4.1566000000000001</v>
      </c>
      <c r="CX30" s="163">
        <v>36.33</v>
      </c>
      <c r="CY30" s="163">
        <v>22.17</v>
      </c>
      <c r="CZ30" s="163">
        <v>14.067399999999999</v>
      </c>
      <c r="DA30" s="163">
        <v>13.9679</v>
      </c>
      <c r="DB30" s="163">
        <v>-13.04</v>
      </c>
      <c r="DC30" s="164"/>
      <c r="DD30" s="163">
        <v>-42.0139</v>
      </c>
      <c r="DE30" s="163">
        <v>-41.786099999999998</v>
      </c>
      <c r="DF30" s="163">
        <v>36.779499999999999</v>
      </c>
      <c r="DG30" s="163">
        <v>1.44E-2</v>
      </c>
      <c r="DH30" s="163">
        <v>-6.9173</v>
      </c>
      <c r="DI30" s="163">
        <v>-18</v>
      </c>
      <c r="DJ30" s="163">
        <v>-17</v>
      </c>
      <c r="DK30" s="163">
        <v>-0.47970000000000002</v>
      </c>
      <c r="DL30" s="163">
        <v>10.2913</v>
      </c>
      <c r="DM30" s="163">
        <v>44.795900000000003</v>
      </c>
      <c r="DN30" s="163">
        <v>21.7148</v>
      </c>
      <c r="DO30" s="163">
        <v>11.28</v>
      </c>
      <c r="DP30" s="163">
        <v>-3.59</v>
      </c>
      <c r="DQ30" s="163">
        <v>15.875999999999999</v>
      </c>
      <c r="DR30" s="163">
        <v>-34.917000000000002</v>
      </c>
      <c r="DS30" s="163">
        <v>-8.24</v>
      </c>
      <c r="DT30" s="163">
        <v>-8.2799999999999994</v>
      </c>
      <c r="DU30" s="163">
        <v>27.97</v>
      </c>
      <c r="DV30" s="163">
        <v>27.93</v>
      </c>
      <c r="DW30" s="163">
        <v>-35.909100000000002</v>
      </c>
      <c r="DX30" s="163">
        <v>-17.690899999999999</v>
      </c>
      <c r="DY30" s="163">
        <v>-24.7209</v>
      </c>
      <c r="DZ30" s="163">
        <v>-23.7455</v>
      </c>
      <c r="EA30" s="163">
        <v>42.780299999999997</v>
      </c>
      <c r="EB30" s="163">
        <v>16.959</v>
      </c>
      <c r="EC30" s="163">
        <v>7.3728999999999996</v>
      </c>
      <c r="ED30" s="163">
        <v>7.1863000000000001</v>
      </c>
      <c r="EE30" s="163">
        <v>-8.0525000000000002</v>
      </c>
      <c r="EF30" s="163">
        <v>-11.159800000000001</v>
      </c>
      <c r="EG30" s="163">
        <v>-6.9989999999999997</v>
      </c>
      <c r="EH30" s="163">
        <v>-16.033000000000001</v>
      </c>
      <c r="EI30" s="163">
        <v>5.4871999999999996</v>
      </c>
      <c r="EJ30" s="164"/>
      <c r="EK30" s="163">
        <v>-11.5467</v>
      </c>
      <c r="EL30" s="163">
        <v>-10.882099999999999</v>
      </c>
      <c r="EM30" s="164"/>
      <c r="EN30" s="163">
        <v>1.0689</v>
      </c>
      <c r="EO30" s="163">
        <v>1.0766</v>
      </c>
      <c r="EP30" s="163">
        <v>-9.2200000000000006</v>
      </c>
      <c r="EQ30" s="163">
        <v>-12.362299999999999</v>
      </c>
      <c r="ER30" s="163">
        <v>-11.6509</v>
      </c>
      <c r="ES30" s="163">
        <v>-6.2901999999999996</v>
      </c>
      <c r="ET30" s="163">
        <v>12.97</v>
      </c>
      <c r="EU30" s="163">
        <v>-9.6199999999999992</v>
      </c>
      <c r="EV30" s="163">
        <v>1.2</v>
      </c>
      <c r="EW30" s="163">
        <v>5.2849000000000004</v>
      </c>
      <c r="EX30" s="163">
        <v>-3.8361999999999998</v>
      </c>
      <c r="EY30" s="163">
        <v>-8.8193999999999999</v>
      </c>
      <c r="EZ30" s="163">
        <v>-8.7509999999999994</v>
      </c>
      <c r="FA30" s="163">
        <v>7.8167</v>
      </c>
      <c r="FB30" s="163">
        <v>-6.5522</v>
      </c>
      <c r="FC30" s="163">
        <v>0</v>
      </c>
      <c r="FD30" s="164"/>
      <c r="FE30" s="164"/>
      <c r="FF30" s="164"/>
      <c r="FG30" s="163">
        <v>3.3635000000000002</v>
      </c>
      <c r="FH30" s="163">
        <v>3.3041999999999998</v>
      </c>
      <c r="FI30" s="163">
        <v>0</v>
      </c>
      <c r="FJ30" s="163">
        <v>-4.5213000000000001</v>
      </c>
      <c r="FK30" s="163">
        <v>-5.1910999999999996</v>
      </c>
      <c r="FL30" s="163">
        <v>-23.7788</v>
      </c>
      <c r="FM30" s="163">
        <v>10.8522</v>
      </c>
      <c r="FN30" s="163">
        <v>10.8032</v>
      </c>
      <c r="FO30" s="163">
        <v>-6.1024000000000003</v>
      </c>
      <c r="FP30" s="163">
        <v>11.190099999999999</v>
      </c>
      <c r="FQ30" s="163">
        <v>27.877600000000001</v>
      </c>
      <c r="FR30" s="163">
        <v>-19.48</v>
      </c>
      <c r="FS30" s="163">
        <v>-1.7153</v>
      </c>
      <c r="FT30" s="163">
        <v>0.32429999999999998</v>
      </c>
      <c r="FU30" s="163">
        <v>0.56000000000000005</v>
      </c>
      <c r="FV30" s="163">
        <v>2.58</v>
      </c>
      <c r="FW30" s="163">
        <v>-26.7026</v>
      </c>
      <c r="FX30" s="163">
        <v>1.145</v>
      </c>
      <c r="FY30" s="163">
        <v>6.8179999999999996</v>
      </c>
      <c r="FZ30" s="163">
        <v>1.02</v>
      </c>
      <c r="GA30" s="164"/>
      <c r="GB30" s="163">
        <v>34.15</v>
      </c>
      <c r="GC30" s="163">
        <v>-23.721599999999999</v>
      </c>
      <c r="GD30" s="163">
        <v>-11.4711</v>
      </c>
      <c r="GE30" s="163">
        <v>-1.97</v>
      </c>
      <c r="GF30" s="163">
        <v>30.356999999999999</v>
      </c>
      <c r="GG30" s="164"/>
      <c r="GH30" s="163">
        <v>29.5091</v>
      </c>
      <c r="GI30" s="164"/>
      <c r="GJ30" s="163">
        <v>-11.6211</v>
      </c>
      <c r="GK30" s="163">
        <v>2.8271999999999999</v>
      </c>
      <c r="GL30" s="164"/>
      <c r="GM30" s="164"/>
      <c r="GN30" s="163">
        <v>-13.1797</v>
      </c>
      <c r="GO30" s="163">
        <v>24.385999999999999</v>
      </c>
      <c r="GP30" s="163">
        <v>6.1532</v>
      </c>
      <c r="GQ30" s="163">
        <v>-32.604399999999998</v>
      </c>
      <c r="GR30" s="163">
        <v>7.2035999999999998</v>
      </c>
      <c r="GS30" s="163">
        <v>7.1112000000000002</v>
      </c>
      <c r="GT30" s="163">
        <v>178.71530000000001</v>
      </c>
      <c r="GU30" s="163">
        <v>-3.4396</v>
      </c>
      <c r="GV30" s="163">
        <v>-6.4303999999999997</v>
      </c>
      <c r="GW30" s="163">
        <v>-19.007100000000001</v>
      </c>
      <c r="GX30" s="163">
        <v>1.6634</v>
      </c>
      <c r="GY30" s="163">
        <v>8.1027000000000005</v>
      </c>
      <c r="GZ30" s="163">
        <v>8.2050999999999998</v>
      </c>
      <c r="HA30" s="164"/>
      <c r="HB30" s="163">
        <v>14.143599999999999</v>
      </c>
      <c r="HC30" s="163">
        <v>15.693</v>
      </c>
      <c r="HD30" s="163">
        <v>-3.77</v>
      </c>
      <c r="HE30" s="163">
        <v>7.2680999999999996</v>
      </c>
      <c r="HF30" s="163">
        <v>39.973599999999998</v>
      </c>
      <c r="HG30" s="163">
        <v>0</v>
      </c>
      <c r="HH30" s="163">
        <v>28.728200000000001</v>
      </c>
      <c r="HI30" s="163">
        <v>-15.9285</v>
      </c>
      <c r="HJ30" s="163">
        <v>-15.2369</v>
      </c>
      <c r="HK30" s="164"/>
      <c r="HL30" s="163">
        <v>7.0605000000000002</v>
      </c>
      <c r="HM30" s="163">
        <v>-18.083600000000001</v>
      </c>
      <c r="HN30" s="163">
        <v>-17.952300000000001</v>
      </c>
      <c r="HO30" s="164"/>
      <c r="HP30" s="164"/>
      <c r="HQ30" s="163">
        <v>-12.1167</v>
      </c>
      <c r="HR30" s="163">
        <v>-11.8146</v>
      </c>
      <c r="HS30" s="163">
        <v>-23.887</v>
      </c>
      <c r="HT30" s="163">
        <v>-23.904299999999999</v>
      </c>
      <c r="HU30" s="163">
        <v>-1.05</v>
      </c>
      <c r="HV30" s="163">
        <v>-1.02</v>
      </c>
      <c r="HW30" s="163">
        <v>-22.4</v>
      </c>
      <c r="HX30" s="163">
        <v>-22.4</v>
      </c>
      <c r="HY30" s="163">
        <v>1.5647</v>
      </c>
      <c r="HZ30" s="163">
        <v>11.2</v>
      </c>
      <c r="IA30" s="163">
        <v>46.858499999999999</v>
      </c>
      <c r="IB30" s="163">
        <v>31.5962</v>
      </c>
      <c r="IC30" s="163">
        <v>31.385300000000001</v>
      </c>
      <c r="ID30" s="163">
        <v>-13.1</v>
      </c>
      <c r="IE30" s="163">
        <v>-30.3</v>
      </c>
      <c r="IF30" s="163">
        <v>-5</v>
      </c>
      <c r="IG30" s="163">
        <v>-5.5</v>
      </c>
      <c r="IH30" s="163">
        <v>-17.8733</v>
      </c>
      <c r="II30" s="163">
        <v>-17.799099999999999</v>
      </c>
      <c r="IJ30" s="163">
        <v>-84.7761</v>
      </c>
      <c r="IK30" s="163">
        <v>10.3843</v>
      </c>
      <c r="IL30" s="163">
        <v>-246.2466</v>
      </c>
      <c r="IM30" s="163">
        <v>-38.872</v>
      </c>
      <c r="IN30" s="163">
        <v>15.8567</v>
      </c>
      <c r="IO30" s="163">
        <v>83.212100000000007</v>
      </c>
      <c r="IP30" s="163">
        <v>89.061800000000005</v>
      </c>
      <c r="IQ30" s="163">
        <v>95.264399999999995</v>
      </c>
      <c r="IR30" s="163">
        <v>113.292</v>
      </c>
      <c r="IS30" s="163">
        <v>0</v>
      </c>
      <c r="IT30" s="164"/>
      <c r="IU30" s="164"/>
      <c r="IV30" s="163">
        <v>12.627700000000001</v>
      </c>
      <c r="IW30" s="163">
        <v>117.83880000000001</v>
      </c>
      <c r="IX30" s="163">
        <v>-229.499</v>
      </c>
      <c r="IY30" s="163">
        <v>33.620399999999997</v>
      </c>
      <c r="IZ30" s="163">
        <v>-29.823499999999999</v>
      </c>
      <c r="JA30" s="163">
        <v>9.4E-2</v>
      </c>
      <c r="JB30" s="164"/>
      <c r="JC30" s="163">
        <v>-6.24</v>
      </c>
      <c r="JD30" s="163">
        <v>-0.84399999999999997</v>
      </c>
      <c r="JE30" s="163">
        <v>-0.85199999999999998</v>
      </c>
      <c r="JF30" s="163">
        <v>3.12</v>
      </c>
      <c r="JG30" s="163">
        <v>-0.64</v>
      </c>
      <c r="JH30" s="163">
        <v>-3.2443</v>
      </c>
      <c r="JI30" s="163">
        <v>-5.4184999999999999</v>
      </c>
      <c r="JJ30" s="163">
        <v>8.5282999999999998</v>
      </c>
      <c r="JK30" s="163">
        <v>-6.9992999999999999</v>
      </c>
      <c r="JL30" s="163">
        <v>2.8</v>
      </c>
      <c r="JM30" s="163">
        <v>8.0109999999999992</v>
      </c>
      <c r="JN30" s="163">
        <v>7.5629999999999997</v>
      </c>
      <c r="JO30" s="163">
        <v>2.4085000000000001</v>
      </c>
      <c r="JP30" s="163">
        <v>2.8073000000000001</v>
      </c>
      <c r="JQ30" s="163">
        <v>1.7608999999999999</v>
      </c>
      <c r="JR30" s="163">
        <v>1.5381</v>
      </c>
      <c r="JS30" s="163">
        <v>1.8129</v>
      </c>
      <c r="JT30" s="164"/>
      <c r="JU30" s="163">
        <v>17.399999999999999</v>
      </c>
      <c r="JV30" s="163">
        <v>7.3635000000000002</v>
      </c>
      <c r="JW30" s="163">
        <v>0.68</v>
      </c>
      <c r="JX30" s="164"/>
      <c r="JY30" s="163">
        <v>-11.708600000000001</v>
      </c>
      <c r="JZ30" s="163">
        <v>-1.7935000000000001</v>
      </c>
      <c r="KA30" s="163">
        <v>-25.0106</v>
      </c>
      <c r="KB30" s="163">
        <v>-9.2051999999999996</v>
      </c>
      <c r="KC30" s="163">
        <v>-2.1709999999999998</v>
      </c>
      <c r="KD30" s="163">
        <v>-28.5063</v>
      </c>
      <c r="KE30" s="163">
        <v>0</v>
      </c>
      <c r="KF30" s="163">
        <v>-18.7</v>
      </c>
      <c r="KG30" s="163">
        <v>2.2000000000000002</v>
      </c>
      <c r="KH30" s="164"/>
      <c r="KI30" s="163">
        <v>-97.585099999999997</v>
      </c>
    </row>
    <row r="31" spans="1:295" ht="18" customHeight="1" x14ac:dyDescent="0.35">
      <c r="A31" s="160" t="s">
        <v>41</v>
      </c>
      <c r="B31" s="160" t="s">
        <v>843</v>
      </c>
      <c r="C31" s="163">
        <v>0</v>
      </c>
      <c r="D31" s="163">
        <v>4.7401999999999997</v>
      </c>
      <c r="E31" s="163">
        <v>-10.0364</v>
      </c>
      <c r="F31" s="163">
        <v>4.8182</v>
      </c>
      <c r="G31" s="163">
        <v>9.5182000000000002</v>
      </c>
      <c r="H31" s="164"/>
      <c r="I31" s="163">
        <v>18.611499999999999</v>
      </c>
      <c r="J31" s="164"/>
      <c r="K31" s="163">
        <v>21.2667</v>
      </c>
      <c r="L31" s="163">
        <v>9.3536999999999999</v>
      </c>
      <c r="M31" s="163">
        <v>12.3025</v>
      </c>
      <c r="N31" s="163">
        <v>-24.42</v>
      </c>
      <c r="O31" s="163">
        <v>-37.4</v>
      </c>
      <c r="P31" s="164"/>
      <c r="Q31" s="163">
        <v>7.452</v>
      </c>
      <c r="R31" s="163">
        <v>-28.6</v>
      </c>
      <c r="S31" s="163">
        <v>2.0693000000000001</v>
      </c>
      <c r="T31" s="163">
        <v>-3.8338999999999999</v>
      </c>
      <c r="U31" s="163">
        <v>5.6840999999999999</v>
      </c>
      <c r="V31" s="163">
        <v>5.78</v>
      </c>
      <c r="W31" s="163">
        <v>9.6891999999999996</v>
      </c>
      <c r="X31" s="163">
        <v>3.54</v>
      </c>
      <c r="Y31" s="163">
        <v>-3.4182999999999999</v>
      </c>
      <c r="Z31" s="163">
        <v>2.7486000000000002</v>
      </c>
      <c r="AA31" s="164"/>
      <c r="AB31" s="163">
        <v>-1.0741000000000001</v>
      </c>
      <c r="AC31" s="163">
        <v>-0.39500000000000002</v>
      </c>
      <c r="AD31" s="164"/>
      <c r="AE31" s="163">
        <v>10.66</v>
      </c>
      <c r="AF31" s="163">
        <v>2.2200000000000002</v>
      </c>
      <c r="AG31" s="163">
        <v>4.4000000000000004</v>
      </c>
      <c r="AH31" s="163">
        <v>-0.95099999999999996</v>
      </c>
      <c r="AI31" s="163">
        <v>0.23200000000000001</v>
      </c>
      <c r="AJ31" s="163">
        <v>-13.35</v>
      </c>
      <c r="AK31" s="163">
        <v>-12.91</v>
      </c>
      <c r="AL31" s="164"/>
      <c r="AM31" s="163">
        <v>-10.6</v>
      </c>
      <c r="AN31" s="163">
        <v>-10.74</v>
      </c>
      <c r="AO31" s="163">
        <v>8.0680999999999994</v>
      </c>
      <c r="AP31" s="163">
        <v>3.5649000000000002</v>
      </c>
      <c r="AQ31" s="163">
        <v>22.515699999999999</v>
      </c>
      <c r="AR31" s="163">
        <v>23.8447</v>
      </c>
      <c r="AS31" s="163">
        <v>-7.7446000000000002</v>
      </c>
      <c r="AT31" s="163">
        <v>-2.5451999999999999</v>
      </c>
      <c r="AU31" s="163">
        <v>-2.8651</v>
      </c>
      <c r="AV31" s="163">
        <v>20.121300000000002</v>
      </c>
      <c r="AW31" s="163">
        <v>9.0753000000000004</v>
      </c>
      <c r="AX31" s="164"/>
      <c r="AY31" s="163">
        <v>-3.6168999999999998</v>
      </c>
      <c r="AZ31" s="163">
        <v>6.7195999999999998</v>
      </c>
      <c r="BA31" s="163">
        <v>34.898000000000003</v>
      </c>
      <c r="BB31" s="163">
        <v>68.397199999999998</v>
      </c>
      <c r="BC31" s="163">
        <v>12.213100000000001</v>
      </c>
      <c r="BD31" s="163">
        <v>-7.4</v>
      </c>
      <c r="BE31" s="163">
        <v>-7.3</v>
      </c>
      <c r="BF31" s="163">
        <v>-28.633099999999999</v>
      </c>
      <c r="BG31" s="163">
        <v>-32.171199999999999</v>
      </c>
      <c r="BH31" s="163">
        <v>-4.2062999999999997</v>
      </c>
      <c r="BI31" s="164"/>
      <c r="BJ31" s="163">
        <v>6.1635</v>
      </c>
      <c r="BK31" s="163">
        <v>8.2106999999999992</v>
      </c>
      <c r="BL31" s="163">
        <v>4.3388999999999998</v>
      </c>
      <c r="BM31" s="163">
        <v>2.7764000000000002</v>
      </c>
      <c r="BN31" s="163">
        <v>-138.58449999999999</v>
      </c>
      <c r="BO31" s="163">
        <v>140.8124</v>
      </c>
      <c r="BP31" s="163">
        <v>141.27010000000001</v>
      </c>
      <c r="BQ31" s="163">
        <v>-61.339599999999997</v>
      </c>
      <c r="BR31" s="163">
        <v>-34.815300000000001</v>
      </c>
      <c r="BS31" s="164"/>
      <c r="BT31" s="164"/>
      <c r="BU31" s="164"/>
      <c r="BV31" s="163">
        <v>43.351199999999999</v>
      </c>
      <c r="BW31" s="164"/>
      <c r="BX31" s="163">
        <v>14.83</v>
      </c>
      <c r="BY31" s="163">
        <v>-9.6</v>
      </c>
      <c r="BZ31" s="163">
        <v>20.59</v>
      </c>
      <c r="CA31" s="163">
        <v>-6.1577999999999999</v>
      </c>
      <c r="CB31" s="163">
        <v>-6.1577999999999999</v>
      </c>
      <c r="CC31" s="163">
        <v>26.343900000000001</v>
      </c>
      <c r="CD31" s="163">
        <v>24.117799999999999</v>
      </c>
      <c r="CE31" s="163">
        <v>-5.6997</v>
      </c>
      <c r="CF31" s="163">
        <v>-13.7075</v>
      </c>
      <c r="CG31" s="163">
        <v>-13.920299999999999</v>
      </c>
      <c r="CH31" s="163">
        <v>6.1269999999999998</v>
      </c>
      <c r="CI31" s="163">
        <v>47.542499999999997</v>
      </c>
      <c r="CJ31" s="164"/>
      <c r="CK31" s="164"/>
      <c r="CL31" s="163">
        <v>40.6</v>
      </c>
      <c r="CM31" s="164"/>
      <c r="CN31" s="163">
        <v>-4.25</v>
      </c>
      <c r="CO31" s="163">
        <v>64.726399999999998</v>
      </c>
      <c r="CP31" s="163">
        <v>64.150999999999996</v>
      </c>
      <c r="CQ31" s="163">
        <v>62.247</v>
      </c>
      <c r="CR31" s="163">
        <v>104.3489</v>
      </c>
      <c r="CS31" s="163">
        <v>105.2996</v>
      </c>
      <c r="CT31" s="163">
        <v>-12.561199999999999</v>
      </c>
      <c r="CU31" s="163">
        <v>-115.4289</v>
      </c>
      <c r="CV31" s="163">
        <v>-7.1375000000000002</v>
      </c>
      <c r="CW31" s="163">
        <v>4.0991</v>
      </c>
      <c r="CX31" s="163">
        <v>40.14</v>
      </c>
      <c r="CY31" s="163">
        <v>22.7</v>
      </c>
      <c r="CZ31" s="163">
        <v>14.223599999999999</v>
      </c>
      <c r="DA31" s="163">
        <v>14.260899999999999</v>
      </c>
      <c r="DB31" s="163">
        <v>-13.26</v>
      </c>
      <c r="DC31" s="164"/>
      <c r="DD31" s="163">
        <v>-46.709099999999999</v>
      </c>
      <c r="DE31" s="163">
        <v>-46.584200000000003</v>
      </c>
      <c r="DF31" s="163">
        <v>42.538499999999999</v>
      </c>
      <c r="DG31" s="163">
        <v>1.4800000000000001E-2</v>
      </c>
      <c r="DH31" s="163">
        <v>-7.0758000000000001</v>
      </c>
      <c r="DI31" s="163">
        <v>-18.2</v>
      </c>
      <c r="DJ31" s="163">
        <v>-17.3</v>
      </c>
      <c r="DK31" s="163">
        <v>-0.20630000000000001</v>
      </c>
      <c r="DL31" s="163">
        <v>10.8523</v>
      </c>
      <c r="DM31" s="163">
        <v>44.795900000000003</v>
      </c>
      <c r="DN31" s="163">
        <v>22.085899999999999</v>
      </c>
      <c r="DO31" s="163">
        <v>11.57</v>
      </c>
      <c r="DP31" s="163">
        <v>-3.42</v>
      </c>
      <c r="DQ31" s="163">
        <v>16.618500000000001</v>
      </c>
      <c r="DR31" s="163">
        <v>-40.747300000000003</v>
      </c>
      <c r="DS31" s="163">
        <v>-8.74</v>
      </c>
      <c r="DT31" s="163">
        <v>-8.75</v>
      </c>
      <c r="DU31" s="163">
        <v>29.68</v>
      </c>
      <c r="DV31" s="163">
        <v>29.23</v>
      </c>
      <c r="DW31" s="163">
        <v>-40.200000000000003</v>
      </c>
      <c r="DX31" s="163">
        <v>-19.854500000000002</v>
      </c>
      <c r="DY31" s="163">
        <v>-29.198799999999999</v>
      </c>
      <c r="DZ31" s="163">
        <v>-28.863600000000002</v>
      </c>
      <c r="EA31" s="163">
        <v>40.441299999999998</v>
      </c>
      <c r="EB31" s="163">
        <v>14.8712</v>
      </c>
      <c r="EC31" s="163">
        <v>5.0530999999999997</v>
      </c>
      <c r="ED31" s="163">
        <v>5.2244000000000002</v>
      </c>
      <c r="EE31" s="163">
        <v>-7.4931999999999999</v>
      </c>
      <c r="EF31" s="163">
        <v>-10.976100000000001</v>
      </c>
      <c r="EG31" s="163">
        <v>-6.7720000000000002</v>
      </c>
      <c r="EH31" s="163">
        <v>-22.521000000000001</v>
      </c>
      <c r="EI31" s="163">
        <v>7.9905999999999997</v>
      </c>
      <c r="EJ31" s="164"/>
      <c r="EK31" s="163">
        <v>-12.731400000000001</v>
      </c>
      <c r="EL31" s="163">
        <v>-12.227399999999999</v>
      </c>
      <c r="EM31" s="164"/>
      <c r="EN31" s="163">
        <v>4.0796000000000001</v>
      </c>
      <c r="EO31" s="163">
        <v>2.1536</v>
      </c>
      <c r="EP31" s="163">
        <v>3.0880000000000001</v>
      </c>
      <c r="EQ31" s="163">
        <v>-22.4237</v>
      </c>
      <c r="ER31" s="163">
        <v>-22.316800000000001</v>
      </c>
      <c r="ES31" s="163">
        <v>-3.0158</v>
      </c>
      <c r="ET31" s="163">
        <v>-6.8</v>
      </c>
      <c r="EU31" s="163">
        <v>-8.0399999999999991</v>
      </c>
      <c r="EV31" s="163">
        <v>0</v>
      </c>
      <c r="EW31" s="163">
        <v>5.5023</v>
      </c>
      <c r="EX31" s="163">
        <v>2.6722000000000001</v>
      </c>
      <c r="EY31" s="163">
        <v>-8.8055000000000003</v>
      </c>
      <c r="EZ31" s="163">
        <v>-8.7430000000000003</v>
      </c>
      <c r="FA31" s="163">
        <v>8.4111999999999991</v>
      </c>
      <c r="FB31" s="163">
        <v>-7.1711999999999998</v>
      </c>
      <c r="FC31" s="163">
        <v>-4.2702999999999998</v>
      </c>
      <c r="FD31" s="164"/>
      <c r="FE31" s="164"/>
      <c r="FF31" s="164"/>
      <c r="FG31" s="163">
        <v>0</v>
      </c>
      <c r="FH31" s="163">
        <v>0</v>
      </c>
      <c r="FI31" s="163">
        <v>0</v>
      </c>
      <c r="FJ31" s="163">
        <v>-1.0046999999999999</v>
      </c>
      <c r="FK31" s="163">
        <v>-1.5071000000000001</v>
      </c>
      <c r="FL31" s="163">
        <v>-17.9178</v>
      </c>
      <c r="FM31" s="163">
        <v>15.355499999999999</v>
      </c>
      <c r="FN31" s="163">
        <v>14.9556</v>
      </c>
      <c r="FO31" s="163">
        <v>-3.1711999999999998</v>
      </c>
      <c r="FP31" s="163">
        <v>13.202400000000001</v>
      </c>
      <c r="FQ31" s="163">
        <v>29.586600000000001</v>
      </c>
      <c r="FR31" s="163">
        <v>-19.39</v>
      </c>
      <c r="FS31" s="163">
        <v>-1.2043999999999999</v>
      </c>
      <c r="FT31" s="163">
        <v>0.35089999999999999</v>
      </c>
      <c r="FU31" s="163">
        <v>1.52</v>
      </c>
      <c r="FV31" s="163">
        <v>2.69</v>
      </c>
      <c r="FW31" s="163">
        <v>-26.997299999999999</v>
      </c>
      <c r="FX31" s="163">
        <v>1.2762</v>
      </c>
      <c r="FY31" s="163">
        <v>6.9039999999999999</v>
      </c>
      <c r="FZ31" s="163">
        <v>1.3320000000000001</v>
      </c>
      <c r="GA31" s="164"/>
      <c r="GB31" s="163">
        <v>31.71</v>
      </c>
      <c r="GC31" s="163">
        <v>-26.803899999999999</v>
      </c>
      <c r="GD31" s="163">
        <v>-14.4582</v>
      </c>
      <c r="GE31" s="163">
        <v>-3.01</v>
      </c>
      <c r="GF31" s="163">
        <v>32.4621</v>
      </c>
      <c r="GG31" s="164"/>
      <c r="GH31" s="163">
        <v>29.153600000000001</v>
      </c>
      <c r="GI31" s="164"/>
      <c r="GJ31" s="163">
        <v>-11.418900000000001</v>
      </c>
      <c r="GK31" s="163">
        <v>2.9192</v>
      </c>
      <c r="GL31" s="164"/>
      <c r="GM31" s="164"/>
      <c r="GN31" s="163">
        <v>-15.116199999999999</v>
      </c>
      <c r="GO31" s="163">
        <v>-23.5228</v>
      </c>
      <c r="GP31" s="163">
        <v>4.2930999999999999</v>
      </c>
      <c r="GQ31" s="163">
        <v>-30.839700000000001</v>
      </c>
      <c r="GR31" s="163">
        <v>7.4039999999999999</v>
      </c>
      <c r="GS31" s="163">
        <v>7.9934000000000003</v>
      </c>
      <c r="GT31" s="163">
        <v>177.9812</v>
      </c>
      <c r="GU31" s="163">
        <v>-3.5034000000000001</v>
      </c>
      <c r="GV31" s="163">
        <v>-6.7339000000000002</v>
      </c>
      <c r="GW31" s="163">
        <v>-18.051200000000001</v>
      </c>
      <c r="GX31" s="163">
        <v>2.6816</v>
      </c>
      <c r="GY31" s="163">
        <v>8.6519999999999992</v>
      </c>
      <c r="GZ31" s="163">
        <v>8.7745999999999995</v>
      </c>
      <c r="HA31" s="163">
        <v>2</v>
      </c>
      <c r="HB31" s="163">
        <v>23.901399999999999</v>
      </c>
      <c r="HC31" s="163">
        <v>27.992999999999999</v>
      </c>
      <c r="HD31" s="163">
        <v>-20.12</v>
      </c>
      <c r="HE31" s="163">
        <v>18.2866</v>
      </c>
      <c r="HF31" s="163">
        <v>29.222899999999999</v>
      </c>
      <c r="HG31" s="163">
        <v>7.3246000000000002</v>
      </c>
      <c r="HH31" s="163">
        <v>46.963299999999997</v>
      </c>
      <c r="HI31" s="163">
        <v>-24.391500000000001</v>
      </c>
      <c r="HJ31" s="163">
        <v>-23.4771</v>
      </c>
      <c r="HK31" s="164"/>
      <c r="HL31" s="163">
        <v>9.4078999999999997</v>
      </c>
      <c r="HM31" s="163">
        <v>-18.362400000000001</v>
      </c>
      <c r="HN31" s="163">
        <v>-19.9665</v>
      </c>
      <c r="HO31" s="164"/>
      <c r="HP31" s="164"/>
      <c r="HQ31" s="163">
        <v>-13.4846</v>
      </c>
      <c r="HR31" s="163">
        <v>-13.534000000000001</v>
      </c>
      <c r="HS31" s="163">
        <v>-24.474299999999999</v>
      </c>
      <c r="HT31" s="163">
        <v>-24.589600000000001</v>
      </c>
      <c r="HU31" s="163">
        <v>0.31</v>
      </c>
      <c r="HV31" s="163">
        <v>0.35</v>
      </c>
      <c r="HW31" s="163">
        <v>-23.6</v>
      </c>
      <c r="HX31" s="163">
        <v>-24</v>
      </c>
      <c r="HY31" s="163">
        <v>1.5647</v>
      </c>
      <c r="HZ31" s="163">
        <v>11.04</v>
      </c>
      <c r="IA31" s="163">
        <v>54.0717</v>
      </c>
      <c r="IB31" s="163">
        <v>26.664200000000001</v>
      </c>
      <c r="IC31" s="163">
        <v>26.521100000000001</v>
      </c>
      <c r="ID31" s="163">
        <v>-13.5</v>
      </c>
      <c r="IE31" s="163">
        <v>-29.9</v>
      </c>
      <c r="IF31" s="163">
        <v>-2.9</v>
      </c>
      <c r="IG31" s="163">
        <v>-3.4</v>
      </c>
      <c r="IH31" s="163">
        <v>-17.876000000000001</v>
      </c>
      <c r="II31" s="163">
        <v>-18.0061</v>
      </c>
      <c r="IJ31" s="163">
        <v>-108.6413</v>
      </c>
      <c r="IK31" s="163">
        <v>18.849599999999999</v>
      </c>
      <c r="IL31" s="163">
        <v>-244.50630000000001</v>
      </c>
      <c r="IM31" s="163">
        <v>-36.6982</v>
      </c>
      <c r="IN31" s="163">
        <v>18.578299999999999</v>
      </c>
      <c r="IO31" s="163">
        <v>78.590400000000002</v>
      </c>
      <c r="IP31" s="163">
        <v>92.537099999999995</v>
      </c>
      <c r="IQ31" s="163">
        <v>104.2911</v>
      </c>
      <c r="IR31" s="163">
        <v>111.325</v>
      </c>
      <c r="IS31" s="163">
        <v>0</v>
      </c>
      <c r="IT31" s="164"/>
      <c r="IU31" s="164"/>
      <c r="IV31" s="163">
        <v>1.1596</v>
      </c>
      <c r="IW31" s="163">
        <v>113.40989999999999</v>
      </c>
      <c r="IX31" s="163">
        <v>-228.39330000000001</v>
      </c>
      <c r="IY31" s="163">
        <v>30.994700000000002</v>
      </c>
      <c r="IZ31" s="163">
        <v>-27.016500000000001</v>
      </c>
      <c r="JA31" s="163">
        <v>1.1023000000000001</v>
      </c>
      <c r="JB31" s="164"/>
      <c r="JC31" s="163">
        <v>-6.56</v>
      </c>
      <c r="JD31" s="163">
        <v>-0.88900000000000001</v>
      </c>
      <c r="JE31" s="163">
        <v>-0.89400000000000002</v>
      </c>
      <c r="JF31" s="163">
        <v>3.36</v>
      </c>
      <c r="JG31" s="163">
        <v>-0.56000000000000005</v>
      </c>
      <c r="JH31" s="163">
        <v>-3.8117000000000001</v>
      </c>
      <c r="JI31" s="163">
        <v>-5.1835000000000004</v>
      </c>
      <c r="JJ31" s="163">
        <v>7.1489000000000003</v>
      </c>
      <c r="JK31" s="163">
        <v>-6.9992999999999999</v>
      </c>
      <c r="JL31" s="163">
        <v>4.4000000000000004</v>
      </c>
      <c r="JM31" s="163">
        <v>7.109</v>
      </c>
      <c r="JN31" s="163">
        <v>7.5270000000000001</v>
      </c>
      <c r="JO31" s="164"/>
      <c r="JP31" s="164"/>
      <c r="JQ31" s="163">
        <v>2.7181999999999999</v>
      </c>
      <c r="JR31" s="163">
        <v>2.3031999999999999</v>
      </c>
      <c r="JS31" s="163">
        <v>1.7702</v>
      </c>
      <c r="JT31" s="164"/>
      <c r="JU31" s="163">
        <v>16.399999999999999</v>
      </c>
      <c r="JV31" s="163">
        <v>6.4814999999999996</v>
      </c>
      <c r="JW31" s="163">
        <v>0.98</v>
      </c>
      <c r="JX31" s="164"/>
      <c r="JY31" s="163">
        <v>-7.0159000000000002</v>
      </c>
      <c r="JZ31" s="163">
        <v>-3.5735000000000001</v>
      </c>
      <c r="KA31" s="163">
        <v>-28.238700000000001</v>
      </c>
      <c r="KB31" s="163">
        <v>-4.6562000000000001</v>
      </c>
      <c r="KC31" s="163">
        <v>0</v>
      </c>
      <c r="KD31" s="163">
        <v>-30.6249</v>
      </c>
      <c r="KE31" s="163">
        <v>0</v>
      </c>
      <c r="KF31" s="163">
        <v>-17.7</v>
      </c>
      <c r="KG31" s="163">
        <v>1.7</v>
      </c>
      <c r="KH31" s="164"/>
      <c r="KI31" s="163">
        <v>-93.468800000000002</v>
      </c>
    </row>
    <row r="32" spans="1:295" ht="18" customHeight="1" x14ac:dyDescent="0.35">
      <c r="A32" s="160" t="s">
        <v>41</v>
      </c>
      <c r="B32" s="160" t="s">
        <v>844</v>
      </c>
      <c r="C32" s="165">
        <v>0</v>
      </c>
      <c r="D32" s="165">
        <v>5.1302000000000003</v>
      </c>
      <c r="E32" s="165">
        <v>-10.8628</v>
      </c>
      <c r="F32" s="165">
        <v>4.5674999999999999</v>
      </c>
      <c r="G32" s="165">
        <v>10.4047</v>
      </c>
      <c r="H32" s="166"/>
      <c r="I32" s="165">
        <v>20.324400000000001</v>
      </c>
      <c r="J32" s="166"/>
      <c r="K32" s="165">
        <v>21.7029</v>
      </c>
      <c r="L32" s="165">
        <v>9.6616999999999997</v>
      </c>
      <c r="M32" s="165">
        <v>12.536799999999999</v>
      </c>
      <c r="N32" s="165">
        <v>-24.42</v>
      </c>
      <c r="O32" s="165">
        <v>-37.4</v>
      </c>
      <c r="P32" s="165">
        <v>13.2</v>
      </c>
      <c r="Q32" s="165">
        <v>6.6239999999999997</v>
      </c>
      <c r="R32" s="165">
        <v>-26.4</v>
      </c>
      <c r="S32" s="165">
        <v>2.2599999999999998</v>
      </c>
      <c r="T32" s="165">
        <v>-1.1107</v>
      </c>
      <c r="U32" s="165">
        <v>6.0801999999999996</v>
      </c>
      <c r="V32" s="165">
        <v>5.9074</v>
      </c>
      <c r="W32" s="165">
        <v>10.1915</v>
      </c>
      <c r="X32" s="165">
        <v>4.3647999999999998</v>
      </c>
      <c r="Y32" s="165">
        <v>-3.4298000000000002</v>
      </c>
      <c r="Z32" s="165">
        <v>2.5594999999999999</v>
      </c>
      <c r="AA32" s="166"/>
      <c r="AB32" s="165">
        <v>-1.0238</v>
      </c>
      <c r="AC32" s="165">
        <v>-0.497</v>
      </c>
      <c r="AD32" s="166"/>
      <c r="AE32" s="165">
        <v>10.882999999999999</v>
      </c>
      <c r="AF32" s="165">
        <v>2.2200000000000002</v>
      </c>
      <c r="AG32" s="165">
        <v>4.4000000000000004</v>
      </c>
      <c r="AH32" s="165">
        <v>-1.3280000000000001</v>
      </c>
      <c r="AI32" s="165">
        <v>0.23300000000000001</v>
      </c>
      <c r="AJ32" s="165">
        <v>-13.97</v>
      </c>
      <c r="AK32" s="165">
        <v>-14</v>
      </c>
      <c r="AL32" s="166"/>
      <c r="AM32" s="165">
        <v>-10.18</v>
      </c>
      <c r="AN32" s="165">
        <v>-10.199999999999999</v>
      </c>
      <c r="AO32" s="165">
        <v>8.7890999999999995</v>
      </c>
      <c r="AP32" s="165">
        <v>3.2033</v>
      </c>
      <c r="AQ32" s="165">
        <v>24.252800000000001</v>
      </c>
      <c r="AR32" s="165">
        <v>26.192399999999999</v>
      </c>
      <c r="AS32" s="165">
        <v>-7.7412000000000001</v>
      </c>
      <c r="AT32" s="165">
        <v>-2.5451999999999999</v>
      </c>
      <c r="AU32" s="165">
        <v>-3.4994999999999998</v>
      </c>
      <c r="AV32" s="165">
        <v>8.9207000000000001</v>
      </c>
      <c r="AW32" s="165">
        <v>11.472</v>
      </c>
      <c r="AX32" s="166"/>
      <c r="AY32" s="165">
        <v>-4.6886000000000001</v>
      </c>
      <c r="AZ32" s="165">
        <v>5.9305000000000003</v>
      </c>
      <c r="BA32" s="165">
        <v>33.646000000000001</v>
      </c>
      <c r="BB32" s="165">
        <v>70.816199999999995</v>
      </c>
      <c r="BC32" s="165">
        <v>12.198399999999999</v>
      </c>
      <c r="BD32" s="165">
        <v>-7.5</v>
      </c>
      <c r="BE32" s="165">
        <v>-7.5</v>
      </c>
      <c r="BF32" s="165">
        <v>-30.084800000000001</v>
      </c>
      <c r="BG32" s="165">
        <v>-29.798200000000001</v>
      </c>
      <c r="BH32" s="165">
        <v>-4.2820999999999998</v>
      </c>
      <c r="BI32" s="166"/>
      <c r="BJ32" s="165">
        <v>6.2192999999999996</v>
      </c>
      <c r="BK32" s="165">
        <v>7.9402999999999997</v>
      </c>
      <c r="BL32" s="165">
        <v>4.1673999999999998</v>
      </c>
      <c r="BM32" s="165">
        <v>2.9681000000000002</v>
      </c>
      <c r="BN32" s="165">
        <v>-139.74420000000001</v>
      </c>
      <c r="BO32" s="165">
        <v>137.6079</v>
      </c>
      <c r="BP32" s="165">
        <v>137.82149999999999</v>
      </c>
      <c r="BQ32" s="165">
        <v>-42.979199999999999</v>
      </c>
      <c r="BR32" s="165">
        <v>-37.418799999999997</v>
      </c>
      <c r="BS32" s="166"/>
      <c r="BT32" s="166"/>
      <c r="BU32" s="166"/>
      <c r="BV32" s="165">
        <v>40.985999999999997</v>
      </c>
      <c r="BW32" s="166"/>
      <c r="BX32" s="165">
        <v>14.83</v>
      </c>
      <c r="BY32" s="165">
        <v>-9.1</v>
      </c>
      <c r="BZ32" s="165">
        <v>19.850000000000001</v>
      </c>
      <c r="CA32" s="165">
        <v>-6.5597000000000003</v>
      </c>
      <c r="CB32" s="165">
        <v>-5.3540999999999999</v>
      </c>
      <c r="CC32" s="165">
        <v>27.2287</v>
      </c>
      <c r="CD32" s="165">
        <v>25.228999999999999</v>
      </c>
      <c r="CE32" s="165">
        <v>-5.6646000000000001</v>
      </c>
      <c r="CF32" s="165">
        <v>-11.8683</v>
      </c>
      <c r="CG32" s="165">
        <v>-11.8164</v>
      </c>
      <c r="CH32" s="165">
        <v>5.1588000000000003</v>
      </c>
      <c r="CI32" s="165">
        <v>51.369700000000002</v>
      </c>
      <c r="CJ32" s="166"/>
      <c r="CK32" s="166"/>
      <c r="CL32" s="165">
        <v>41.3</v>
      </c>
      <c r="CM32" s="166"/>
      <c r="CN32" s="165">
        <v>-4.01</v>
      </c>
      <c r="CO32" s="165">
        <v>68.022599999999997</v>
      </c>
      <c r="CP32" s="165">
        <v>67.994299999999996</v>
      </c>
      <c r="CQ32" s="165">
        <v>65.347200000000001</v>
      </c>
      <c r="CR32" s="165">
        <v>104.0051</v>
      </c>
      <c r="CS32" s="165">
        <v>106.2701</v>
      </c>
      <c r="CT32" s="165">
        <v>-14.688599999999999</v>
      </c>
      <c r="CU32" s="165">
        <v>-113.06140000000001</v>
      </c>
      <c r="CV32" s="165">
        <v>-7.4607000000000001</v>
      </c>
      <c r="CW32" s="165">
        <v>4.4021999999999997</v>
      </c>
      <c r="CX32" s="165">
        <v>38.340000000000003</v>
      </c>
      <c r="CY32" s="165">
        <v>22.52</v>
      </c>
      <c r="CZ32" s="165">
        <v>14.692399999999999</v>
      </c>
      <c r="DA32" s="165">
        <v>14.553800000000001</v>
      </c>
      <c r="DB32" s="165">
        <v>-13.28</v>
      </c>
      <c r="DC32" s="166"/>
      <c r="DD32" s="165">
        <v>-51.689799999999998</v>
      </c>
      <c r="DE32" s="165">
        <v>-52.011899999999997</v>
      </c>
      <c r="DF32" s="165">
        <v>46.444000000000003</v>
      </c>
      <c r="DG32" s="165">
        <v>1.49E-2</v>
      </c>
      <c r="DH32" s="165">
        <v>-6.9638999999999998</v>
      </c>
      <c r="DI32" s="166"/>
      <c r="DJ32" s="165">
        <v>-17.7</v>
      </c>
      <c r="DK32" s="165">
        <v>-0.48220000000000002</v>
      </c>
      <c r="DL32" s="165">
        <v>11.039300000000001</v>
      </c>
      <c r="DM32" s="165">
        <v>45.4268</v>
      </c>
      <c r="DN32" s="165">
        <v>23.0136</v>
      </c>
      <c r="DO32" s="165">
        <v>12.08</v>
      </c>
      <c r="DP32" s="165">
        <v>-3.3</v>
      </c>
      <c r="DQ32" s="165">
        <v>15.308999999999999</v>
      </c>
      <c r="DR32" s="165">
        <v>-47.720199999999998</v>
      </c>
      <c r="DS32" s="165">
        <v>-8.7799999999999994</v>
      </c>
      <c r="DT32" s="165">
        <v>-8.8699999999999992</v>
      </c>
      <c r="DU32" s="165">
        <v>30.61</v>
      </c>
      <c r="DV32" s="165">
        <v>29.25</v>
      </c>
      <c r="DW32" s="165">
        <v>-45.7455</v>
      </c>
      <c r="DX32" s="165">
        <v>-21.918199999999999</v>
      </c>
      <c r="DY32" s="165">
        <v>-30.6096</v>
      </c>
      <c r="DZ32" s="165">
        <v>-28.863600000000002</v>
      </c>
      <c r="EA32" s="165">
        <v>37.350900000000003</v>
      </c>
      <c r="EB32" s="165">
        <v>12.3581</v>
      </c>
      <c r="EC32" s="165">
        <v>3.9039999999999999</v>
      </c>
      <c r="ED32" s="165">
        <v>3.9965000000000002</v>
      </c>
      <c r="EE32" s="165">
        <v>-12.4725</v>
      </c>
      <c r="EF32" s="165">
        <v>-19.772200000000002</v>
      </c>
      <c r="EG32" s="165">
        <v>-7.4</v>
      </c>
      <c r="EH32" s="165">
        <v>-37.975700000000003</v>
      </c>
      <c r="EI32" s="165">
        <v>4.0035999999999996</v>
      </c>
      <c r="EJ32" s="166"/>
      <c r="EK32" s="165">
        <v>-13.0665</v>
      </c>
      <c r="EL32" s="165">
        <v>-11.211</v>
      </c>
      <c r="EM32" s="166"/>
      <c r="EN32" s="165">
        <v>4.4870000000000001</v>
      </c>
      <c r="EO32" s="165">
        <v>4.3985000000000003</v>
      </c>
      <c r="EP32" s="165">
        <v>-10.244</v>
      </c>
      <c r="EQ32" s="165">
        <v>-17.516200000000001</v>
      </c>
      <c r="ER32" s="165">
        <v>-17.0474</v>
      </c>
      <c r="ES32" s="165">
        <v>-4.1821000000000002</v>
      </c>
      <c r="ET32" s="165">
        <v>13.79</v>
      </c>
      <c r="EU32" s="165">
        <v>-8.48</v>
      </c>
      <c r="EV32" s="165">
        <v>3.4</v>
      </c>
      <c r="EW32" s="165">
        <v>5.1779999999999999</v>
      </c>
      <c r="EX32" s="165">
        <v>4.5260999999999996</v>
      </c>
      <c r="EY32" s="165">
        <v>-7.9439000000000002</v>
      </c>
      <c r="EZ32" s="165">
        <v>-7.7977999999999996</v>
      </c>
      <c r="FA32" s="165">
        <v>5.5740999999999996</v>
      </c>
      <c r="FB32" s="165">
        <v>-2.6781000000000001</v>
      </c>
      <c r="FC32" s="165">
        <v>0</v>
      </c>
      <c r="FD32" s="166"/>
      <c r="FE32" s="166"/>
      <c r="FF32" s="166"/>
      <c r="FG32" s="165">
        <v>0</v>
      </c>
      <c r="FH32" s="165">
        <v>0</v>
      </c>
      <c r="FI32" s="165">
        <v>0</v>
      </c>
      <c r="FJ32" s="165">
        <v>-2.3443999999999998</v>
      </c>
      <c r="FK32" s="165">
        <v>-2.3443999999999998</v>
      </c>
      <c r="FL32" s="165">
        <v>-17.750399999999999</v>
      </c>
      <c r="FM32" s="165">
        <v>16.2073</v>
      </c>
      <c r="FN32" s="165">
        <v>15.107100000000001</v>
      </c>
      <c r="FO32" s="165">
        <v>-2.5182000000000002</v>
      </c>
      <c r="FP32" s="165">
        <v>15.591100000000001</v>
      </c>
      <c r="FQ32" s="165">
        <v>28.5808</v>
      </c>
      <c r="FR32" s="165">
        <v>-20.25</v>
      </c>
      <c r="FS32" s="165">
        <v>-1.9350000000000001</v>
      </c>
      <c r="FT32" s="165">
        <v>0.33439999999999998</v>
      </c>
      <c r="FU32" s="165">
        <v>1</v>
      </c>
      <c r="FV32" s="165">
        <v>2.34</v>
      </c>
      <c r="FW32" s="165">
        <v>-26.973400000000002</v>
      </c>
      <c r="FX32" s="165">
        <v>1.0657000000000001</v>
      </c>
      <c r="FY32" s="165">
        <v>6.8490000000000002</v>
      </c>
      <c r="FZ32" s="165">
        <v>0.99</v>
      </c>
      <c r="GA32" s="166"/>
      <c r="GB32" s="165">
        <v>31.2</v>
      </c>
      <c r="GC32" s="165">
        <v>-28.912299999999998</v>
      </c>
      <c r="GD32" s="165">
        <v>-16.852</v>
      </c>
      <c r="GE32" s="165">
        <v>-2.71</v>
      </c>
      <c r="GF32" s="165">
        <v>32.386299999999999</v>
      </c>
      <c r="GG32" s="166"/>
      <c r="GH32" s="165">
        <v>28.735399999999998</v>
      </c>
      <c r="GI32" s="166"/>
      <c r="GJ32" s="165">
        <v>-11.0075</v>
      </c>
      <c r="GK32" s="165">
        <v>3.0320999999999998</v>
      </c>
      <c r="GL32" s="166"/>
      <c r="GM32" s="166"/>
      <c r="GN32" s="165">
        <v>-14.7903</v>
      </c>
      <c r="GO32" s="165">
        <v>-22.378399999999999</v>
      </c>
      <c r="GP32" s="165">
        <v>1.6854</v>
      </c>
      <c r="GQ32" s="165">
        <v>-31.932200000000002</v>
      </c>
      <c r="GR32" s="165">
        <v>7.3653000000000004</v>
      </c>
      <c r="GS32" s="165">
        <v>7.6970999999999998</v>
      </c>
      <c r="GT32" s="165">
        <v>177.98519999999999</v>
      </c>
      <c r="GU32" s="165">
        <v>-4.4459</v>
      </c>
      <c r="GV32" s="165">
        <v>-7.3863000000000003</v>
      </c>
      <c r="GW32" s="165">
        <v>-17.377300000000002</v>
      </c>
      <c r="GX32" s="165">
        <v>2.5724</v>
      </c>
      <c r="GY32" s="165">
        <v>8.2637999999999998</v>
      </c>
      <c r="GZ32" s="165">
        <v>8.3948999999999998</v>
      </c>
      <c r="HA32" s="165">
        <v>2.0648</v>
      </c>
      <c r="HB32" s="165">
        <v>25.040700000000001</v>
      </c>
      <c r="HC32" s="165">
        <v>26.310700000000001</v>
      </c>
      <c r="HD32" s="165">
        <v>-18.86</v>
      </c>
      <c r="HE32" s="165">
        <v>20.2148</v>
      </c>
      <c r="HF32" s="165">
        <v>26.560099999999998</v>
      </c>
      <c r="HG32" s="165">
        <v>0</v>
      </c>
      <c r="HH32" s="165">
        <v>41.127800000000001</v>
      </c>
      <c r="HI32" s="165">
        <v>-27.148900000000001</v>
      </c>
      <c r="HJ32" s="165">
        <v>-25.582599999999999</v>
      </c>
      <c r="HK32" s="166"/>
      <c r="HL32" s="165">
        <v>10.1251</v>
      </c>
      <c r="HM32" s="165">
        <v>-18.936299999999999</v>
      </c>
      <c r="HN32" s="165">
        <v>-19.422999999999998</v>
      </c>
      <c r="HO32" s="165">
        <v>10.730499999999999</v>
      </c>
      <c r="HP32" s="165">
        <v>10.0486</v>
      </c>
      <c r="HQ32" s="165">
        <v>-15.1435</v>
      </c>
      <c r="HR32" s="165">
        <v>-14.7041</v>
      </c>
      <c r="HS32" s="165">
        <v>-23.149000000000001</v>
      </c>
      <c r="HT32" s="165">
        <v>-22.117000000000001</v>
      </c>
      <c r="HU32" s="165">
        <v>1</v>
      </c>
      <c r="HV32" s="165">
        <v>1.18</v>
      </c>
      <c r="HW32" s="165">
        <v>-24.6</v>
      </c>
      <c r="HX32" s="165">
        <v>-25.2</v>
      </c>
      <c r="HY32" s="165">
        <v>1.7403999999999999</v>
      </c>
      <c r="HZ32" s="165">
        <v>10.56</v>
      </c>
      <c r="IA32" s="165">
        <v>59.273400000000002</v>
      </c>
      <c r="IB32" s="165">
        <v>20.938600000000001</v>
      </c>
      <c r="IC32" s="165">
        <v>20.6129</v>
      </c>
      <c r="ID32" s="165">
        <v>-14</v>
      </c>
      <c r="IE32" s="165">
        <v>-31.1</v>
      </c>
      <c r="IF32" s="165">
        <v>-1.5</v>
      </c>
      <c r="IG32" s="165">
        <v>-1.7</v>
      </c>
      <c r="IH32" s="165">
        <v>-18.162199999999999</v>
      </c>
      <c r="II32" s="166"/>
      <c r="IJ32" s="165">
        <v>-103.7116</v>
      </c>
      <c r="IK32" s="165">
        <v>13.808199999999999</v>
      </c>
      <c r="IL32" s="165">
        <v>-246.1951</v>
      </c>
      <c r="IM32" s="165">
        <v>-35.909300000000002</v>
      </c>
      <c r="IN32" s="165">
        <v>15.5519</v>
      </c>
      <c r="IO32" s="165">
        <v>76.843999999999994</v>
      </c>
      <c r="IP32" s="165">
        <v>96.102199999999996</v>
      </c>
      <c r="IQ32" s="165">
        <v>113.1041</v>
      </c>
      <c r="IR32" s="165">
        <v>110.8689</v>
      </c>
      <c r="IS32" s="165">
        <v>-2.1707000000000001</v>
      </c>
      <c r="IT32" s="166"/>
      <c r="IU32" s="166"/>
      <c r="IV32" s="165">
        <v>2.0638000000000001</v>
      </c>
      <c r="IW32" s="165">
        <v>111.1358</v>
      </c>
      <c r="IX32" s="165">
        <v>-229.58029999999999</v>
      </c>
      <c r="IY32" s="165">
        <v>28.4481</v>
      </c>
      <c r="IZ32" s="165">
        <v>-24.499199999999998</v>
      </c>
      <c r="JA32" s="165">
        <v>-1.3342000000000001</v>
      </c>
      <c r="JB32" s="166"/>
      <c r="JC32" s="165">
        <v>-8.32</v>
      </c>
      <c r="JD32" s="165">
        <v>-0.76500000000000001</v>
      </c>
      <c r="JE32" s="165">
        <v>-0.78700000000000003</v>
      </c>
      <c r="JF32" s="165">
        <v>4</v>
      </c>
      <c r="JG32" s="165">
        <v>-0.48</v>
      </c>
      <c r="JH32" s="165">
        <v>-4.3384999999999998</v>
      </c>
      <c r="JI32" s="165">
        <v>-5.5343999999999998</v>
      </c>
      <c r="JJ32" s="165">
        <v>7.2374000000000001</v>
      </c>
      <c r="JK32" s="165">
        <v>-6.7674000000000003</v>
      </c>
      <c r="JL32" s="165">
        <v>4.5</v>
      </c>
      <c r="JM32" s="165">
        <v>7.7889999999999997</v>
      </c>
      <c r="JN32" s="165">
        <v>7.8220000000000001</v>
      </c>
      <c r="JO32" s="165">
        <v>1.9824999999999999</v>
      </c>
      <c r="JP32" s="165">
        <v>2.2749999999999999</v>
      </c>
      <c r="JQ32" s="165">
        <v>1.9461999999999999</v>
      </c>
      <c r="JR32" s="165">
        <v>1.9913000000000001</v>
      </c>
      <c r="JS32" s="165">
        <v>2.2219000000000002</v>
      </c>
      <c r="JT32" s="166"/>
      <c r="JU32" s="165">
        <v>16.5</v>
      </c>
      <c r="JV32" s="165">
        <v>7.2096999999999998</v>
      </c>
      <c r="JW32" s="165">
        <v>0.81</v>
      </c>
      <c r="JX32" s="166"/>
      <c r="JY32" s="165">
        <v>-6.2154999999999996</v>
      </c>
      <c r="JZ32" s="165">
        <v>-4.3236999999999997</v>
      </c>
      <c r="KA32" s="165">
        <v>-28.1523</v>
      </c>
      <c r="KB32" s="165">
        <v>-3.7831999999999999</v>
      </c>
      <c r="KC32" s="165">
        <v>0</v>
      </c>
      <c r="KD32" s="165">
        <v>-30.7149</v>
      </c>
      <c r="KE32" s="166"/>
      <c r="KF32" s="165">
        <v>-17.7</v>
      </c>
      <c r="KG32" s="165">
        <v>1.7</v>
      </c>
      <c r="KH32" s="166"/>
      <c r="KI32" s="165">
        <v>-89.262</v>
      </c>
    </row>
    <row r="33" spans="1:295" ht="18" customHeight="1" x14ac:dyDescent="0.35">
      <c r="A33" s="160" t="s">
        <v>41</v>
      </c>
      <c r="B33" s="160" t="s">
        <v>845</v>
      </c>
      <c r="C33" s="161">
        <v>0</v>
      </c>
      <c r="D33" s="161">
        <v>6.0595999999999997</v>
      </c>
      <c r="E33" s="161">
        <v>-12.518800000000001</v>
      </c>
      <c r="F33" s="161">
        <v>4.4687999999999999</v>
      </c>
      <c r="G33" s="161">
        <v>10.5136</v>
      </c>
      <c r="H33" s="162"/>
      <c r="I33" s="161">
        <v>20.2226</v>
      </c>
      <c r="J33" s="162"/>
      <c r="K33" s="161">
        <v>21.3156</v>
      </c>
      <c r="L33" s="161">
        <v>9.4506999999999994</v>
      </c>
      <c r="M33" s="161">
        <v>12.4655</v>
      </c>
      <c r="N33" s="161">
        <v>-24.42</v>
      </c>
      <c r="O33" s="161">
        <v>-37.4</v>
      </c>
      <c r="P33" s="161">
        <v>13.2</v>
      </c>
      <c r="Q33" s="161">
        <v>4.968</v>
      </c>
      <c r="R33" s="161">
        <v>-26.4</v>
      </c>
      <c r="S33" s="161">
        <v>2.4035000000000002</v>
      </c>
      <c r="T33" s="161">
        <v>0.96509999999999996</v>
      </c>
      <c r="U33" s="161">
        <v>5.4767999999999999</v>
      </c>
      <c r="V33" s="161">
        <v>5.3361999999999998</v>
      </c>
      <c r="W33" s="161">
        <v>9.5797000000000008</v>
      </c>
      <c r="X33" s="161">
        <v>4.3216000000000001</v>
      </c>
      <c r="Y33" s="161">
        <v>-3.5114000000000001</v>
      </c>
      <c r="Z33" s="161">
        <v>2.5632999999999999</v>
      </c>
      <c r="AA33" s="162"/>
      <c r="AB33" s="161">
        <v>-0.84509999999999996</v>
      </c>
      <c r="AC33" s="161">
        <v>-0.56799999999999995</v>
      </c>
      <c r="AD33" s="162"/>
      <c r="AE33" s="161">
        <v>10.935</v>
      </c>
      <c r="AF33" s="161">
        <v>2.2200000000000002</v>
      </c>
      <c r="AG33" s="161">
        <v>4.4000000000000004</v>
      </c>
      <c r="AH33" s="161">
        <v>-1.252</v>
      </c>
      <c r="AI33" s="161">
        <v>0.23400000000000001</v>
      </c>
      <c r="AJ33" s="161">
        <v>-14.43</v>
      </c>
      <c r="AK33" s="161">
        <v>-14.31</v>
      </c>
      <c r="AL33" s="162"/>
      <c r="AM33" s="161">
        <v>-9.75</v>
      </c>
      <c r="AN33" s="161">
        <v>-9.82</v>
      </c>
      <c r="AO33" s="161">
        <v>8.6296999999999997</v>
      </c>
      <c r="AP33" s="161">
        <v>3.0329999999999999</v>
      </c>
      <c r="AQ33" s="161">
        <v>24.895900000000001</v>
      </c>
      <c r="AR33" s="161">
        <v>26.425999999999998</v>
      </c>
      <c r="AS33" s="161">
        <v>-7.1276000000000002</v>
      </c>
      <c r="AT33" s="161">
        <v>-4.0187999999999997</v>
      </c>
      <c r="AU33" s="161">
        <v>-3.3532999999999999</v>
      </c>
      <c r="AV33" s="161">
        <v>11.4351</v>
      </c>
      <c r="AW33" s="161">
        <v>12.6248</v>
      </c>
      <c r="AX33" s="162"/>
      <c r="AY33" s="161">
        <v>-4.8224999999999998</v>
      </c>
      <c r="AZ33" s="161">
        <v>5.9305000000000003</v>
      </c>
      <c r="BA33" s="161">
        <v>31.776399999999999</v>
      </c>
      <c r="BB33" s="161">
        <v>65.410499999999999</v>
      </c>
      <c r="BC33" s="161">
        <v>10.3056</v>
      </c>
      <c r="BD33" s="161">
        <v>-6.9</v>
      </c>
      <c r="BE33" s="161">
        <v>-6.8</v>
      </c>
      <c r="BF33" s="161">
        <v>-29.1279</v>
      </c>
      <c r="BG33" s="161">
        <v>-29.285499999999999</v>
      </c>
      <c r="BH33" s="161">
        <v>-4.1596000000000002</v>
      </c>
      <c r="BI33" s="162"/>
      <c r="BJ33" s="161">
        <v>4.9588999999999999</v>
      </c>
      <c r="BK33" s="161">
        <v>6.2436999999999996</v>
      </c>
      <c r="BL33" s="161">
        <v>3.0825999999999998</v>
      </c>
      <c r="BM33" s="161">
        <v>2.2587999999999999</v>
      </c>
      <c r="BN33" s="161">
        <v>-147.61799999999999</v>
      </c>
      <c r="BO33" s="161">
        <v>134.89179999999999</v>
      </c>
      <c r="BP33" s="161">
        <v>135.2885</v>
      </c>
      <c r="BQ33" s="161">
        <v>-42.445799999999998</v>
      </c>
      <c r="BR33" s="161">
        <v>-47.228400000000001</v>
      </c>
      <c r="BS33" s="162"/>
      <c r="BT33" s="162"/>
      <c r="BU33" s="162"/>
      <c r="BV33" s="161">
        <v>38.171799999999998</v>
      </c>
      <c r="BW33" s="162"/>
      <c r="BX33" s="161">
        <v>14.42</v>
      </c>
      <c r="BY33" s="161">
        <v>-9.8699999999999992</v>
      </c>
      <c r="BZ33" s="161">
        <v>18.52</v>
      </c>
      <c r="CA33" s="161">
        <v>-9.9085999999999999</v>
      </c>
      <c r="CB33" s="161">
        <v>-9.9085999999999999</v>
      </c>
      <c r="CC33" s="161">
        <v>16.754899999999999</v>
      </c>
      <c r="CD33" s="161">
        <v>14.648199999999999</v>
      </c>
      <c r="CE33" s="161">
        <v>-4.9051999999999998</v>
      </c>
      <c r="CF33" s="161">
        <v>-5.0362</v>
      </c>
      <c r="CG33" s="161">
        <v>-4.7847999999999997</v>
      </c>
      <c r="CH33" s="161">
        <v>6.1654</v>
      </c>
      <c r="CI33" s="161">
        <v>54.927700000000002</v>
      </c>
      <c r="CJ33" s="162"/>
      <c r="CK33" s="162"/>
      <c r="CL33" s="161">
        <v>39.200000000000003</v>
      </c>
      <c r="CM33" s="162"/>
      <c r="CN33" s="161">
        <v>-3.85</v>
      </c>
      <c r="CO33" s="161">
        <v>71.599100000000007</v>
      </c>
      <c r="CP33" s="161">
        <v>72.051299999999998</v>
      </c>
      <c r="CQ33" s="161">
        <v>69.700400000000002</v>
      </c>
      <c r="CR33" s="161">
        <v>106.83240000000001</v>
      </c>
      <c r="CS33" s="161">
        <v>107.9075</v>
      </c>
      <c r="CT33" s="161">
        <v>-16.3996</v>
      </c>
      <c r="CU33" s="161">
        <v>-111.22110000000001</v>
      </c>
      <c r="CV33" s="161">
        <v>-9.8948</v>
      </c>
      <c r="CW33" s="161">
        <v>3.8694999999999999</v>
      </c>
      <c r="CX33" s="161">
        <v>41.96</v>
      </c>
      <c r="CY33" s="161">
        <v>21.05</v>
      </c>
      <c r="CZ33" s="161">
        <v>14.379899999999999</v>
      </c>
      <c r="DA33" s="161">
        <v>14.358499999999999</v>
      </c>
      <c r="DB33" s="161">
        <v>-13.27</v>
      </c>
      <c r="DC33" s="162"/>
      <c r="DD33" s="161">
        <v>-56.757800000000003</v>
      </c>
      <c r="DE33" s="161">
        <v>-56.343499999999999</v>
      </c>
      <c r="DF33" s="161">
        <v>41.758099999999999</v>
      </c>
      <c r="DG33" s="161">
        <v>1.4800000000000001E-2</v>
      </c>
      <c r="DH33" s="161">
        <v>-6.9995000000000003</v>
      </c>
      <c r="DI33" s="161">
        <v>-15.9</v>
      </c>
      <c r="DJ33" s="161">
        <v>-15.2</v>
      </c>
      <c r="DK33" s="161">
        <v>-1.1803999999999999</v>
      </c>
      <c r="DL33" s="161">
        <v>11.2263</v>
      </c>
      <c r="DM33" s="161">
        <v>44.795900000000003</v>
      </c>
      <c r="DN33" s="161">
        <v>23.384699999999999</v>
      </c>
      <c r="DO33" s="161">
        <v>12.38</v>
      </c>
      <c r="DP33" s="161">
        <v>-3.3</v>
      </c>
      <c r="DQ33" s="161">
        <v>14.067</v>
      </c>
      <c r="DR33" s="161">
        <v>-41.059800000000003</v>
      </c>
      <c r="DS33" s="161">
        <v>-8.82</v>
      </c>
      <c r="DT33" s="161">
        <v>-8.86</v>
      </c>
      <c r="DU33" s="161">
        <v>30.12</v>
      </c>
      <c r="DV33" s="161">
        <v>27.86</v>
      </c>
      <c r="DW33" s="161">
        <v>-39.890900000000002</v>
      </c>
      <c r="DX33" s="161">
        <v>-20.572700000000001</v>
      </c>
      <c r="DY33" s="161">
        <v>-27.5929</v>
      </c>
      <c r="DZ33" s="161">
        <v>-27.081800000000001</v>
      </c>
      <c r="EA33" s="161">
        <v>38.233699999999999</v>
      </c>
      <c r="EB33" s="161">
        <v>13.9306</v>
      </c>
      <c r="EC33" s="161">
        <v>3.9247000000000001</v>
      </c>
      <c r="ED33" s="161">
        <v>4.2637999999999998</v>
      </c>
      <c r="EE33" s="161">
        <v>-13.1798</v>
      </c>
      <c r="EF33" s="161">
        <v>-16.169899999999998</v>
      </c>
      <c r="EG33" s="161">
        <v>-6.4429999999999996</v>
      </c>
      <c r="EH33" s="161">
        <v>-35.963099999999997</v>
      </c>
      <c r="EI33" s="161">
        <v>9.3878000000000004</v>
      </c>
      <c r="EJ33" s="162"/>
      <c r="EK33" s="161">
        <v>-10.850899999999999</v>
      </c>
      <c r="EL33" s="161">
        <v>-10.5097</v>
      </c>
      <c r="EM33" s="162"/>
      <c r="EN33" s="161">
        <v>6.1879</v>
      </c>
      <c r="EO33" s="161">
        <v>4.9416000000000002</v>
      </c>
      <c r="EP33" s="161">
        <v>-10.756</v>
      </c>
      <c r="EQ33" s="161">
        <v>-19.420100000000001</v>
      </c>
      <c r="ER33" s="161">
        <v>-19.058800000000002</v>
      </c>
      <c r="ES33" s="161">
        <v>0.48770000000000002</v>
      </c>
      <c r="ET33" s="161">
        <v>13.58</v>
      </c>
      <c r="EU33" s="161">
        <v>-11.41</v>
      </c>
      <c r="EV33" s="161">
        <v>0</v>
      </c>
      <c r="EW33" s="161">
        <v>5.1494999999999997</v>
      </c>
      <c r="EX33" s="161">
        <v>9.5004000000000008</v>
      </c>
      <c r="EY33" s="161">
        <v>-7.665</v>
      </c>
      <c r="EZ33" s="161">
        <v>-7.6154000000000002</v>
      </c>
      <c r="FA33" s="161">
        <v>5.9634999999999998</v>
      </c>
      <c r="FB33" s="161">
        <v>-2.9083000000000001</v>
      </c>
      <c r="FC33" s="161">
        <v>-9.2734000000000005</v>
      </c>
      <c r="FD33" s="162"/>
      <c r="FE33" s="162"/>
      <c r="FF33" s="162"/>
      <c r="FG33" s="161">
        <v>2.4041999999999999</v>
      </c>
      <c r="FH33" s="161">
        <v>2.4304000000000001</v>
      </c>
      <c r="FI33" s="161">
        <v>0</v>
      </c>
      <c r="FJ33" s="161">
        <v>2.0095000000000001</v>
      </c>
      <c r="FK33" s="161">
        <v>1.3395999999999999</v>
      </c>
      <c r="FL33" s="161">
        <v>-19.09</v>
      </c>
      <c r="FM33" s="161">
        <v>14.5489</v>
      </c>
      <c r="FN33" s="161">
        <v>14.3947</v>
      </c>
      <c r="FO33" s="161">
        <v>-2.9701</v>
      </c>
      <c r="FP33" s="161">
        <v>13.772399999999999</v>
      </c>
      <c r="FQ33" s="161">
        <v>27.5944</v>
      </c>
      <c r="FR33" s="161">
        <v>-20.7</v>
      </c>
      <c r="FS33" s="161">
        <v>-2.5081000000000002</v>
      </c>
      <c r="FT33" s="161">
        <v>0.3417</v>
      </c>
      <c r="FU33" s="161">
        <v>1.52</v>
      </c>
      <c r="FV33" s="161">
        <v>2.12</v>
      </c>
      <c r="FW33" s="161">
        <v>-27.084399999999999</v>
      </c>
      <c r="FX33" s="161">
        <v>0</v>
      </c>
      <c r="FY33" s="161">
        <v>6.6779999999999999</v>
      </c>
      <c r="FZ33" s="161">
        <v>0.75600000000000001</v>
      </c>
      <c r="GA33" s="162"/>
      <c r="GB33" s="161">
        <v>32.11</v>
      </c>
      <c r="GC33" s="161">
        <v>-26.297699999999999</v>
      </c>
      <c r="GD33" s="161">
        <v>-14.7539</v>
      </c>
      <c r="GE33" s="161">
        <v>-3.28</v>
      </c>
      <c r="GF33" s="161">
        <v>28.1191</v>
      </c>
      <c r="GG33" s="162"/>
      <c r="GH33" s="161">
        <v>29.421900000000001</v>
      </c>
      <c r="GI33" s="162"/>
      <c r="GJ33" s="161">
        <v>-10.7554</v>
      </c>
      <c r="GK33" s="161">
        <v>2.9906000000000001</v>
      </c>
      <c r="GL33" s="162"/>
      <c r="GM33" s="162"/>
      <c r="GN33" s="161">
        <v>-15.1305</v>
      </c>
      <c r="GO33" s="161">
        <v>-19.796299999999999</v>
      </c>
      <c r="GP33" s="161">
        <v>0.86439999999999995</v>
      </c>
      <c r="GQ33" s="161">
        <v>-33.192599999999999</v>
      </c>
      <c r="GR33" s="161">
        <v>7.4494999999999996</v>
      </c>
      <c r="GS33" s="161">
        <v>6.4569000000000001</v>
      </c>
      <c r="GT33" s="161">
        <v>172.30090000000001</v>
      </c>
      <c r="GU33" s="161">
        <v>-5.1257000000000001</v>
      </c>
      <c r="GV33" s="161">
        <v>-7.5522999999999998</v>
      </c>
      <c r="GW33" s="161">
        <v>-17.031300000000002</v>
      </c>
      <c r="GX33" s="161">
        <v>2.1063000000000001</v>
      </c>
      <c r="GY33" s="161">
        <v>7.8170000000000002</v>
      </c>
      <c r="GZ33" s="161">
        <v>7.9272</v>
      </c>
      <c r="HA33" s="161">
        <v>1</v>
      </c>
      <c r="HB33" s="161">
        <v>24.9861</v>
      </c>
      <c r="HC33" s="161">
        <v>25.272099999999998</v>
      </c>
      <c r="HD33" s="161">
        <v>-19.28</v>
      </c>
      <c r="HE33" s="161">
        <v>20.7104</v>
      </c>
      <c r="HF33" s="161">
        <v>29.568999999999999</v>
      </c>
      <c r="HG33" s="161">
        <v>3.3418000000000001</v>
      </c>
      <c r="HH33" s="161">
        <v>42.716200000000001</v>
      </c>
      <c r="HI33" s="161">
        <v>-26.953399999999998</v>
      </c>
      <c r="HJ33" s="161">
        <v>-26.259399999999999</v>
      </c>
      <c r="HK33" s="162"/>
      <c r="HL33" s="161">
        <v>8.5688999999999993</v>
      </c>
      <c r="HM33" s="161">
        <v>-18.523900000000001</v>
      </c>
      <c r="HN33" s="161">
        <v>-20.091100000000001</v>
      </c>
      <c r="HO33" s="162"/>
      <c r="HP33" s="162"/>
      <c r="HQ33" s="161">
        <v>-15.308299999999999</v>
      </c>
      <c r="HR33" s="161">
        <v>-14.9842</v>
      </c>
      <c r="HS33" s="161">
        <v>-21.772300000000001</v>
      </c>
      <c r="HT33" s="161">
        <v>-21.166899999999998</v>
      </c>
      <c r="HU33" s="161">
        <v>0.15</v>
      </c>
      <c r="HV33" s="161">
        <v>0.4</v>
      </c>
      <c r="HW33" s="161">
        <v>-25.1</v>
      </c>
      <c r="HX33" s="161">
        <v>-25.2</v>
      </c>
      <c r="HY33" s="161">
        <v>1.6177999999999999</v>
      </c>
      <c r="HZ33" s="161">
        <v>8.64</v>
      </c>
      <c r="IA33" s="161">
        <v>55.421399999999998</v>
      </c>
      <c r="IB33" s="161">
        <v>23.3627</v>
      </c>
      <c r="IC33" s="161">
        <v>22.3978</v>
      </c>
      <c r="ID33" s="161">
        <v>-14.3</v>
      </c>
      <c r="IE33" s="161">
        <v>-30.7</v>
      </c>
      <c r="IF33" s="161">
        <v>-2.1</v>
      </c>
      <c r="IG33" s="161">
        <v>-2.6</v>
      </c>
      <c r="IH33" s="162"/>
      <c r="II33" s="161">
        <v>-18.0212</v>
      </c>
      <c r="IJ33" s="161">
        <v>-107.72320000000001</v>
      </c>
      <c r="IK33" s="161">
        <v>17.050999999999998</v>
      </c>
      <c r="IL33" s="161">
        <v>-243.6728</v>
      </c>
      <c r="IM33" s="161">
        <v>-33.567</v>
      </c>
      <c r="IN33" s="161">
        <v>17.328499999999998</v>
      </c>
      <c r="IO33" s="161">
        <v>76.855699999999999</v>
      </c>
      <c r="IP33" s="161">
        <v>96.297499999999999</v>
      </c>
      <c r="IQ33" s="161">
        <v>106.6576</v>
      </c>
      <c r="IR33" s="161">
        <v>113.24850000000001</v>
      </c>
      <c r="IS33" s="161">
        <v>-1.3949</v>
      </c>
      <c r="IT33" s="162"/>
      <c r="IU33" s="162"/>
      <c r="IV33" s="161">
        <v>3.9152999999999998</v>
      </c>
      <c r="IW33" s="161">
        <v>112.2178</v>
      </c>
      <c r="IX33" s="161">
        <v>-230.5626</v>
      </c>
      <c r="IY33" s="161">
        <v>29.1251</v>
      </c>
      <c r="IZ33" s="161">
        <v>-24.617699999999999</v>
      </c>
      <c r="JA33" s="161">
        <v>-1.615</v>
      </c>
      <c r="JB33" s="162"/>
      <c r="JC33" s="161">
        <v>-8</v>
      </c>
      <c r="JD33" s="161">
        <v>-1.0149999999999999</v>
      </c>
      <c r="JE33" s="161">
        <v>-1.0209999999999999</v>
      </c>
      <c r="JF33" s="161">
        <v>4.4000000000000004</v>
      </c>
      <c r="JG33" s="161">
        <v>-0.08</v>
      </c>
      <c r="JH33" s="161">
        <v>-5.0250000000000004</v>
      </c>
      <c r="JI33" s="161">
        <v>-5.5069999999999997</v>
      </c>
      <c r="JJ33" s="161">
        <v>6.5049000000000001</v>
      </c>
      <c r="JK33" s="161">
        <v>-6.6788999999999996</v>
      </c>
      <c r="JL33" s="161">
        <v>4.8</v>
      </c>
      <c r="JM33" s="161">
        <v>7.5970000000000004</v>
      </c>
      <c r="JN33" s="161">
        <v>7.8579999999999997</v>
      </c>
      <c r="JO33" s="161">
        <v>2.4146000000000001</v>
      </c>
      <c r="JP33" s="161">
        <v>2.7235999999999998</v>
      </c>
      <c r="JQ33" s="161">
        <v>2.6284999999999998</v>
      </c>
      <c r="JR33" s="161">
        <v>2.0057999999999998</v>
      </c>
      <c r="JS33" s="161">
        <v>2.1179000000000001</v>
      </c>
      <c r="JT33" s="162"/>
      <c r="JU33" s="161">
        <v>16.5</v>
      </c>
      <c r="JV33" s="161">
        <v>7.4950999999999999</v>
      </c>
      <c r="JW33" s="161">
        <v>0.67</v>
      </c>
      <c r="JX33" s="162"/>
      <c r="JY33" s="161">
        <v>-5.6525999999999996</v>
      </c>
      <c r="JZ33" s="161">
        <v>-3.6280999999999999</v>
      </c>
      <c r="KA33" s="161">
        <v>-27.730699999999999</v>
      </c>
      <c r="KB33" s="161">
        <v>-4.0076999999999998</v>
      </c>
      <c r="KC33" s="162"/>
      <c r="KD33" s="161">
        <v>-30.131900000000002</v>
      </c>
      <c r="KE33" s="162"/>
      <c r="KF33" s="161">
        <v>-18.8</v>
      </c>
      <c r="KG33" s="161">
        <v>2.4</v>
      </c>
      <c r="KH33" s="162"/>
      <c r="KI33" s="161">
        <v>-90.053600000000003</v>
      </c>
    </row>
    <row r="34" spans="1:295" ht="18" customHeight="1" x14ac:dyDescent="0.35">
      <c r="A34" s="160" t="s">
        <v>41</v>
      </c>
      <c r="B34" s="160" t="s">
        <v>846</v>
      </c>
      <c r="C34" s="163">
        <v>0</v>
      </c>
      <c r="D34" s="163">
        <v>5.7573999999999996</v>
      </c>
      <c r="E34" s="163">
        <v>-12.0989</v>
      </c>
      <c r="F34" s="163">
        <v>4.4709000000000003</v>
      </c>
      <c r="G34" s="163">
        <v>10.3065</v>
      </c>
      <c r="H34" s="164"/>
      <c r="I34" s="163">
        <v>20.2727</v>
      </c>
      <c r="J34" s="164"/>
      <c r="K34" s="163">
        <v>19.990100000000002</v>
      </c>
      <c r="L34" s="163">
        <v>8.5897000000000006</v>
      </c>
      <c r="M34" s="163">
        <v>11.6525</v>
      </c>
      <c r="N34" s="163">
        <v>-24.42</v>
      </c>
      <c r="O34" s="163">
        <v>-37.4</v>
      </c>
      <c r="P34" s="163">
        <v>13.2</v>
      </c>
      <c r="Q34" s="163">
        <v>4.968</v>
      </c>
      <c r="R34" s="164"/>
      <c r="S34" s="163">
        <v>2.4929000000000001</v>
      </c>
      <c r="T34" s="163">
        <v>1.1303000000000001</v>
      </c>
      <c r="U34" s="163">
        <v>4.9862000000000002</v>
      </c>
      <c r="V34" s="163">
        <v>4.8139000000000003</v>
      </c>
      <c r="W34" s="163">
        <v>8.3829999999999991</v>
      </c>
      <c r="X34" s="163">
        <v>3.7401</v>
      </c>
      <c r="Y34" s="163">
        <v>-3.5461999999999998</v>
      </c>
      <c r="Z34" s="163">
        <v>2.6522999999999999</v>
      </c>
      <c r="AA34" s="164"/>
      <c r="AB34" s="163">
        <v>-1.127</v>
      </c>
      <c r="AC34" s="163">
        <v>-0.67700000000000005</v>
      </c>
      <c r="AD34" s="164"/>
      <c r="AE34" s="163">
        <v>10.654</v>
      </c>
      <c r="AF34" s="163">
        <v>2.2200000000000002</v>
      </c>
      <c r="AG34" s="163">
        <v>4.4000000000000004</v>
      </c>
      <c r="AH34" s="163">
        <v>-1.5049999999999999</v>
      </c>
      <c r="AI34" s="163">
        <v>0.219</v>
      </c>
      <c r="AJ34" s="163">
        <v>-15.58</v>
      </c>
      <c r="AK34" s="163">
        <v>-15.68</v>
      </c>
      <c r="AL34" s="164"/>
      <c r="AM34" s="163">
        <v>-9.7200000000000006</v>
      </c>
      <c r="AN34" s="163">
        <v>-9.65</v>
      </c>
      <c r="AO34" s="163">
        <v>8.7591999999999999</v>
      </c>
      <c r="AP34" s="163">
        <v>3.2785000000000002</v>
      </c>
      <c r="AQ34" s="163">
        <v>25.582699999999999</v>
      </c>
      <c r="AR34" s="163">
        <v>26.889099999999999</v>
      </c>
      <c r="AS34" s="163">
        <v>-5.3944000000000001</v>
      </c>
      <c r="AT34" s="163">
        <v>-2.9470999999999998</v>
      </c>
      <c r="AU34" s="163">
        <v>-3.3180000000000001</v>
      </c>
      <c r="AV34" s="163">
        <v>0.47589999999999999</v>
      </c>
      <c r="AW34" s="163">
        <v>0.59419999999999995</v>
      </c>
      <c r="AX34" s="164"/>
      <c r="AY34" s="163">
        <v>-2.2772999999999999</v>
      </c>
      <c r="AZ34" s="163">
        <v>5.5359999999999996</v>
      </c>
      <c r="BA34" s="163">
        <v>28.1035</v>
      </c>
      <c r="BB34" s="163">
        <v>73.662899999999993</v>
      </c>
      <c r="BC34" s="163">
        <v>11.547000000000001</v>
      </c>
      <c r="BD34" s="163">
        <v>-7.2</v>
      </c>
      <c r="BE34" s="163">
        <v>-7.3</v>
      </c>
      <c r="BF34" s="163">
        <v>-31.5809</v>
      </c>
      <c r="BG34" s="163">
        <v>-31.1355</v>
      </c>
      <c r="BH34" s="163">
        <v>-4.2805999999999997</v>
      </c>
      <c r="BI34" s="164"/>
      <c r="BJ34" s="163">
        <v>7.4381000000000004</v>
      </c>
      <c r="BK34" s="163">
        <v>6.3376999999999999</v>
      </c>
      <c r="BL34" s="163">
        <v>3.0236999999999998</v>
      </c>
      <c r="BM34" s="163">
        <v>2.1463999999999999</v>
      </c>
      <c r="BN34" s="163">
        <v>-164.5558</v>
      </c>
      <c r="BO34" s="163">
        <v>143.559</v>
      </c>
      <c r="BP34" s="163">
        <v>144.4135</v>
      </c>
      <c r="BQ34" s="163">
        <v>-50.816899999999997</v>
      </c>
      <c r="BR34" s="163">
        <v>-50.1158</v>
      </c>
      <c r="BS34" s="164"/>
      <c r="BT34" s="164"/>
      <c r="BU34" s="164"/>
      <c r="BV34" s="163">
        <v>36.265700000000002</v>
      </c>
      <c r="BW34" s="164"/>
      <c r="BX34" s="163">
        <v>12.63</v>
      </c>
      <c r="BY34" s="163">
        <v>-10.98</v>
      </c>
      <c r="BZ34" s="163">
        <v>16.64</v>
      </c>
      <c r="CA34" s="163">
        <v>-10.846299999999999</v>
      </c>
      <c r="CB34" s="163">
        <v>-10.5784</v>
      </c>
      <c r="CC34" s="163">
        <v>17.8781</v>
      </c>
      <c r="CD34" s="163">
        <v>15.3124</v>
      </c>
      <c r="CE34" s="163">
        <v>-4.3030999999999997</v>
      </c>
      <c r="CF34" s="163">
        <v>-9.6242999999999999</v>
      </c>
      <c r="CG34" s="163">
        <v>-10.1356</v>
      </c>
      <c r="CH34" s="163">
        <v>6.5899000000000001</v>
      </c>
      <c r="CI34" s="163">
        <v>39.9071</v>
      </c>
      <c r="CJ34" s="164"/>
      <c r="CK34" s="164"/>
      <c r="CL34" s="163">
        <v>40.5</v>
      </c>
      <c r="CM34" s="164"/>
      <c r="CN34" s="163">
        <v>-3.83</v>
      </c>
      <c r="CO34" s="163">
        <v>60.561500000000002</v>
      </c>
      <c r="CP34" s="163">
        <v>61.299599999999998</v>
      </c>
      <c r="CQ34" s="163">
        <v>59.098399999999998</v>
      </c>
      <c r="CR34" s="163">
        <v>117.1134</v>
      </c>
      <c r="CS34" s="163">
        <v>118.78740000000001</v>
      </c>
      <c r="CT34" s="163">
        <v>-18.391200000000001</v>
      </c>
      <c r="CU34" s="163">
        <v>-119.61960000000001</v>
      </c>
      <c r="CV34" s="163">
        <v>-11.9863</v>
      </c>
      <c r="CW34" s="163">
        <v>3.8010000000000002</v>
      </c>
      <c r="CX34" s="163">
        <v>39.29</v>
      </c>
      <c r="CY34" s="163">
        <v>20.02</v>
      </c>
      <c r="CZ34" s="163">
        <v>13.911099999999999</v>
      </c>
      <c r="DA34" s="163">
        <v>13.772600000000001</v>
      </c>
      <c r="DB34" s="163">
        <v>-12.69</v>
      </c>
      <c r="DC34" s="164"/>
      <c r="DD34" s="163">
        <v>-41.637099999999997</v>
      </c>
      <c r="DE34" s="163">
        <v>-41.6997</v>
      </c>
      <c r="DF34" s="163">
        <v>27.163599999999999</v>
      </c>
      <c r="DG34" s="163">
        <v>1.47E-2</v>
      </c>
      <c r="DH34" s="163">
        <v>-6.6376999999999997</v>
      </c>
      <c r="DI34" s="164"/>
      <c r="DJ34" s="163">
        <v>-15</v>
      </c>
      <c r="DK34" s="163">
        <v>-1.7371000000000001</v>
      </c>
      <c r="DL34" s="163">
        <v>11.7873</v>
      </c>
      <c r="DM34" s="163">
        <v>44.795900000000003</v>
      </c>
      <c r="DN34" s="163">
        <v>24.126899999999999</v>
      </c>
      <c r="DO34" s="163">
        <v>12.8</v>
      </c>
      <c r="DP34" s="163">
        <v>-3.54</v>
      </c>
      <c r="DQ34" s="163">
        <v>15.471</v>
      </c>
      <c r="DR34" s="163">
        <v>-28.1691</v>
      </c>
      <c r="DS34" s="163">
        <v>-8.75</v>
      </c>
      <c r="DT34" s="163">
        <v>-8.82</v>
      </c>
      <c r="DU34" s="163">
        <v>29.58</v>
      </c>
      <c r="DV34" s="163">
        <v>26.29</v>
      </c>
      <c r="DW34" s="163">
        <v>-29.9818</v>
      </c>
      <c r="DX34" s="163">
        <v>-14.8727</v>
      </c>
      <c r="DY34" s="163">
        <v>-24.777799999999999</v>
      </c>
      <c r="DZ34" s="163">
        <v>-24.063600000000001</v>
      </c>
      <c r="EA34" s="163">
        <v>42.651499999999999</v>
      </c>
      <c r="EB34" s="163">
        <v>18.481000000000002</v>
      </c>
      <c r="EC34" s="163">
        <v>9.0620999999999992</v>
      </c>
      <c r="ED34" s="163">
        <v>10.303100000000001</v>
      </c>
      <c r="EE34" s="163">
        <v>-11.9208</v>
      </c>
      <c r="EF34" s="163">
        <v>-14.235099999999999</v>
      </c>
      <c r="EG34" s="163">
        <v>-6.7770000000000001</v>
      </c>
      <c r="EH34" s="163">
        <v>-31.712599999999998</v>
      </c>
      <c r="EI34" s="163">
        <v>18.689800000000002</v>
      </c>
      <c r="EJ34" s="164"/>
      <c r="EK34" s="163">
        <v>-10.103400000000001</v>
      </c>
      <c r="EL34" s="163">
        <v>-10.152900000000001</v>
      </c>
      <c r="EM34" s="164"/>
      <c r="EN34" s="163">
        <v>7.1433999999999997</v>
      </c>
      <c r="EO34" s="163">
        <v>5.5533000000000001</v>
      </c>
      <c r="EP34" s="163">
        <v>-6.1479999999999997</v>
      </c>
      <c r="EQ34" s="163">
        <v>-16.384499999999999</v>
      </c>
      <c r="ER34" s="163">
        <v>-15.5688</v>
      </c>
      <c r="ES34" s="163">
        <v>-4.4757999999999996</v>
      </c>
      <c r="ET34" s="163">
        <v>12.81</v>
      </c>
      <c r="EU34" s="163">
        <v>-10.52</v>
      </c>
      <c r="EV34" s="163">
        <v>1.4</v>
      </c>
      <c r="EW34" s="163">
        <v>5.1615000000000002</v>
      </c>
      <c r="EX34" s="163">
        <v>9.7652000000000001</v>
      </c>
      <c r="EY34" s="163">
        <v>-6.9535999999999998</v>
      </c>
      <c r="EZ34" s="163">
        <v>-6.9484000000000004</v>
      </c>
      <c r="FA34" s="163">
        <v>4.5853000000000002</v>
      </c>
      <c r="FB34" s="163">
        <v>-4.5518999999999998</v>
      </c>
      <c r="FC34" s="163">
        <v>-6.3079000000000001</v>
      </c>
      <c r="FD34" s="164"/>
      <c r="FE34" s="164"/>
      <c r="FF34" s="164"/>
      <c r="FG34" s="163">
        <v>2.9923000000000002</v>
      </c>
      <c r="FH34" s="163">
        <v>3.0470999999999999</v>
      </c>
      <c r="FI34" s="163">
        <v>0</v>
      </c>
      <c r="FJ34" s="163">
        <v>2.6793</v>
      </c>
      <c r="FK34" s="163">
        <v>2.1768999999999998</v>
      </c>
      <c r="FL34" s="163">
        <v>-20.597100000000001</v>
      </c>
      <c r="FM34" s="163">
        <v>13.067</v>
      </c>
      <c r="FN34" s="163">
        <v>13.188599999999999</v>
      </c>
      <c r="FO34" s="163">
        <v>-3.6802999999999999</v>
      </c>
      <c r="FP34" s="163">
        <v>12.1775</v>
      </c>
      <c r="FQ34" s="163">
        <v>28.063199999999998</v>
      </c>
      <c r="FR34" s="163">
        <v>-20.76</v>
      </c>
      <c r="FS34" s="163">
        <v>-1.8214999999999999</v>
      </c>
      <c r="FT34" s="163">
        <v>0.35089999999999999</v>
      </c>
      <c r="FU34" s="163">
        <v>1.22</v>
      </c>
      <c r="FV34" s="163">
        <v>2.25</v>
      </c>
      <c r="FW34" s="163">
        <v>-27.581600000000002</v>
      </c>
      <c r="FX34" s="163">
        <v>1.1004</v>
      </c>
      <c r="FY34" s="163">
        <v>6.5490000000000004</v>
      </c>
      <c r="FZ34" s="163">
        <v>0.90500000000000003</v>
      </c>
      <c r="GA34" s="164"/>
      <c r="GB34" s="163">
        <v>31.1</v>
      </c>
      <c r="GC34" s="163">
        <v>-25.274699999999999</v>
      </c>
      <c r="GD34" s="163">
        <v>-13.5977</v>
      </c>
      <c r="GE34" s="163">
        <v>-3.08</v>
      </c>
      <c r="GF34" s="163">
        <v>26.8887</v>
      </c>
      <c r="GG34" s="164"/>
      <c r="GH34" s="163">
        <v>28.726900000000001</v>
      </c>
      <c r="GI34" s="164"/>
      <c r="GJ34" s="163">
        <v>-10.376200000000001</v>
      </c>
      <c r="GK34" s="163">
        <v>2.9064000000000001</v>
      </c>
      <c r="GL34" s="164"/>
      <c r="GM34" s="164"/>
      <c r="GN34" s="163">
        <v>-13.3431</v>
      </c>
      <c r="GO34" s="163">
        <v>-18.987500000000001</v>
      </c>
      <c r="GP34" s="163">
        <v>0.55769999999999997</v>
      </c>
      <c r="GQ34" s="163">
        <v>-33.528799999999997</v>
      </c>
      <c r="GR34" s="163">
        <v>6.9691999999999998</v>
      </c>
      <c r="GS34" s="163">
        <v>6.2839</v>
      </c>
      <c r="GT34" s="163">
        <v>170.64869999999999</v>
      </c>
      <c r="GU34" s="163">
        <v>-5.1207000000000003</v>
      </c>
      <c r="GV34" s="163">
        <v>-7.4176000000000002</v>
      </c>
      <c r="GW34" s="163">
        <v>-17.282299999999999</v>
      </c>
      <c r="GX34" s="163">
        <v>1.9545999999999999</v>
      </c>
      <c r="GY34" s="163">
        <v>7.5387000000000004</v>
      </c>
      <c r="GZ34" s="163">
        <v>7.6898999999999997</v>
      </c>
      <c r="HA34" s="163">
        <v>1.3267</v>
      </c>
      <c r="HB34" s="163">
        <v>25.8718</v>
      </c>
      <c r="HC34" s="163">
        <v>27.2851</v>
      </c>
      <c r="HD34" s="163">
        <v>-19.7</v>
      </c>
      <c r="HE34" s="163">
        <v>21.3186</v>
      </c>
      <c r="HF34" s="163">
        <v>27.4421</v>
      </c>
      <c r="HG34" s="163">
        <v>3.7216999999999998</v>
      </c>
      <c r="HH34" s="163">
        <v>42.660499999999999</v>
      </c>
      <c r="HI34" s="163">
        <v>-29.756499999999999</v>
      </c>
      <c r="HJ34" s="163">
        <v>-28.9544</v>
      </c>
      <c r="HK34" s="164"/>
      <c r="HL34" s="163">
        <v>11.355399999999999</v>
      </c>
      <c r="HM34" s="163">
        <v>-18.858899999999998</v>
      </c>
      <c r="HN34" s="163">
        <v>-20.246400000000001</v>
      </c>
      <c r="HO34" s="164"/>
      <c r="HP34" s="164"/>
      <c r="HQ34" s="163">
        <v>-15.9785</v>
      </c>
      <c r="HR34" s="163">
        <v>-15.4566</v>
      </c>
      <c r="HS34" s="163">
        <v>-20.0823</v>
      </c>
      <c r="HT34" s="163">
        <v>-19.744700000000002</v>
      </c>
      <c r="HU34" s="163">
        <v>-7.0000000000000007E-2</v>
      </c>
      <c r="HV34" s="163">
        <v>-0.04</v>
      </c>
      <c r="HW34" s="163">
        <v>-25.4</v>
      </c>
      <c r="HX34" s="163">
        <v>-25.4</v>
      </c>
      <c r="HY34" s="163">
        <v>1.6709000000000001</v>
      </c>
      <c r="HZ34" s="163">
        <v>9.44</v>
      </c>
      <c r="IA34" s="163">
        <v>59.503300000000003</v>
      </c>
      <c r="IB34" s="163">
        <v>20.831700000000001</v>
      </c>
      <c r="IC34" s="163">
        <v>20.6296</v>
      </c>
      <c r="ID34" s="163">
        <v>-14.8</v>
      </c>
      <c r="IE34" s="163">
        <v>-31.2</v>
      </c>
      <c r="IF34" s="163">
        <v>-1.1000000000000001</v>
      </c>
      <c r="IG34" s="163">
        <v>-1.7</v>
      </c>
      <c r="IH34" s="164"/>
      <c r="II34" s="163">
        <v>-18.185300000000002</v>
      </c>
      <c r="IJ34" s="163">
        <v>-107.8849</v>
      </c>
      <c r="IK34" s="163">
        <v>20.834399999999999</v>
      </c>
      <c r="IL34" s="163">
        <v>-244.59819999999999</v>
      </c>
      <c r="IM34" s="163">
        <v>-32.136499999999998</v>
      </c>
      <c r="IN34" s="163">
        <v>18.039899999999999</v>
      </c>
      <c r="IO34" s="163">
        <v>79.125799999999998</v>
      </c>
      <c r="IP34" s="163">
        <v>95.531400000000005</v>
      </c>
      <c r="IQ34" s="163">
        <v>114.2696</v>
      </c>
      <c r="IR34" s="163">
        <v>113.4585</v>
      </c>
      <c r="IS34" s="163">
        <v>-2.5445000000000002</v>
      </c>
      <c r="IT34" s="164"/>
      <c r="IU34" s="164"/>
      <c r="IV34" s="163">
        <v>-2.9897</v>
      </c>
      <c r="IW34" s="163">
        <v>115.0341</v>
      </c>
      <c r="IX34" s="163">
        <v>-229.59129999999999</v>
      </c>
      <c r="IY34" s="163">
        <v>31.6311</v>
      </c>
      <c r="IZ34" s="163">
        <v>-27.522099999999998</v>
      </c>
      <c r="JA34" s="163">
        <v>-0.81910000000000005</v>
      </c>
      <c r="JB34" s="164"/>
      <c r="JC34" s="163">
        <v>-8.56</v>
      </c>
      <c r="JD34" s="163">
        <v>-0.98899999999999999</v>
      </c>
      <c r="JE34" s="163">
        <v>-1.0069999999999999</v>
      </c>
      <c r="JF34" s="163">
        <v>4.24</v>
      </c>
      <c r="JG34" s="163">
        <v>0.16</v>
      </c>
      <c r="JH34" s="163">
        <v>-5.3640999999999996</v>
      </c>
      <c r="JI34" s="163">
        <v>-6.3859000000000004</v>
      </c>
      <c r="JJ34" s="163">
        <v>7.1214000000000004</v>
      </c>
      <c r="JK34" s="163">
        <v>-6.2668999999999997</v>
      </c>
      <c r="JL34" s="163">
        <v>4.3</v>
      </c>
      <c r="JM34" s="163">
        <v>7.9850000000000003</v>
      </c>
      <c r="JN34" s="163">
        <v>7.3079999999999998</v>
      </c>
      <c r="JO34" s="164"/>
      <c r="JP34" s="163">
        <v>3</v>
      </c>
      <c r="JQ34" s="163">
        <v>2.6726000000000001</v>
      </c>
      <c r="JR34" s="163">
        <v>2.0794000000000001</v>
      </c>
      <c r="JS34" s="163">
        <v>1.7588999999999999</v>
      </c>
      <c r="JT34" s="164"/>
      <c r="JU34" s="163">
        <v>16.8</v>
      </c>
      <c r="JV34" s="163">
        <v>7.4203999999999999</v>
      </c>
      <c r="JW34" s="163">
        <v>0.72</v>
      </c>
      <c r="JX34" s="164"/>
      <c r="JY34" s="163">
        <v>-7.12</v>
      </c>
      <c r="JZ34" s="163">
        <v>-4.3981000000000003</v>
      </c>
      <c r="KA34" s="163">
        <v>-28.128900000000002</v>
      </c>
      <c r="KB34" s="163">
        <v>-3.9674</v>
      </c>
      <c r="KC34" s="164"/>
      <c r="KD34" s="163">
        <v>-31.821100000000001</v>
      </c>
      <c r="KE34" s="163">
        <v>0</v>
      </c>
      <c r="KF34" s="163">
        <v>-18.399999999999999</v>
      </c>
      <c r="KG34" s="163">
        <v>1.8</v>
      </c>
      <c r="KH34" s="164"/>
      <c r="KI34" s="163">
        <v>-91.714299999999994</v>
      </c>
    </row>
    <row r="35" spans="1:295" ht="18" customHeight="1" x14ac:dyDescent="0.35">
      <c r="A35" s="160" t="s">
        <v>41</v>
      </c>
      <c r="B35" s="160" t="s">
        <v>847</v>
      </c>
      <c r="C35" s="163">
        <v>0</v>
      </c>
      <c r="D35" s="163">
        <v>5.8193000000000001</v>
      </c>
      <c r="E35" s="163">
        <v>-12.4489</v>
      </c>
      <c r="F35" s="163">
        <v>4.5213000000000001</v>
      </c>
      <c r="G35" s="163">
        <v>10.228199999999999</v>
      </c>
      <c r="H35" s="164"/>
      <c r="I35" s="163">
        <v>20.268999999999998</v>
      </c>
      <c r="J35" s="164"/>
      <c r="K35" s="163">
        <v>18.083400000000001</v>
      </c>
      <c r="L35" s="163">
        <v>7.6037999999999997</v>
      </c>
      <c r="M35" s="163">
        <v>10.5877</v>
      </c>
      <c r="N35" s="163">
        <v>-24.42</v>
      </c>
      <c r="O35" s="163">
        <v>-37.4</v>
      </c>
      <c r="P35" s="163">
        <v>13.2</v>
      </c>
      <c r="Q35" s="163">
        <v>5.7960000000000003</v>
      </c>
      <c r="R35" s="163">
        <v>-26.4</v>
      </c>
      <c r="S35" s="163">
        <v>2.6631</v>
      </c>
      <c r="T35" s="163">
        <v>1.4763999999999999</v>
      </c>
      <c r="U35" s="163">
        <v>4.9816000000000003</v>
      </c>
      <c r="V35" s="163">
        <v>4.8960999999999997</v>
      </c>
      <c r="W35" s="163">
        <v>8.1239000000000008</v>
      </c>
      <c r="X35" s="163">
        <v>3.8451</v>
      </c>
      <c r="Y35" s="163">
        <v>-3.5068000000000001</v>
      </c>
      <c r="Z35" s="163">
        <v>2.6110000000000002</v>
      </c>
      <c r="AA35" s="164"/>
      <c r="AB35" s="163">
        <v>-1.1274</v>
      </c>
      <c r="AC35" s="163">
        <v>-0.69099999999999995</v>
      </c>
      <c r="AD35" s="164"/>
      <c r="AE35" s="163">
        <v>10.704000000000001</v>
      </c>
      <c r="AF35" s="163">
        <v>2.2200000000000002</v>
      </c>
      <c r="AG35" s="163">
        <v>4.4000000000000004</v>
      </c>
      <c r="AH35" s="163">
        <v>-1.6839999999999999</v>
      </c>
      <c r="AI35" s="163">
        <v>0.224</v>
      </c>
      <c r="AJ35" s="163">
        <v>-15.97</v>
      </c>
      <c r="AK35" s="163">
        <v>-16.05</v>
      </c>
      <c r="AL35" s="164"/>
      <c r="AM35" s="163">
        <v>-9.4600000000000009</v>
      </c>
      <c r="AN35" s="163">
        <v>-9.51</v>
      </c>
      <c r="AO35" s="163">
        <v>8.6019000000000005</v>
      </c>
      <c r="AP35" s="163">
        <v>3.3626999999999998</v>
      </c>
      <c r="AQ35" s="163">
        <v>25.966000000000001</v>
      </c>
      <c r="AR35" s="163">
        <v>27.6511</v>
      </c>
      <c r="AS35" s="163">
        <v>-5.3493000000000004</v>
      </c>
      <c r="AT35" s="163">
        <v>-3.7507999999999999</v>
      </c>
      <c r="AU35" s="163">
        <v>-3.044</v>
      </c>
      <c r="AV35" s="163">
        <v>1.508</v>
      </c>
      <c r="AW35" s="163">
        <v>1.6898</v>
      </c>
      <c r="AX35" s="164"/>
      <c r="AY35" s="163">
        <v>-2.1433</v>
      </c>
      <c r="AZ35" s="163">
        <v>5.5359999999999996</v>
      </c>
      <c r="BA35" s="163">
        <v>28.524100000000001</v>
      </c>
      <c r="BB35" s="163">
        <v>76.125200000000007</v>
      </c>
      <c r="BC35" s="163">
        <v>11.8528</v>
      </c>
      <c r="BD35" s="163">
        <v>-7.4</v>
      </c>
      <c r="BE35" s="163">
        <v>-7.2</v>
      </c>
      <c r="BF35" s="163">
        <v>-31.524899999999999</v>
      </c>
      <c r="BG35" s="163">
        <v>-31.621700000000001</v>
      </c>
      <c r="BH35" s="163">
        <v>-4.1795999999999998</v>
      </c>
      <c r="BI35" s="164"/>
      <c r="BJ35" s="163">
        <v>6.2539999999999996</v>
      </c>
      <c r="BK35" s="163">
        <v>6.6844999999999999</v>
      </c>
      <c r="BL35" s="163">
        <v>2.4906999999999999</v>
      </c>
      <c r="BM35" s="163">
        <v>1.8306</v>
      </c>
      <c r="BN35" s="163">
        <v>-165.89859999999999</v>
      </c>
      <c r="BO35" s="163">
        <v>144.01679999999999</v>
      </c>
      <c r="BP35" s="163">
        <v>144.322</v>
      </c>
      <c r="BQ35" s="163">
        <v>-50.432499999999997</v>
      </c>
      <c r="BR35" s="163">
        <v>-52.497500000000002</v>
      </c>
      <c r="BS35" s="164"/>
      <c r="BT35" s="164"/>
      <c r="BU35" s="164"/>
      <c r="BV35" s="163">
        <v>35.327599999999997</v>
      </c>
      <c r="BW35" s="164"/>
      <c r="BX35" s="163">
        <v>12.31</v>
      </c>
      <c r="BY35" s="163">
        <v>-10.74</v>
      </c>
      <c r="BZ35" s="163">
        <v>16.48</v>
      </c>
      <c r="CA35" s="163">
        <v>-11.248200000000001</v>
      </c>
      <c r="CB35" s="163">
        <v>-11.917999999999999</v>
      </c>
      <c r="CC35" s="163">
        <v>20.296399999999998</v>
      </c>
      <c r="CD35" s="163">
        <v>18.4238</v>
      </c>
      <c r="CE35" s="163">
        <v>-3.2035999999999998</v>
      </c>
      <c r="CF35" s="163">
        <v>-7.6852</v>
      </c>
      <c r="CG35" s="163">
        <v>-7.7674000000000003</v>
      </c>
      <c r="CH35" s="163">
        <v>6.0879000000000003</v>
      </c>
      <c r="CI35" s="163">
        <v>43.4831</v>
      </c>
      <c r="CJ35" s="164"/>
      <c r="CK35" s="164"/>
      <c r="CL35" s="163">
        <v>41</v>
      </c>
      <c r="CM35" s="164"/>
      <c r="CN35" s="163">
        <v>-3.79</v>
      </c>
      <c r="CO35" s="163">
        <v>63.804299999999998</v>
      </c>
      <c r="CP35" s="163">
        <v>64.239699999999999</v>
      </c>
      <c r="CQ35" s="163">
        <v>61.843499999999999</v>
      </c>
      <c r="CR35" s="163">
        <v>124.5609</v>
      </c>
      <c r="CS35" s="163">
        <v>124.93380000000001</v>
      </c>
      <c r="CT35" s="163">
        <v>-18.037800000000001</v>
      </c>
      <c r="CU35" s="163">
        <v>-124.9957</v>
      </c>
      <c r="CV35" s="163">
        <v>-12.281000000000001</v>
      </c>
      <c r="CW35" s="163">
        <v>3.6789999999999998</v>
      </c>
      <c r="CX35" s="163">
        <v>37.479999999999997</v>
      </c>
      <c r="CY35" s="163">
        <v>16.86</v>
      </c>
      <c r="CZ35" s="163">
        <v>13.286099999999999</v>
      </c>
      <c r="DA35" s="163">
        <v>13.089</v>
      </c>
      <c r="DB35" s="163">
        <v>-12.01</v>
      </c>
      <c r="DC35" s="164"/>
      <c r="DD35" s="163">
        <v>-44.624699999999997</v>
      </c>
      <c r="DE35" s="163">
        <v>-43.757300000000001</v>
      </c>
      <c r="DF35" s="163">
        <v>33.078800000000001</v>
      </c>
      <c r="DG35" s="163">
        <v>1.47E-2</v>
      </c>
      <c r="DH35" s="163">
        <v>-6.3086000000000002</v>
      </c>
      <c r="DI35" s="163">
        <v>-13.5</v>
      </c>
      <c r="DJ35" s="163">
        <v>-13</v>
      </c>
      <c r="DK35" s="163">
        <v>-1.2365999999999999</v>
      </c>
      <c r="DL35" s="163">
        <v>11.7873</v>
      </c>
      <c r="DM35" s="163">
        <v>44.007399999999997</v>
      </c>
      <c r="DN35" s="163">
        <v>24.126899999999999</v>
      </c>
      <c r="DO35" s="163">
        <v>12.77</v>
      </c>
      <c r="DP35" s="163">
        <v>-3.06</v>
      </c>
      <c r="DQ35" s="163">
        <v>13.878</v>
      </c>
      <c r="DR35" s="163">
        <v>-34.646999999999998</v>
      </c>
      <c r="DS35" s="163">
        <v>-9.6999999999999993</v>
      </c>
      <c r="DT35" s="163">
        <v>-9.81</v>
      </c>
      <c r="DU35" s="163">
        <v>30.9</v>
      </c>
      <c r="DV35" s="163">
        <v>25.84</v>
      </c>
      <c r="DW35" s="163">
        <v>-36.490900000000003</v>
      </c>
      <c r="DX35" s="163">
        <v>-18.081800000000001</v>
      </c>
      <c r="DY35" s="163">
        <v>-28.363299999999999</v>
      </c>
      <c r="DZ35" s="163">
        <v>-26.954499999999999</v>
      </c>
      <c r="EA35" s="163">
        <v>38.708799999999997</v>
      </c>
      <c r="EB35" s="163">
        <v>16.963000000000001</v>
      </c>
      <c r="EC35" s="163">
        <v>6.6746999999999996</v>
      </c>
      <c r="ED35" s="163">
        <v>7.0940000000000003</v>
      </c>
      <c r="EE35" s="163">
        <v>-10.462999999999999</v>
      </c>
      <c r="EF35" s="163">
        <v>-16.526</v>
      </c>
      <c r="EG35" s="163">
        <v>-6.298</v>
      </c>
      <c r="EH35" s="163">
        <v>-31.751000000000001</v>
      </c>
      <c r="EI35" s="163">
        <v>10.001899999999999</v>
      </c>
      <c r="EJ35" s="164"/>
      <c r="EK35" s="163">
        <v>-9.5120000000000005</v>
      </c>
      <c r="EL35" s="163">
        <v>-9.4639000000000006</v>
      </c>
      <c r="EM35" s="164"/>
      <c r="EN35" s="163">
        <v>2.7191000000000001</v>
      </c>
      <c r="EO35" s="163">
        <v>1.8666</v>
      </c>
      <c r="EP35" s="163">
        <v>13.327999999999999</v>
      </c>
      <c r="EQ35" s="163">
        <v>-18.709900000000001</v>
      </c>
      <c r="ER35" s="163">
        <v>-17.484999999999999</v>
      </c>
      <c r="ES35" s="163">
        <v>-6.7805</v>
      </c>
      <c r="ET35" s="163">
        <v>0</v>
      </c>
      <c r="EU35" s="163">
        <v>-9.99</v>
      </c>
      <c r="EV35" s="163">
        <v>4.9000000000000004</v>
      </c>
      <c r="EW35" s="163">
        <v>5.0082000000000004</v>
      </c>
      <c r="EX35" s="163">
        <v>5.2222</v>
      </c>
      <c r="EY35" s="163">
        <v>-8.0297999999999998</v>
      </c>
      <c r="EZ35" s="163">
        <v>-7.9188999999999998</v>
      </c>
      <c r="FA35" s="163">
        <v>7.0377999999999998</v>
      </c>
      <c r="FB35" s="163">
        <v>-8.8671000000000006</v>
      </c>
      <c r="FC35" s="163">
        <v>0</v>
      </c>
      <c r="FD35" s="164"/>
      <c r="FE35" s="164"/>
      <c r="FF35" s="164"/>
      <c r="FG35" s="163">
        <v>0</v>
      </c>
      <c r="FH35" s="163">
        <v>3.2919999999999998</v>
      </c>
      <c r="FI35" s="163">
        <v>0</v>
      </c>
      <c r="FJ35" s="163">
        <v>3.1817000000000002</v>
      </c>
      <c r="FK35" s="163">
        <v>3.1817000000000002</v>
      </c>
      <c r="FL35" s="163">
        <v>-18.922599999999999</v>
      </c>
      <c r="FM35" s="163">
        <v>14.2067</v>
      </c>
      <c r="FN35" s="163">
        <v>14.121700000000001</v>
      </c>
      <c r="FO35" s="163">
        <v>-3.851</v>
      </c>
      <c r="FP35" s="163">
        <v>12.2981</v>
      </c>
      <c r="FQ35" s="163">
        <v>28.785799999999998</v>
      </c>
      <c r="FR35" s="163">
        <v>-20.14</v>
      </c>
      <c r="FS35" s="163">
        <v>-1.2043999999999999</v>
      </c>
      <c r="FT35" s="163">
        <v>0.31790000000000002</v>
      </c>
      <c r="FU35" s="163">
        <v>1.75</v>
      </c>
      <c r="FV35" s="163">
        <v>3.42</v>
      </c>
      <c r="FW35" s="163">
        <v>-27.040299999999998</v>
      </c>
      <c r="FX35" s="163">
        <v>1.1874</v>
      </c>
      <c r="FY35" s="163">
        <v>6.7089999999999996</v>
      </c>
      <c r="FZ35" s="163">
        <v>1.0820000000000001</v>
      </c>
      <c r="GA35" s="164"/>
      <c r="GB35" s="163">
        <v>32.51</v>
      </c>
      <c r="GC35" s="163">
        <v>-26.2744</v>
      </c>
      <c r="GD35" s="163">
        <v>-14.2369</v>
      </c>
      <c r="GE35" s="163">
        <v>-2.81</v>
      </c>
      <c r="GF35" s="163">
        <v>28.679500000000001</v>
      </c>
      <c r="GG35" s="164"/>
      <c r="GH35" s="163">
        <v>29.152100000000001</v>
      </c>
      <c r="GI35" s="164"/>
      <c r="GJ35" s="163">
        <v>-10.581899999999999</v>
      </c>
      <c r="GK35" s="163">
        <v>2.8489</v>
      </c>
      <c r="GL35" s="164"/>
      <c r="GM35" s="164"/>
      <c r="GN35" s="163">
        <v>-12.8238</v>
      </c>
      <c r="GO35" s="163">
        <v>-19.213999999999999</v>
      </c>
      <c r="GP35" s="163">
        <v>5.5961999999999996</v>
      </c>
      <c r="GQ35" s="163">
        <v>-33.192599999999999</v>
      </c>
      <c r="GR35" s="163">
        <v>6.7083000000000004</v>
      </c>
      <c r="GS35" s="163">
        <v>6.8903999999999996</v>
      </c>
      <c r="GT35" s="163">
        <v>169.8947</v>
      </c>
      <c r="GU35" s="163">
        <v>-4.3869999999999996</v>
      </c>
      <c r="GV35" s="163">
        <v>-7.5648999999999997</v>
      </c>
      <c r="GW35" s="163">
        <v>-17.355499999999999</v>
      </c>
      <c r="GX35" s="163">
        <v>2.5087000000000002</v>
      </c>
      <c r="GY35" s="163">
        <v>7.2228000000000003</v>
      </c>
      <c r="GZ35" s="163">
        <v>7.2626999999999997</v>
      </c>
      <c r="HA35" s="163">
        <v>2</v>
      </c>
      <c r="HB35" s="163">
        <v>24.557099999999998</v>
      </c>
      <c r="HC35" s="163">
        <v>26.421199999999999</v>
      </c>
      <c r="HD35" s="163">
        <v>-18.440000000000001</v>
      </c>
      <c r="HE35" s="163">
        <v>20.709399999999999</v>
      </c>
      <c r="HF35" s="163">
        <v>29.843499999999999</v>
      </c>
      <c r="HG35" s="163">
        <v>0</v>
      </c>
      <c r="HH35" s="163">
        <v>40.557000000000002</v>
      </c>
      <c r="HI35" s="163">
        <v>-28.017700000000001</v>
      </c>
      <c r="HJ35" s="163">
        <v>-26.136199999999999</v>
      </c>
      <c r="HK35" s="164"/>
      <c r="HL35" s="163">
        <v>9.1448</v>
      </c>
      <c r="HM35" s="163">
        <v>-17.868500000000001</v>
      </c>
      <c r="HN35" s="163">
        <v>-19.625</v>
      </c>
      <c r="HO35" s="164"/>
      <c r="HP35" s="164"/>
      <c r="HQ35" s="163">
        <v>-16.8354</v>
      </c>
      <c r="HR35" s="163">
        <v>-16.6706</v>
      </c>
      <c r="HS35" s="163">
        <v>-20.284500000000001</v>
      </c>
      <c r="HT35" s="163">
        <v>-20.5609</v>
      </c>
      <c r="HU35" s="163">
        <v>0.15</v>
      </c>
      <c r="HV35" s="163">
        <v>0.13</v>
      </c>
      <c r="HW35" s="163">
        <v>-25.7</v>
      </c>
      <c r="HX35" s="163">
        <v>-25.2</v>
      </c>
      <c r="HY35" s="163">
        <v>1.6012999999999999</v>
      </c>
      <c r="HZ35" s="163">
        <v>8.8000000000000007</v>
      </c>
      <c r="IA35" s="163">
        <v>63.1372</v>
      </c>
      <c r="IB35" s="163">
        <v>19.763400000000001</v>
      </c>
      <c r="IC35" s="163">
        <v>19.630700000000001</v>
      </c>
      <c r="ID35" s="163">
        <v>-14.3</v>
      </c>
      <c r="IE35" s="163">
        <v>-30.7</v>
      </c>
      <c r="IF35" s="163">
        <v>-0.7</v>
      </c>
      <c r="IG35" s="163">
        <v>-1.2</v>
      </c>
      <c r="IH35" s="163">
        <v>-18.206800000000001</v>
      </c>
      <c r="II35" s="163">
        <v>-17.998699999999999</v>
      </c>
      <c r="IJ35" s="163">
        <v>-106.8176</v>
      </c>
      <c r="IK35" s="163">
        <v>18.123699999999999</v>
      </c>
      <c r="IL35" s="163">
        <v>-244.7655</v>
      </c>
      <c r="IM35" s="163">
        <v>-35.0443</v>
      </c>
      <c r="IN35" s="163">
        <v>16.8965</v>
      </c>
      <c r="IO35" s="163">
        <v>78.160799999999995</v>
      </c>
      <c r="IP35" s="163">
        <v>96.636200000000002</v>
      </c>
      <c r="IQ35" s="163">
        <v>109.6277</v>
      </c>
      <c r="IR35" s="163">
        <v>115.8884</v>
      </c>
      <c r="IS35" s="163">
        <v>-1.8521000000000001</v>
      </c>
      <c r="IT35" s="164"/>
      <c r="IU35" s="164"/>
      <c r="IV35" s="163">
        <v>-1.4059999999999999</v>
      </c>
      <c r="IW35" s="163">
        <v>114.67010000000001</v>
      </c>
      <c r="IX35" s="163">
        <v>-231.85419999999999</v>
      </c>
      <c r="IY35" s="163">
        <v>29.211400000000001</v>
      </c>
      <c r="IZ35" s="163">
        <v>-25.047499999999999</v>
      </c>
      <c r="JA35" s="163">
        <v>-0.56030000000000002</v>
      </c>
      <c r="JB35" s="164"/>
      <c r="JC35" s="163">
        <v>-8</v>
      </c>
      <c r="JD35" s="163">
        <v>-0.84</v>
      </c>
      <c r="JE35" s="163">
        <v>-0.85199999999999998</v>
      </c>
      <c r="JF35" s="163">
        <v>3.68</v>
      </c>
      <c r="JG35" s="163">
        <v>0.4</v>
      </c>
      <c r="JH35" s="163">
        <v>-4.8743999999999996</v>
      </c>
      <c r="JI35" s="163">
        <v>-6.1814</v>
      </c>
      <c r="JJ35" s="163">
        <v>6.5049000000000001</v>
      </c>
      <c r="JK35" s="163">
        <v>-6.0624000000000002</v>
      </c>
      <c r="JL35" s="163">
        <v>4.2</v>
      </c>
      <c r="JM35" s="163">
        <v>7.0860000000000003</v>
      </c>
      <c r="JN35" s="163">
        <v>7.6580000000000004</v>
      </c>
      <c r="JO35" s="163">
        <v>2.6385000000000001</v>
      </c>
      <c r="JP35" s="164"/>
      <c r="JQ35" s="163">
        <v>2.1252</v>
      </c>
      <c r="JR35" s="163">
        <v>1.7232000000000001</v>
      </c>
      <c r="JS35" s="163">
        <v>1.9191</v>
      </c>
      <c r="JT35" s="164"/>
      <c r="JU35" s="163">
        <v>16.600000000000001</v>
      </c>
      <c r="JV35" s="163">
        <v>7.6487999999999996</v>
      </c>
      <c r="JW35" s="163">
        <v>0.8</v>
      </c>
      <c r="JX35" s="164"/>
      <c r="JY35" s="163">
        <v>-6.6420000000000003</v>
      </c>
      <c r="JZ35" s="163">
        <v>-4.6047000000000002</v>
      </c>
      <c r="KA35" s="163">
        <v>-27.692699999999999</v>
      </c>
      <c r="KB35" s="163">
        <v>-4.0271999999999997</v>
      </c>
      <c r="KC35" s="164"/>
      <c r="KD35" s="163">
        <v>-30.5733</v>
      </c>
      <c r="KE35" s="163">
        <v>0</v>
      </c>
      <c r="KF35" s="163">
        <v>-18.3</v>
      </c>
      <c r="KG35" s="163">
        <v>1</v>
      </c>
      <c r="KH35" s="164"/>
      <c r="KI35" s="163">
        <v>-89.573400000000007</v>
      </c>
    </row>
    <row r="36" spans="1:295" ht="18" customHeight="1" x14ac:dyDescent="0.35">
      <c r="A36" s="160" t="s">
        <v>41</v>
      </c>
      <c r="B36" s="160" t="s">
        <v>848</v>
      </c>
      <c r="C36" s="163">
        <v>0</v>
      </c>
      <c r="D36" s="163">
        <v>5.8746999999999998</v>
      </c>
      <c r="E36" s="163">
        <v>-12.4513</v>
      </c>
      <c r="F36" s="163">
        <v>4.3619000000000003</v>
      </c>
      <c r="G36" s="163">
        <v>9.6214999999999993</v>
      </c>
      <c r="H36" s="163">
        <v>0</v>
      </c>
      <c r="I36" s="163">
        <v>18.767199999999999</v>
      </c>
      <c r="J36" s="164"/>
      <c r="K36" s="163">
        <v>17.736699999999999</v>
      </c>
      <c r="L36" s="163">
        <v>7.5057999999999998</v>
      </c>
      <c r="M36" s="163">
        <v>10.6204</v>
      </c>
      <c r="N36" s="163">
        <v>-24.42</v>
      </c>
      <c r="O36" s="163">
        <v>-37.4</v>
      </c>
      <c r="P36" s="163">
        <v>13.2</v>
      </c>
      <c r="Q36" s="163">
        <v>4.968</v>
      </c>
      <c r="R36" s="163">
        <v>-26.4</v>
      </c>
      <c r="S36" s="163">
        <v>2.9527000000000001</v>
      </c>
      <c r="T36" s="163">
        <v>0.69030000000000002</v>
      </c>
      <c r="U36" s="163">
        <v>5.4230999999999998</v>
      </c>
      <c r="V36" s="163">
        <v>5.2015000000000002</v>
      </c>
      <c r="W36" s="163">
        <v>9.4453999999999994</v>
      </c>
      <c r="X36" s="163">
        <v>3.8975</v>
      </c>
      <c r="Y36" s="163">
        <v>-3.4651999999999998</v>
      </c>
      <c r="Z36" s="163">
        <v>2.5991</v>
      </c>
      <c r="AA36" s="164"/>
      <c r="AB36" s="163">
        <v>-1.0313000000000001</v>
      </c>
      <c r="AC36" s="163">
        <v>-0.51</v>
      </c>
      <c r="AD36" s="164"/>
      <c r="AE36" s="163">
        <v>10.544</v>
      </c>
      <c r="AF36" s="163">
        <v>2.2200000000000002</v>
      </c>
      <c r="AG36" s="163">
        <v>4.4000000000000004</v>
      </c>
      <c r="AH36" s="163">
        <v>-1.7869999999999999</v>
      </c>
      <c r="AI36" s="163">
        <v>0.221</v>
      </c>
      <c r="AJ36" s="163">
        <v>-14.14</v>
      </c>
      <c r="AK36" s="163">
        <v>-14.18</v>
      </c>
      <c r="AL36" s="163">
        <v>-10</v>
      </c>
      <c r="AM36" s="163">
        <v>-10.37</v>
      </c>
      <c r="AN36" s="163">
        <v>-10.24</v>
      </c>
      <c r="AO36" s="163">
        <v>8.3391000000000002</v>
      </c>
      <c r="AP36" s="163">
        <v>3.3591000000000002</v>
      </c>
      <c r="AQ36" s="163">
        <v>22.858000000000001</v>
      </c>
      <c r="AR36" s="163">
        <v>24.358699999999999</v>
      </c>
      <c r="AS36" s="163">
        <v>-7.4657999999999998</v>
      </c>
      <c r="AT36" s="163">
        <v>-3.6168999999999998</v>
      </c>
      <c r="AU36" s="163">
        <v>-3.8814000000000002</v>
      </c>
      <c r="AV36" s="163">
        <v>22.7182</v>
      </c>
      <c r="AW36" s="163">
        <v>24.688800000000001</v>
      </c>
      <c r="AX36" s="163">
        <v>0</v>
      </c>
      <c r="AY36" s="163">
        <v>-8.5733999999999995</v>
      </c>
      <c r="AZ36" s="163">
        <v>6.3250999999999999</v>
      </c>
      <c r="BA36" s="163">
        <v>42.865900000000003</v>
      </c>
      <c r="BB36" s="163">
        <v>70.983500000000006</v>
      </c>
      <c r="BC36" s="163">
        <v>9.8908000000000005</v>
      </c>
      <c r="BD36" s="163">
        <v>-6.2</v>
      </c>
      <c r="BE36" s="163">
        <v>-6.3</v>
      </c>
      <c r="BF36" s="163">
        <v>-27.081</v>
      </c>
      <c r="BG36" s="163">
        <v>-27.7852</v>
      </c>
      <c r="BH36" s="163">
        <v>-3.9967000000000001</v>
      </c>
      <c r="BI36" s="164"/>
      <c r="BJ36" s="163">
        <v>7.9482999999999997</v>
      </c>
      <c r="BK36" s="163">
        <v>6.9127999999999998</v>
      </c>
      <c r="BL36" s="163">
        <v>2.3275000000000001</v>
      </c>
      <c r="BM36" s="163">
        <v>1.7755000000000001</v>
      </c>
      <c r="BN36" s="163">
        <v>-146.9161</v>
      </c>
      <c r="BO36" s="163">
        <v>140.8124</v>
      </c>
      <c r="BP36" s="163">
        <v>141.0565</v>
      </c>
      <c r="BQ36" s="163">
        <v>-58.007199999999997</v>
      </c>
      <c r="BR36" s="163">
        <v>-44.625900000000001</v>
      </c>
      <c r="BS36" s="164"/>
      <c r="BT36" s="164"/>
      <c r="BU36" s="164"/>
      <c r="BV36" s="163">
        <v>37.543100000000003</v>
      </c>
      <c r="BW36" s="164"/>
      <c r="BX36" s="163">
        <v>13.18</v>
      </c>
      <c r="BY36" s="163">
        <v>-9.99</v>
      </c>
      <c r="BZ36" s="163">
        <v>17.25</v>
      </c>
      <c r="CA36" s="163">
        <v>-12.5878</v>
      </c>
      <c r="CB36" s="163">
        <v>-11.917999999999999</v>
      </c>
      <c r="CC36" s="163">
        <v>19.855599999999999</v>
      </c>
      <c r="CD36" s="163">
        <v>17.542999999999999</v>
      </c>
      <c r="CE36" s="163">
        <v>-4.4208999999999996</v>
      </c>
      <c r="CF36" s="163">
        <v>-6.5597000000000003</v>
      </c>
      <c r="CG36" s="163">
        <v>-6.5862999999999996</v>
      </c>
      <c r="CH36" s="163">
        <v>6.3129</v>
      </c>
      <c r="CI36" s="163">
        <v>42.430700000000002</v>
      </c>
      <c r="CJ36" s="163">
        <v>2.88</v>
      </c>
      <c r="CK36" s="163">
        <v>6.4119999999999999</v>
      </c>
      <c r="CL36" s="163">
        <v>41</v>
      </c>
      <c r="CM36" s="164"/>
      <c r="CN36" s="163">
        <v>-4.0199999999999996</v>
      </c>
      <c r="CO36" s="163">
        <v>64.478999999999999</v>
      </c>
      <c r="CP36" s="163">
        <v>63.460599999999999</v>
      </c>
      <c r="CQ36" s="163">
        <v>61.732300000000002</v>
      </c>
      <c r="CR36" s="163">
        <v>119.2525</v>
      </c>
      <c r="CS36" s="163">
        <v>118.7403</v>
      </c>
      <c r="CT36" s="163">
        <v>-16.6112</v>
      </c>
      <c r="CU36" s="163">
        <v>-123.14700000000001</v>
      </c>
      <c r="CV36" s="163">
        <v>-10.3203</v>
      </c>
      <c r="CW36" s="163">
        <v>3.8405</v>
      </c>
      <c r="CX36" s="163">
        <v>36.99</v>
      </c>
      <c r="CY36" s="163">
        <v>18.21</v>
      </c>
      <c r="CZ36" s="163">
        <v>13.754899999999999</v>
      </c>
      <c r="DA36" s="163">
        <v>13.674899999999999</v>
      </c>
      <c r="DB36" s="163">
        <v>-12.87</v>
      </c>
      <c r="DC36" s="163">
        <v>25.5123</v>
      </c>
      <c r="DD36" s="163">
        <v>-44.180999999999997</v>
      </c>
      <c r="DE36" s="163">
        <v>-43.897599999999997</v>
      </c>
      <c r="DF36" s="163">
        <v>30.176200000000001</v>
      </c>
      <c r="DG36" s="163">
        <v>1.46E-2</v>
      </c>
      <c r="DH36" s="163">
        <v>-6.7678000000000003</v>
      </c>
      <c r="DI36" s="163">
        <v>-13.4</v>
      </c>
      <c r="DJ36" s="163">
        <v>-13.4</v>
      </c>
      <c r="DK36" s="163">
        <v>-0.94599999999999995</v>
      </c>
      <c r="DL36" s="163">
        <v>11.7873</v>
      </c>
      <c r="DM36" s="163">
        <v>45.111400000000003</v>
      </c>
      <c r="DN36" s="163">
        <v>24.126899999999999</v>
      </c>
      <c r="DO36" s="163">
        <v>12.76</v>
      </c>
      <c r="DP36" s="163">
        <v>-3.64</v>
      </c>
      <c r="DQ36" s="163">
        <v>14.877000000000001</v>
      </c>
      <c r="DR36" s="163">
        <v>-29.466699999999999</v>
      </c>
      <c r="DS36" s="163">
        <v>-5.68</v>
      </c>
      <c r="DT36" s="163">
        <v>-5.82</v>
      </c>
      <c r="DU36" s="163">
        <v>22.84</v>
      </c>
      <c r="DV36" s="163">
        <v>26.18</v>
      </c>
      <c r="DW36" s="163">
        <v>-30</v>
      </c>
      <c r="DX36" s="163">
        <v>-15.2636</v>
      </c>
      <c r="DY36" s="163">
        <v>-26.852</v>
      </c>
      <c r="DZ36" s="163">
        <v>-26.190899999999999</v>
      </c>
      <c r="EA36" s="163">
        <v>41.048099999999998</v>
      </c>
      <c r="EB36" s="163">
        <v>17.067599999999999</v>
      </c>
      <c r="EC36" s="163">
        <v>7.5575000000000001</v>
      </c>
      <c r="ED36" s="163">
        <v>7.6712999999999996</v>
      </c>
      <c r="EE36" s="163">
        <v>-8.1384000000000007</v>
      </c>
      <c r="EF36" s="163">
        <v>-11.907299999999999</v>
      </c>
      <c r="EG36" s="163">
        <v>-6.1420000000000003</v>
      </c>
      <c r="EH36" s="163">
        <v>-23.380400000000002</v>
      </c>
      <c r="EI36" s="163">
        <v>7.2028999999999996</v>
      </c>
      <c r="EJ36" s="164"/>
      <c r="EK36" s="163">
        <v>-10.0198</v>
      </c>
      <c r="EL36" s="163">
        <v>-9.6180000000000003</v>
      </c>
      <c r="EM36" s="163">
        <v>0</v>
      </c>
      <c r="EN36" s="163">
        <v>2.9918999999999998</v>
      </c>
      <c r="EO36" s="163">
        <v>1.8453999999999999</v>
      </c>
      <c r="EP36" s="163">
        <v>10.768000000000001</v>
      </c>
      <c r="EQ36" s="163">
        <v>-21.787600000000001</v>
      </c>
      <c r="ER36" s="163">
        <v>-21.442299999999999</v>
      </c>
      <c r="ES36" s="163">
        <v>-5.6792999999999996</v>
      </c>
      <c r="ET36" s="163">
        <v>-8.23</v>
      </c>
      <c r="EU36" s="163">
        <v>-11.49</v>
      </c>
      <c r="EV36" s="163">
        <v>0</v>
      </c>
      <c r="EW36" s="163">
        <v>4.7884000000000002</v>
      </c>
      <c r="EX36" s="163">
        <v>4.2832999999999997</v>
      </c>
      <c r="EY36" s="163">
        <v>-8.9855999999999998</v>
      </c>
      <c r="EZ36" s="163">
        <v>-8.9728999999999992</v>
      </c>
      <c r="FA36" s="163">
        <v>7.6227999999999998</v>
      </c>
      <c r="FB36" s="163">
        <v>-6.7624000000000004</v>
      </c>
      <c r="FC36" s="163">
        <v>0</v>
      </c>
      <c r="FD36" s="164"/>
      <c r="FE36" s="164"/>
      <c r="FF36" s="164"/>
      <c r="FG36" s="163">
        <v>0</v>
      </c>
      <c r="FH36" s="163">
        <v>0</v>
      </c>
      <c r="FI36" s="163">
        <v>0</v>
      </c>
      <c r="FJ36" s="163">
        <v>3.8515000000000001</v>
      </c>
      <c r="FK36" s="163">
        <v>3.6840000000000002</v>
      </c>
      <c r="FL36" s="163">
        <v>-19.927299999999999</v>
      </c>
      <c r="FM36" s="163">
        <v>13.397600000000001</v>
      </c>
      <c r="FN36" s="163">
        <v>13.2958</v>
      </c>
      <c r="FO36" s="163">
        <v>-4.3555999999999999</v>
      </c>
      <c r="FP36" s="163">
        <v>11.8139</v>
      </c>
      <c r="FQ36" s="163">
        <v>30.07</v>
      </c>
      <c r="FR36" s="163">
        <v>-19.850000000000001</v>
      </c>
      <c r="FS36" s="163">
        <v>-2.0156000000000001</v>
      </c>
      <c r="FT36" s="163">
        <v>0.32429999999999998</v>
      </c>
      <c r="FU36" s="163">
        <v>1.41</v>
      </c>
      <c r="FV36" s="163">
        <v>1.6</v>
      </c>
      <c r="FW36" s="163">
        <v>-29.8675</v>
      </c>
      <c r="FX36" s="163">
        <v>1.1220000000000001</v>
      </c>
      <c r="FY36" s="163">
        <v>6.6029999999999998</v>
      </c>
      <c r="FZ36" s="163">
        <v>0.66400000000000003</v>
      </c>
      <c r="GA36" s="164"/>
      <c r="GB36" s="163">
        <v>33.049999999999997</v>
      </c>
      <c r="GC36" s="163">
        <v>-25.972300000000001</v>
      </c>
      <c r="GD36" s="163">
        <v>-14.0318</v>
      </c>
      <c r="GE36" s="163">
        <v>-2.63</v>
      </c>
      <c r="GF36" s="163">
        <v>30.5379</v>
      </c>
      <c r="GG36" s="163">
        <v>-0.1</v>
      </c>
      <c r="GH36" s="163">
        <v>29.447800000000001</v>
      </c>
      <c r="GI36" s="163">
        <v>0</v>
      </c>
      <c r="GJ36" s="163">
        <v>-11.0137</v>
      </c>
      <c r="GK36" s="163">
        <v>2.8464</v>
      </c>
      <c r="GL36" s="164"/>
      <c r="GM36" s="164"/>
      <c r="GN36" s="163">
        <v>-12.998900000000001</v>
      </c>
      <c r="GO36" s="163">
        <v>-18.818000000000001</v>
      </c>
      <c r="GP36" s="163">
        <v>8.5854999999999997</v>
      </c>
      <c r="GQ36" s="163">
        <v>-33.192599999999999</v>
      </c>
      <c r="GR36" s="163">
        <v>6.6082000000000001</v>
      </c>
      <c r="GS36" s="163">
        <v>6.9770000000000003</v>
      </c>
      <c r="GT36" s="163">
        <v>176.2662</v>
      </c>
      <c r="GU36" s="163">
        <v>-3.8058999999999998</v>
      </c>
      <c r="GV36" s="163">
        <v>-7.5410000000000004</v>
      </c>
      <c r="GW36" s="163">
        <v>-17.953299999999999</v>
      </c>
      <c r="GX36" s="163">
        <v>2.7968000000000002</v>
      </c>
      <c r="GY36" s="163">
        <v>7.1862000000000004</v>
      </c>
      <c r="GZ36" s="163">
        <v>7.3022999999999998</v>
      </c>
      <c r="HA36" s="164"/>
      <c r="HB36" s="163">
        <v>24.733000000000001</v>
      </c>
      <c r="HC36" s="163">
        <v>25.447700000000001</v>
      </c>
      <c r="HD36" s="163">
        <v>-20.53</v>
      </c>
      <c r="HE36" s="163">
        <v>21.540500000000002</v>
      </c>
      <c r="HF36" s="163">
        <v>31.111999999999998</v>
      </c>
      <c r="HG36" s="163">
        <v>0</v>
      </c>
      <c r="HH36" s="163">
        <v>39.267099999999999</v>
      </c>
      <c r="HI36" s="163">
        <v>-26.494399999999999</v>
      </c>
      <c r="HJ36" s="163">
        <v>-26.133099999999999</v>
      </c>
      <c r="HK36" s="164"/>
      <c r="HL36" s="163">
        <v>9.4647000000000006</v>
      </c>
      <c r="HM36" s="163">
        <v>-18.4817</v>
      </c>
      <c r="HN36" s="163">
        <v>-20.025700000000001</v>
      </c>
      <c r="HO36" s="164"/>
      <c r="HP36" s="164"/>
      <c r="HQ36" s="163">
        <v>-18</v>
      </c>
      <c r="HR36" s="163">
        <v>-17.522099999999998</v>
      </c>
      <c r="HS36" s="163">
        <v>-22.008600000000001</v>
      </c>
      <c r="HT36" s="163">
        <v>-21.808900000000001</v>
      </c>
      <c r="HU36" s="163">
        <v>-0.65</v>
      </c>
      <c r="HV36" s="163">
        <v>-0.47</v>
      </c>
      <c r="HW36" s="163">
        <v>-25.3</v>
      </c>
      <c r="HX36" s="163">
        <v>-25.1</v>
      </c>
      <c r="HY36" s="163">
        <v>1.2845</v>
      </c>
      <c r="HZ36" s="163">
        <v>8.16</v>
      </c>
      <c r="IA36" s="163">
        <v>50.8919</v>
      </c>
      <c r="IB36" s="163">
        <v>22.5746</v>
      </c>
      <c r="IC36" s="163">
        <v>22.424199999999999</v>
      </c>
      <c r="ID36" s="163">
        <v>-14.3</v>
      </c>
      <c r="IE36" s="163">
        <v>-30.3</v>
      </c>
      <c r="IF36" s="163">
        <v>0.5</v>
      </c>
      <c r="IG36" s="163">
        <v>0</v>
      </c>
      <c r="IH36" s="163">
        <v>-17.937999999999999</v>
      </c>
      <c r="II36" s="164"/>
      <c r="IJ36" s="163">
        <v>-106.43559999999999</v>
      </c>
      <c r="IK36" s="163">
        <v>28.0124</v>
      </c>
      <c r="IL36" s="163">
        <v>-251.39789999999999</v>
      </c>
      <c r="IM36" s="163">
        <v>-48.213900000000002</v>
      </c>
      <c r="IN36" s="163">
        <v>20.643899999999999</v>
      </c>
      <c r="IO36" s="163">
        <v>91.820300000000003</v>
      </c>
      <c r="IP36" s="163">
        <v>82.396299999999997</v>
      </c>
      <c r="IQ36" s="163">
        <v>82.352500000000006</v>
      </c>
      <c r="IR36" s="163">
        <v>132.1463</v>
      </c>
      <c r="IS36" s="163">
        <v>11.863899999999999</v>
      </c>
      <c r="IT36" s="164"/>
      <c r="IU36" s="164"/>
      <c r="IV36" s="163">
        <v>29.969100000000001</v>
      </c>
      <c r="IW36" s="163">
        <v>122.5645</v>
      </c>
      <c r="IX36" s="163">
        <v>-249.351</v>
      </c>
      <c r="IY36" s="163">
        <v>21.300699999999999</v>
      </c>
      <c r="IZ36" s="163">
        <v>-14.5471</v>
      </c>
      <c r="JA36" s="163">
        <v>-0.79469999999999996</v>
      </c>
      <c r="JB36" s="163">
        <v>0</v>
      </c>
      <c r="JC36" s="163">
        <v>-6.96</v>
      </c>
      <c r="JD36" s="163">
        <v>-0.64600000000000002</v>
      </c>
      <c r="JE36" s="163">
        <v>-0.623</v>
      </c>
      <c r="JF36" s="163">
        <v>3.2</v>
      </c>
      <c r="JG36" s="163">
        <v>-0.32</v>
      </c>
      <c r="JH36" s="163">
        <v>-3.7193000000000001</v>
      </c>
      <c r="JI36" s="163">
        <v>-5.2720000000000002</v>
      </c>
      <c r="JJ36" s="163">
        <v>6.6818999999999997</v>
      </c>
      <c r="JK36" s="163">
        <v>-6.1814</v>
      </c>
      <c r="JL36" s="163">
        <v>3.4</v>
      </c>
      <c r="JM36" s="163">
        <v>7.827</v>
      </c>
      <c r="JN36" s="163">
        <v>7.532</v>
      </c>
      <c r="JO36" s="163">
        <v>2.4089999999999998</v>
      </c>
      <c r="JP36" s="163">
        <v>2.93</v>
      </c>
      <c r="JQ36" s="163">
        <v>2.6307</v>
      </c>
      <c r="JR36" s="163">
        <v>1.9897</v>
      </c>
      <c r="JS36" s="163">
        <v>2.1747000000000001</v>
      </c>
      <c r="JT36" s="164"/>
      <c r="JU36" s="163">
        <v>14.9</v>
      </c>
      <c r="JV36" s="163">
        <v>8.3255999999999997</v>
      </c>
      <c r="JW36" s="163">
        <v>0.88</v>
      </c>
      <c r="JX36" s="164"/>
      <c r="JY36" s="163">
        <v>-6.3813000000000004</v>
      </c>
      <c r="JZ36" s="163">
        <v>-3.9649999999999999</v>
      </c>
      <c r="KA36" s="163">
        <v>-27.748699999999999</v>
      </c>
      <c r="KB36" s="163">
        <v>-3.9354</v>
      </c>
      <c r="KC36" s="164"/>
      <c r="KD36" s="163">
        <v>-30.711500000000001</v>
      </c>
      <c r="KE36" s="163">
        <v>0</v>
      </c>
      <c r="KF36" s="163">
        <v>-16.7</v>
      </c>
      <c r="KG36" s="163">
        <v>0.3</v>
      </c>
      <c r="KH36" s="163">
        <v>0</v>
      </c>
      <c r="KI36" s="163">
        <v>-89.445499999999996</v>
      </c>
    </row>
    <row r="37" spans="1:295" ht="18" customHeight="1" x14ac:dyDescent="0.35">
      <c r="A37" s="160" t="s">
        <v>41</v>
      </c>
      <c r="B37" s="160" t="s">
        <v>849</v>
      </c>
      <c r="C37" s="163">
        <v>0</v>
      </c>
      <c r="D37" s="163">
        <v>5.9248000000000003</v>
      </c>
      <c r="E37" s="163">
        <v>-12.432600000000001</v>
      </c>
      <c r="F37" s="163">
        <v>4.2675000000000001</v>
      </c>
      <c r="G37" s="163">
        <v>9.8473000000000006</v>
      </c>
      <c r="H37" s="164"/>
      <c r="I37" s="163">
        <v>19.113299999999999</v>
      </c>
      <c r="J37" s="164"/>
      <c r="K37" s="163">
        <v>19.934200000000001</v>
      </c>
      <c r="L37" s="163">
        <v>8.7166999999999994</v>
      </c>
      <c r="M37" s="163">
        <v>11.755100000000001</v>
      </c>
      <c r="N37" s="163">
        <v>-24.42</v>
      </c>
      <c r="O37" s="163">
        <v>-37.4</v>
      </c>
      <c r="P37" s="163">
        <v>15.4</v>
      </c>
      <c r="Q37" s="163">
        <v>6.6239999999999997</v>
      </c>
      <c r="R37" s="163">
        <v>-28.6</v>
      </c>
      <c r="S37" s="163">
        <v>-0.38900000000000001</v>
      </c>
      <c r="T37" s="163">
        <v>1.8836999999999999</v>
      </c>
      <c r="U37" s="163">
        <v>5.3609</v>
      </c>
      <c r="V37" s="163">
        <v>5.5389999999999997</v>
      </c>
      <c r="W37" s="163">
        <v>9.6534999999999993</v>
      </c>
      <c r="X37" s="163">
        <v>4.2146999999999997</v>
      </c>
      <c r="Y37" s="163">
        <v>-3.4565000000000001</v>
      </c>
      <c r="Z37" s="163">
        <v>2.6446999999999998</v>
      </c>
      <c r="AA37" s="164"/>
      <c r="AB37" s="163">
        <v>-0.82799999999999996</v>
      </c>
      <c r="AC37" s="163">
        <v>-0.42</v>
      </c>
      <c r="AD37" s="164"/>
      <c r="AE37" s="163">
        <v>10.707000000000001</v>
      </c>
      <c r="AF37" s="163">
        <v>2.2200000000000002</v>
      </c>
      <c r="AG37" s="163">
        <v>6.6</v>
      </c>
      <c r="AH37" s="163">
        <v>-1.4159999999999999</v>
      </c>
      <c r="AI37" s="163">
        <v>0.22800000000000001</v>
      </c>
      <c r="AJ37" s="163">
        <v>-13.33</v>
      </c>
      <c r="AK37" s="163">
        <v>-13.43</v>
      </c>
      <c r="AL37" s="163">
        <v>-10</v>
      </c>
      <c r="AM37" s="163">
        <v>-10.69</v>
      </c>
      <c r="AN37" s="163">
        <v>-10.71</v>
      </c>
      <c r="AO37" s="163">
        <v>9.0228000000000002</v>
      </c>
      <c r="AP37" s="163">
        <v>2.9512</v>
      </c>
      <c r="AQ37" s="163">
        <v>23.505500000000001</v>
      </c>
      <c r="AR37" s="163">
        <v>25.169899999999998</v>
      </c>
      <c r="AS37" s="163">
        <v>-8.8480000000000008</v>
      </c>
      <c r="AT37" s="163">
        <v>-4.0187999999999997</v>
      </c>
      <c r="AU37" s="163">
        <v>-2.6450999999999998</v>
      </c>
      <c r="AV37" s="163">
        <v>12.746700000000001</v>
      </c>
      <c r="AW37" s="163">
        <v>10.639799999999999</v>
      </c>
      <c r="AX37" s="164"/>
      <c r="AY37" s="163">
        <v>-6.8319000000000001</v>
      </c>
      <c r="AZ37" s="163">
        <v>6.7195999999999998</v>
      </c>
      <c r="BA37" s="163">
        <v>36.436500000000002</v>
      </c>
      <c r="BB37" s="163">
        <v>77.833299999999994</v>
      </c>
      <c r="BC37" s="163">
        <v>8.2321000000000009</v>
      </c>
      <c r="BD37" s="163">
        <v>-5.6</v>
      </c>
      <c r="BE37" s="163">
        <v>-5.6</v>
      </c>
      <c r="BF37" s="163">
        <v>-29.585899999999999</v>
      </c>
      <c r="BG37" s="163">
        <v>-30.223700000000001</v>
      </c>
      <c r="BH37" s="163">
        <v>-4.0353000000000003</v>
      </c>
      <c r="BI37" s="164"/>
      <c r="BJ37" s="163">
        <v>9.6631</v>
      </c>
      <c r="BK37" s="163">
        <v>7.8323</v>
      </c>
      <c r="BL37" s="163">
        <v>2.4310999999999998</v>
      </c>
      <c r="BM37" s="163">
        <v>1.3967000000000001</v>
      </c>
      <c r="BN37" s="163">
        <v>-142.36879999999999</v>
      </c>
      <c r="BO37" s="163">
        <v>146.45830000000001</v>
      </c>
      <c r="BP37" s="163">
        <v>146.8245</v>
      </c>
      <c r="BQ37" s="163">
        <v>-73.832800000000006</v>
      </c>
      <c r="BR37" s="163">
        <v>-32.444299999999998</v>
      </c>
      <c r="BS37" s="164"/>
      <c r="BT37" s="164"/>
      <c r="BU37" s="164"/>
      <c r="BV37" s="163">
        <v>44.9679</v>
      </c>
      <c r="BW37" s="164"/>
      <c r="BX37" s="163">
        <v>16.07</v>
      </c>
      <c r="BY37" s="163">
        <v>-8.27</v>
      </c>
      <c r="BZ37" s="163">
        <v>19.77</v>
      </c>
      <c r="CA37" s="163">
        <v>-16.6065</v>
      </c>
      <c r="CB37" s="163">
        <v>-15.8027</v>
      </c>
      <c r="CC37" s="163">
        <v>24.241299999999999</v>
      </c>
      <c r="CD37" s="163">
        <v>21.845600000000001</v>
      </c>
      <c r="CE37" s="163">
        <v>-4.3117000000000001</v>
      </c>
      <c r="CF37" s="163">
        <v>-8.9201999999999995</v>
      </c>
      <c r="CG37" s="163">
        <v>-8.8876000000000008</v>
      </c>
      <c r="CH37" s="163">
        <v>8.6302000000000003</v>
      </c>
      <c r="CI37" s="163">
        <v>39.895899999999997</v>
      </c>
      <c r="CJ37" s="164"/>
      <c r="CK37" s="164"/>
      <c r="CL37" s="163">
        <v>42.9</v>
      </c>
      <c r="CM37" s="164"/>
      <c r="CN37" s="163">
        <v>-4.21</v>
      </c>
      <c r="CO37" s="163">
        <v>64.545000000000002</v>
      </c>
      <c r="CP37" s="163">
        <v>64.512699999999995</v>
      </c>
      <c r="CQ37" s="163">
        <v>61.748699999999999</v>
      </c>
      <c r="CR37" s="163">
        <v>115.2612</v>
      </c>
      <c r="CS37" s="163">
        <v>116.91119999999999</v>
      </c>
      <c r="CT37" s="163">
        <v>-17.175999999999998</v>
      </c>
      <c r="CU37" s="163">
        <v>-123.89709999999999</v>
      </c>
      <c r="CV37" s="163">
        <v>-11.044</v>
      </c>
      <c r="CW37" s="163">
        <v>3.8613</v>
      </c>
      <c r="CX37" s="163">
        <v>35.49</v>
      </c>
      <c r="CY37" s="163">
        <v>21.75</v>
      </c>
      <c r="CZ37" s="163">
        <v>15.317399999999999</v>
      </c>
      <c r="DA37" s="163">
        <v>15.335100000000001</v>
      </c>
      <c r="DB37" s="163">
        <v>-14.3</v>
      </c>
      <c r="DC37" s="164"/>
      <c r="DD37" s="163">
        <v>-40.854199999999999</v>
      </c>
      <c r="DE37" s="163">
        <v>-40.412500000000001</v>
      </c>
      <c r="DF37" s="163">
        <v>25.720099999999999</v>
      </c>
      <c r="DG37" s="163">
        <v>1.4200000000000001E-2</v>
      </c>
      <c r="DH37" s="163">
        <v>-7.5616000000000003</v>
      </c>
      <c r="DI37" s="163">
        <v>-20.3</v>
      </c>
      <c r="DJ37" s="163">
        <v>-20.5</v>
      </c>
      <c r="DK37" s="163">
        <v>-0.1147</v>
      </c>
      <c r="DL37" s="163">
        <v>12.3484</v>
      </c>
      <c r="DM37" s="163">
        <v>45.4268</v>
      </c>
      <c r="DN37" s="163">
        <v>24.498000000000001</v>
      </c>
      <c r="DO37" s="163">
        <v>13.17</v>
      </c>
      <c r="DP37" s="163">
        <v>-3.77</v>
      </c>
      <c r="DQ37" s="163">
        <v>16.983000000000001</v>
      </c>
      <c r="DR37" s="163">
        <v>-27.6066</v>
      </c>
      <c r="DS37" s="163">
        <v>-5.66</v>
      </c>
      <c r="DT37" s="163">
        <v>-5.81</v>
      </c>
      <c r="DU37" s="163">
        <v>23.32</v>
      </c>
      <c r="DV37" s="163">
        <v>29.19</v>
      </c>
      <c r="DW37" s="163">
        <v>-26.2364</v>
      </c>
      <c r="DX37" s="163">
        <v>-13.290900000000001</v>
      </c>
      <c r="DY37" s="163">
        <v>-30.4925</v>
      </c>
      <c r="DZ37" s="163">
        <v>-29.163599999999999</v>
      </c>
      <c r="EA37" s="163">
        <v>47.669499999999999</v>
      </c>
      <c r="EB37" s="163">
        <v>20.482299999999999</v>
      </c>
      <c r="EC37" s="163">
        <v>11.148999999999999</v>
      </c>
      <c r="ED37" s="163">
        <v>11.816599999999999</v>
      </c>
      <c r="EE37" s="163">
        <v>-15.203099999999999</v>
      </c>
      <c r="EF37" s="163">
        <v>-18.6952</v>
      </c>
      <c r="EG37" s="163">
        <v>-7.4640000000000004</v>
      </c>
      <c r="EH37" s="163">
        <v>-6.2416</v>
      </c>
      <c r="EI37" s="163">
        <v>-16.0502</v>
      </c>
      <c r="EJ37" s="164"/>
      <c r="EK37" s="163">
        <v>-10.8012</v>
      </c>
      <c r="EL37" s="163">
        <v>-10.4594</v>
      </c>
      <c r="EM37" s="163">
        <v>0</v>
      </c>
      <c r="EN37" s="163">
        <v>4.8380000000000001</v>
      </c>
      <c r="EO37" s="163">
        <v>3.9199000000000002</v>
      </c>
      <c r="EP37" s="163">
        <v>-9.7319999999999993</v>
      </c>
      <c r="EQ37" s="163">
        <v>-18.002700000000001</v>
      </c>
      <c r="ER37" s="163">
        <v>-17.736000000000001</v>
      </c>
      <c r="ES37" s="163">
        <v>-0.54930000000000001</v>
      </c>
      <c r="ET37" s="163">
        <v>13.16</v>
      </c>
      <c r="EU37" s="163">
        <v>-7.76</v>
      </c>
      <c r="EV37" s="163">
        <v>-0.8</v>
      </c>
      <c r="EW37" s="163">
        <v>4.7092999999999998</v>
      </c>
      <c r="EX37" s="163">
        <v>6.9455</v>
      </c>
      <c r="EY37" s="163">
        <v>-9.1059000000000001</v>
      </c>
      <c r="EZ37" s="163">
        <v>-9.0585000000000004</v>
      </c>
      <c r="FA37" s="163">
        <v>7.3643000000000001</v>
      </c>
      <c r="FB37" s="163">
        <v>-0.77070000000000005</v>
      </c>
      <c r="FC37" s="163">
        <v>-11.8287</v>
      </c>
      <c r="FD37" s="164"/>
      <c r="FE37" s="164"/>
      <c r="FF37" s="164"/>
      <c r="FG37" s="163">
        <v>0</v>
      </c>
      <c r="FH37" s="163">
        <v>0</v>
      </c>
      <c r="FI37" s="163">
        <v>0</v>
      </c>
      <c r="FJ37" s="163">
        <v>7.5354999999999999</v>
      </c>
      <c r="FK37" s="163">
        <v>7.0331999999999999</v>
      </c>
      <c r="FL37" s="163">
        <v>-23.276399999999999</v>
      </c>
      <c r="FM37" s="163">
        <v>16.2041</v>
      </c>
      <c r="FN37" s="163">
        <v>15.9626</v>
      </c>
      <c r="FO37" s="163">
        <v>-4.1222000000000003</v>
      </c>
      <c r="FP37" s="163">
        <v>11.8895</v>
      </c>
      <c r="FQ37" s="163">
        <v>30.6755</v>
      </c>
      <c r="FR37" s="163">
        <v>-19.079999999999998</v>
      </c>
      <c r="FS37" s="163">
        <v>-1.5669</v>
      </c>
      <c r="FT37" s="163">
        <v>0.3417</v>
      </c>
      <c r="FU37" s="163">
        <v>0.96</v>
      </c>
      <c r="FV37" s="163">
        <v>1.58</v>
      </c>
      <c r="FW37" s="163">
        <v>-29.1051</v>
      </c>
      <c r="FX37" s="163">
        <v>1.1504000000000001</v>
      </c>
      <c r="FY37" s="163">
        <v>6.641</v>
      </c>
      <c r="FZ37" s="163">
        <v>1.133</v>
      </c>
      <c r="GA37" s="164"/>
      <c r="GB37" s="163">
        <v>34.729999999999997</v>
      </c>
      <c r="GC37" s="163">
        <v>-25.3033</v>
      </c>
      <c r="GD37" s="163">
        <v>-13.8156</v>
      </c>
      <c r="GE37" s="163">
        <v>-2.36</v>
      </c>
      <c r="GF37" s="163">
        <v>32.539900000000003</v>
      </c>
      <c r="GG37" s="164"/>
      <c r="GH37" s="163">
        <v>30.108899999999998</v>
      </c>
      <c r="GI37" s="164"/>
      <c r="GJ37" s="163">
        <v>-11.4665</v>
      </c>
      <c r="GK37" s="163">
        <v>2.6160000000000001</v>
      </c>
      <c r="GL37" s="163">
        <v>6.9800000000000001E-2</v>
      </c>
      <c r="GM37" s="164"/>
      <c r="GN37" s="164"/>
      <c r="GO37" s="163">
        <v>-22.858599999999999</v>
      </c>
      <c r="GP37" s="163">
        <v>6.5347</v>
      </c>
      <c r="GQ37" s="163">
        <v>-32.772500000000001</v>
      </c>
      <c r="GR37" s="163">
        <v>5.2710999999999997</v>
      </c>
      <c r="GS37" s="163">
        <v>6.4847000000000001</v>
      </c>
      <c r="GT37" s="163">
        <v>176.70769999999999</v>
      </c>
      <c r="GU37" s="163">
        <v>-3.1541000000000001</v>
      </c>
      <c r="GV37" s="163">
        <v>-6.6607000000000003</v>
      </c>
      <c r="GW37" s="163">
        <v>-18.839500000000001</v>
      </c>
      <c r="GX37" s="163">
        <v>3.0829</v>
      </c>
      <c r="GY37" s="163">
        <v>7.7877000000000001</v>
      </c>
      <c r="GZ37" s="163">
        <v>7.9747000000000003</v>
      </c>
      <c r="HA37" s="164"/>
      <c r="HB37" s="163">
        <v>24.452200000000001</v>
      </c>
      <c r="HC37" s="163">
        <v>24.165199999999999</v>
      </c>
      <c r="HD37" s="163">
        <v>-21.37</v>
      </c>
      <c r="HE37" s="163">
        <v>22.865600000000001</v>
      </c>
      <c r="HF37" s="163">
        <v>36.735599999999998</v>
      </c>
      <c r="HG37" s="163">
        <v>-4.7232000000000003</v>
      </c>
      <c r="HH37" s="163">
        <v>35.189399999999999</v>
      </c>
      <c r="HI37" s="163">
        <v>-24.9101</v>
      </c>
      <c r="HJ37" s="163">
        <v>-24.273299999999999</v>
      </c>
      <c r="HK37" s="164"/>
      <c r="HL37" s="163">
        <v>9.3071999999999999</v>
      </c>
      <c r="HM37" s="163">
        <v>-17.1632</v>
      </c>
      <c r="HN37" s="163">
        <v>-19.1662</v>
      </c>
      <c r="HO37" s="164"/>
      <c r="HP37" s="164"/>
      <c r="HQ37" s="163">
        <v>-20.6587</v>
      </c>
      <c r="HR37" s="163">
        <v>-20.834499999999998</v>
      </c>
      <c r="HS37" s="163">
        <v>-22.7043</v>
      </c>
      <c r="HT37" s="163">
        <v>-22.535699999999999</v>
      </c>
      <c r="HU37" s="163">
        <v>1.1200000000000001</v>
      </c>
      <c r="HV37" s="163">
        <v>0.94</v>
      </c>
      <c r="HW37" s="163">
        <v>-25.2</v>
      </c>
      <c r="HX37" s="163">
        <v>-24.6</v>
      </c>
      <c r="HY37" s="163">
        <v>1.1252</v>
      </c>
      <c r="HZ37" s="163">
        <v>6.64</v>
      </c>
      <c r="IA37" s="163">
        <v>46.255200000000002</v>
      </c>
      <c r="IB37" s="163">
        <v>21.892399999999999</v>
      </c>
      <c r="IC37" s="163">
        <v>21.7378</v>
      </c>
      <c r="ID37" s="163">
        <v>-14.4</v>
      </c>
      <c r="IE37" s="163">
        <v>-29.9</v>
      </c>
      <c r="IF37" s="163">
        <v>3.4</v>
      </c>
      <c r="IG37" s="163">
        <v>3.3</v>
      </c>
      <c r="IH37" s="163">
        <v>-18.0212</v>
      </c>
      <c r="II37" s="163">
        <v>-18.032699999999998</v>
      </c>
      <c r="IJ37" s="163">
        <v>-100.932</v>
      </c>
      <c r="IK37" s="163">
        <v>35.243000000000002</v>
      </c>
      <c r="IL37" s="163">
        <v>-257.53820000000002</v>
      </c>
      <c r="IM37" s="163">
        <v>-59.376199999999997</v>
      </c>
      <c r="IN37" s="163">
        <v>21.570599999999999</v>
      </c>
      <c r="IO37" s="163">
        <v>104.95959999999999</v>
      </c>
      <c r="IP37" s="163">
        <v>71.485399999999998</v>
      </c>
      <c r="IQ37" s="163">
        <v>63.665700000000001</v>
      </c>
      <c r="IR37" s="163">
        <v>150.09100000000001</v>
      </c>
      <c r="IS37" s="163">
        <v>25.022099999999998</v>
      </c>
      <c r="IT37" s="163">
        <v>0</v>
      </c>
      <c r="IU37" s="163">
        <v>0</v>
      </c>
      <c r="IV37" s="163">
        <v>49.441400000000002</v>
      </c>
      <c r="IW37" s="163">
        <v>129.2782</v>
      </c>
      <c r="IX37" s="163">
        <v>-267.50639999999999</v>
      </c>
      <c r="IY37" s="163">
        <v>10.729900000000001</v>
      </c>
      <c r="IZ37" s="163">
        <v>-4.4602000000000004</v>
      </c>
      <c r="JA37" s="163">
        <v>-0.18679999999999999</v>
      </c>
      <c r="JB37" s="164"/>
      <c r="JC37" s="163">
        <v>-7.2</v>
      </c>
      <c r="JD37" s="163">
        <v>-0.93500000000000005</v>
      </c>
      <c r="JE37" s="163">
        <v>-0.95299999999999996</v>
      </c>
      <c r="JF37" s="163">
        <v>3.28</v>
      </c>
      <c r="JG37" s="163">
        <v>-0.56000000000000005</v>
      </c>
      <c r="JH37" s="163">
        <v>-3.5676000000000001</v>
      </c>
      <c r="JI37" s="163">
        <v>-5.5069999999999997</v>
      </c>
      <c r="JJ37" s="163">
        <v>7.2953000000000001</v>
      </c>
      <c r="JK37" s="163">
        <v>-6.5903999999999998</v>
      </c>
      <c r="JL37" s="163">
        <v>3</v>
      </c>
      <c r="JM37" s="163">
        <v>7.9880000000000004</v>
      </c>
      <c r="JN37" s="163">
        <v>7.7409999999999997</v>
      </c>
      <c r="JO37" s="164"/>
      <c r="JP37" s="163">
        <v>2.6484000000000001</v>
      </c>
      <c r="JQ37" s="163">
        <v>2.6726999999999999</v>
      </c>
      <c r="JR37" s="163">
        <v>3.0278999999999998</v>
      </c>
      <c r="JS37" s="163">
        <v>2.4573</v>
      </c>
      <c r="JT37" s="164"/>
      <c r="JU37" s="163">
        <v>14.1</v>
      </c>
      <c r="JV37" s="163">
        <v>8.1934000000000005</v>
      </c>
      <c r="JW37" s="163">
        <v>0.95</v>
      </c>
      <c r="JX37" s="164"/>
      <c r="JY37" s="163">
        <v>-6.6853999999999996</v>
      </c>
      <c r="JZ37" s="163">
        <v>-3.6476000000000002</v>
      </c>
      <c r="KA37" s="163">
        <v>-27.357099999999999</v>
      </c>
      <c r="KB37" s="163">
        <v>-3.9916</v>
      </c>
      <c r="KC37" s="164"/>
      <c r="KD37" s="163">
        <v>-30.804300000000001</v>
      </c>
      <c r="KE37" s="164"/>
      <c r="KF37" s="163">
        <v>-16</v>
      </c>
      <c r="KG37" s="163">
        <v>-0.6</v>
      </c>
      <c r="KH37" s="164"/>
      <c r="KI37" s="163">
        <v>-87.219399999999993</v>
      </c>
    </row>
    <row r="38" spans="1:295" ht="18" customHeight="1" x14ac:dyDescent="0.35">
      <c r="A38" s="160" t="s">
        <v>41</v>
      </c>
      <c r="B38" s="160" t="s">
        <v>850</v>
      </c>
      <c r="C38" s="163">
        <v>0</v>
      </c>
      <c r="D38" s="163">
        <v>5.8621999999999996</v>
      </c>
      <c r="E38" s="163">
        <v>-12.535</v>
      </c>
      <c r="F38" s="163">
        <v>4.2956000000000003</v>
      </c>
      <c r="G38" s="163">
        <v>9.8109999999999999</v>
      </c>
      <c r="H38" s="164"/>
      <c r="I38" s="163">
        <v>19.155000000000001</v>
      </c>
      <c r="J38" s="164"/>
      <c r="K38" s="163">
        <v>20.332799999999999</v>
      </c>
      <c r="L38" s="163">
        <v>8.8926999999999996</v>
      </c>
      <c r="M38" s="163">
        <v>11.8187</v>
      </c>
      <c r="N38" s="163">
        <v>-24.42</v>
      </c>
      <c r="O38" s="163">
        <v>-37.4</v>
      </c>
      <c r="P38" s="163">
        <v>13.2</v>
      </c>
      <c r="Q38" s="163">
        <v>7.452</v>
      </c>
      <c r="R38" s="163">
        <v>-28.6</v>
      </c>
      <c r="S38" s="163">
        <v>-1.1707000000000001</v>
      </c>
      <c r="T38" s="163">
        <v>2.2008000000000001</v>
      </c>
      <c r="U38" s="163">
        <v>5.4051999999999998</v>
      </c>
      <c r="V38" s="163">
        <v>5.2544000000000004</v>
      </c>
      <c r="W38" s="163">
        <v>9.0980000000000008</v>
      </c>
      <c r="X38" s="163">
        <v>3.7037</v>
      </c>
      <c r="Y38" s="163">
        <v>-3.5213000000000001</v>
      </c>
      <c r="Z38" s="163">
        <v>2.4899</v>
      </c>
      <c r="AA38" s="164"/>
      <c r="AB38" s="163">
        <v>-1.0730999999999999</v>
      </c>
      <c r="AC38" s="163">
        <v>-0.61199999999999999</v>
      </c>
      <c r="AD38" s="164"/>
      <c r="AE38" s="163">
        <v>11.212</v>
      </c>
      <c r="AF38" s="163">
        <v>2.2200000000000002</v>
      </c>
      <c r="AG38" s="163">
        <v>4.4000000000000004</v>
      </c>
      <c r="AH38" s="163">
        <v>-1.236</v>
      </c>
      <c r="AI38" s="163">
        <v>0.24099999999999999</v>
      </c>
      <c r="AJ38" s="163">
        <v>-15.19</v>
      </c>
      <c r="AK38" s="163">
        <v>-15.05</v>
      </c>
      <c r="AL38" s="163">
        <v>-10</v>
      </c>
      <c r="AM38" s="163">
        <v>-9.82</v>
      </c>
      <c r="AN38" s="163">
        <v>-9.92</v>
      </c>
      <c r="AO38" s="163">
        <v>9.1801999999999992</v>
      </c>
      <c r="AP38" s="163">
        <v>3.0144000000000002</v>
      </c>
      <c r="AQ38" s="163">
        <v>25.532</v>
      </c>
      <c r="AR38" s="163">
        <v>27.242699999999999</v>
      </c>
      <c r="AS38" s="163">
        <v>-6.6124000000000001</v>
      </c>
      <c r="AT38" s="163">
        <v>-2.9470999999999998</v>
      </c>
      <c r="AU38" s="163">
        <v>-2.9310999999999998</v>
      </c>
      <c r="AV38" s="163">
        <v>0.34399999999999997</v>
      </c>
      <c r="AW38" s="163">
        <v>0.41020000000000001</v>
      </c>
      <c r="AX38" s="164"/>
      <c r="AY38" s="163">
        <v>-2.9470999999999998</v>
      </c>
      <c r="AZ38" s="163">
        <v>5.1414</v>
      </c>
      <c r="BA38" s="163">
        <v>26.597899999999999</v>
      </c>
      <c r="BB38" s="163">
        <v>80.819599999999994</v>
      </c>
      <c r="BC38" s="163">
        <v>10.2311</v>
      </c>
      <c r="BD38" s="163">
        <v>-6.6</v>
      </c>
      <c r="BE38" s="163">
        <v>-6.6</v>
      </c>
      <c r="BF38" s="163">
        <v>-31.209599999999998</v>
      </c>
      <c r="BG38" s="163">
        <v>-31.007899999999999</v>
      </c>
      <c r="BH38" s="163">
        <v>-4.0391000000000004</v>
      </c>
      <c r="BI38" s="164"/>
      <c r="BJ38" s="163">
        <v>9.2445000000000004</v>
      </c>
      <c r="BK38" s="163">
        <v>8.0911000000000008</v>
      </c>
      <c r="BL38" s="163">
        <v>1.9777</v>
      </c>
      <c r="BM38" s="163">
        <v>1.5064</v>
      </c>
      <c r="BN38" s="163">
        <v>-161.1377</v>
      </c>
      <c r="BO38" s="163">
        <v>145.6343</v>
      </c>
      <c r="BP38" s="163">
        <v>146.00049999999999</v>
      </c>
      <c r="BQ38" s="163">
        <v>-54.684800000000003</v>
      </c>
      <c r="BR38" s="163">
        <v>-39.637</v>
      </c>
      <c r="BS38" s="164"/>
      <c r="BT38" s="164"/>
      <c r="BU38" s="164"/>
      <c r="BV38" s="163">
        <v>45.047699999999999</v>
      </c>
      <c r="BW38" s="164"/>
      <c r="BX38" s="163">
        <v>16.29</v>
      </c>
      <c r="BY38" s="163">
        <v>-9.0299999999999994</v>
      </c>
      <c r="BZ38" s="163">
        <v>19.989999999999998</v>
      </c>
      <c r="CA38" s="163">
        <v>-13.927300000000001</v>
      </c>
      <c r="CB38" s="163">
        <v>-14.1953</v>
      </c>
      <c r="CC38" s="163">
        <v>22.473800000000001</v>
      </c>
      <c r="CD38" s="163">
        <v>20.4923</v>
      </c>
      <c r="CE38" s="163">
        <v>-4.9714</v>
      </c>
      <c r="CF38" s="163">
        <v>-12.5878</v>
      </c>
      <c r="CG38" s="163">
        <v>-12.402799999999999</v>
      </c>
      <c r="CH38" s="163">
        <v>8.0350000000000001</v>
      </c>
      <c r="CI38" s="163">
        <v>36.887300000000003</v>
      </c>
      <c r="CJ38" s="164"/>
      <c r="CK38" s="164"/>
      <c r="CL38" s="163">
        <v>42</v>
      </c>
      <c r="CM38" s="164"/>
      <c r="CN38" s="163">
        <v>-4.13</v>
      </c>
      <c r="CO38" s="163">
        <v>61.097499999999997</v>
      </c>
      <c r="CP38" s="163">
        <v>60.063600000000001</v>
      </c>
      <c r="CQ38" s="163">
        <v>57.9617</v>
      </c>
      <c r="CR38" s="163">
        <v>116.9676</v>
      </c>
      <c r="CS38" s="163">
        <v>117.24550000000001</v>
      </c>
      <c r="CT38" s="163">
        <v>-18.7485</v>
      </c>
      <c r="CU38" s="163">
        <v>-122.92700000000001</v>
      </c>
      <c r="CV38" s="163">
        <v>-11.8794</v>
      </c>
      <c r="CW38" s="163">
        <v>4.1120000000000001</v>
      </c>
      <c r="CX38" s="163">
        <v>36.97</v>
      </c>
      <c r="CY38" s="163">
        <v>22.56</v>
      </c>
      <c r="CZ38" s="163">
        <v>15.942399999999999</v>
      </c>
      <c r="DA38" s="163">
        <v>16.018699999999999</v>
      </c>
      <c r="DB38" s="163">
        <v>-15.13</v>
      </c>
      <c r="DC38" s="164"/>
      <c r="DD38" s="163">
        <v>-37.799999999999997</v>
      </c>
      <c r="DE38" s="163">
        <v>-37.502800000000001</v>
      </c>
      <c r="DF38" s="163">
        <v>23.374099999999999</v>
      </c>
      <c r="DG38" s="163">
        <v>1.4500000000000001E-2</v>
      </c>
      <c r="DH38" s="163">
        <v>-8.0380000000000003</v>
      </c>
      <c r="DI38" s="163">
        <v>-18.100000000000001</v>
      </c>
      <c r="DJ38" s="163">
        <v>-18.399999999999999</v>
      </c>
      <c r="DK38" s="163">
        <v>0</v>
      </c>
      <c r="DL38" s="163">
        <v>12.3484</v>
      </c>
      <c r="DM38" s="163">
        <v>46.057699999999997</v>
      </c>
      <c r="DN38" s="163">
        <v>24.498000000000001</v>
      </c>
      <c r="DO38" s="163">
        <v>13.28</v>
      </c>
      <c r="DP38" s="163">
        <v>-4.01</v>
      </c>
      <c r="DQ38" s="163">
        <v>18.6435</v>
      </c>
      <c r="DR38" s="163">
        <v>-24.881399999999999</v>
      </c>
      <c r="DS38" s="163">
        <v>-5.84</v>
      </c>
      <c r="DT38" s="163">
        <v>-5.95</v>
      </c>
      <c r="DU38" s="163">
        <v>24.18</v>
      </c>
      <c r="DV38" s="163">
        <v>29.93</v>
      </c>
      <c r="DW38" s="163">
        <v>-25.927299999999999</v>
      </c>
      <c r="DX38" s="163">
        <v>-12.672700000000001</v>
      </c>
      <c r="DY38" s="163">
        <v>-28.3002</v>
      </c>
      <c r="DZ38" s="163">
        <v>-27.4909</v>
      </c>
      <c r="EA38" s="163">
        <v>46.57</v>
      </c>
      <c r="EB38" s="163">
        <v>20.5853</v>
      </c>
      <c r="EC38" s="163">
        <v>11.3817</v>
      </c>
      <c r="ED38" s="163">
        <v>11.827299999999999</v>
      </c>
      <c r="EE38" s="163">
        <v>-12.426299999999999</v>
      </c>
      <c r="EF38" s="163">
        <v>-16.104099999999999</v>
      </c>
      <c r="EG38" s="163">
        <v>-7.5209999999999999</v>
      </c>
      <c r="EH38" s="163">
        <v>-23.134</v>
      </c>
      <c r="EI38" s="163">
        <v>-12.3034</v>
      </c>
      <c r="EJ38" s="164"/>
      <c r="EK38" s="163">
        <v>-11.3735</v>
      </c>
      <c r="EL38" s="163">
        <v>-10.979799999999999</v>
      </c>
      <c r="EM38" s="164"/>
      <c r="EN38" s="163">
        <v>7.9743000000000004</v>
      </c>
      <c r="EO38" s="163">
        <v>6.4996999999999998</v>
      </c>
      <c r="EP38" s="163">
        <v>-15.364000000000001</v>
      </c>
      <c r="EQ38" s="163">
        <v>-19.959199999999999</v>
      </c>
      <c r="ER38" s="163">
        <v>-19.540199999999999</v>
      </c>
      <c r="ES38" s="163">
        <v>0.30209999999999998</v>
      </c>
      <c r="ET38" s="163">
        <v>13.63</v>
      </c>
      <c r="EU38" s="163">
        <v>-7.31</v>
      </c>
      <c r="EV38" s="163">
        <v>0</v>
      </c>
      <c r="EW38" s="163">
        <v>4.9024000000000001</v>
      </c>
      <c r="EX38" s="163">
        <v>13.1187</v>
      </c>
      <c r="EY38" s="163">
        <v>-9.0475999999999992</v>
      </c>
      <c r="EZ38" s="163">
        <v>-8.9793000000000003</v>
      </c>
      <c r="FA38" s="163">
        <v>7.5130999999999997</v>
      </c>
      <c r="FB38" s="163">
        <v>-2.4049</v>
      </c>
      <c r="FC38" s="163">
        <v>-10.682</v>
      </c>
      <c r="FD38" s="164"/>
      <c r="FE38" s="164"/>
      <c r="FF38" s="164"/>
      <c r="FG38" s="163">
        <v>0</v>
      </c>
      <c r="FH38" s="163">
        <v>0</v>
      </c>
      <c r="FI38" s="163">
        <v>0</v>
      </c>
      <c r="FJ38" s="163">
        <v>5.5260999999999996</v>
      </c>
      <c r="FK38" s="163">
        <v>5.0236999999999998</v>
      </c>
      <c r="FL38" s="163">
        <v>-20.597100000000001</v>
      </c>
      <c r="FM38" s="163">
        <v>14.7608</v>
      </c>
      <c r="FN38" s="163">
        <v>14.5747</v>
      </c>
      <c r="FO38" s="163">
        <v>-3.8311999999999999</v>
      </c>
      <c r="FP38" s="163">
        <v>13.440899999999999</v>
      </c>
      <c r="FQ38" s="163">
        <v>29.279</v>
      </c>
      <c r="FR38" s="163">
        <v>-19.12</v>
      </c>
      <c r="FS38" s="163">
        <v>-1.6091</v>
      </c>
      <c r="FT38" s="163">
        <v>0.32429999999999998</v>
      </c>
      <c r="FU38" s="163">
        <v>1.25</v>
      </c>
      <c r="FV38" s="163">
        <v>1.76</v>
      </c>
      <c r="FW38" s="163">
        <v>-28.964500000000001</v>
      </c>
      <c r="FX38" s="163">
        <v>1.1694</v>
      </c>
      <c r="FY38" s="163">
        <v>6.585</v>
      </c>
      <c r="FZ38" s="163">
        <v>1.0109999999999999</v>
      </c>
      <c r="GA38" s="164"/>
      <c r="GB38" s="163">
        <v>34.44</v>
      </c>
      <c r="GC38" s="163">
        <v>-26.5185</v>
      </c>
      <c r="GD38" s="163">
        <v>-14.2713</v>
      </c>
      <c r="GE38" s="163">
        <v>-2.2999999999999998</v>
      </c>
      <c r="GF38" s="163">
        <v>32.459899999999998</v>
      </c>
      <c r="GG38" s="164"/>
      <c r="GH38" s="163">
        <v>29.758600000000001</v>
      </c>
      <c r="GI38" s="164"/>
      <c r="GJ38" s="163">
        <v>-11.1568</v>
      </c>
      <c r="GK38" s="163">
        <v>2.8391000000000002</v>
      </c>
      <c r="GL38" s="163">
        <v>7.3499999999999996E-2</v>
      </c>
      <c r="GM38" s="164"/>
      <c r="GN38" s="163">
        <v>-13.5435</v>
      </c>
      <c r="GO38" s="163">
        <v>-22.616800000000001</v>
      </c>
      <c r="GP38" s="163">
        <v>7.0763999999999996</v>
      </c>
      <c r="GQ38" s="163">
        <v>-33.0246</v>
      </c>
      <c r="GR38" s="163">
        <v>6.5537999999999998</v>
      </c>
      <c r="GS38" s="163">
        <v>6.4006999999999996</v>
      </c>
      <c r="GT38" s="163">
        <v>178.7722</v>
      </c>
      <c r="GU38" s="163">
        <v>-3.4085999999999999</v>
      </c>
      <c r="GV38" s="163">
        <v>-7.3884999999999996</v>
      </c>
      <c r="GW38" s="163">
        <v>-18.614000000000001</v>
      </c>
      <c r="GX38" s="163">
        <v>3.0217999999999998</v>
      </c>
      <c r="GY38" s="163">
        <v>7.8975999999999997</v>
      </c>
      <c r="GZ38" s="163">
        <v>8.1654999999999998</v>
      </c>
      <c r="HA38" s="164"/>
      <c r="HB38" s="163">
        <v>23.3414</v>
      </c>
      <c r="HC38" s="163">
        <v>24.702200000000001</v>
      </c>
      <c r="HD38" s="163">
        <v>-20.95</v>
      </c>
      <c r="HE38" s="163">
        <v>24.514600000000002</v>
      </c>
      <c r="HF38" s="163">
        <v>32.119300000000003</v>
      </c>
      <c r="HG38" s="163">
        <v>0</v>
      </c>
      <c r="HH38" s="163">
        <v>37.697000000000003</v>
      </c>
      <c r="HI38" s="163">
        <v>-24.4924</v>
      </c>
      <c r="HJ38" s="163">
        <v>-24.0303</v>
      </c>
      <c r="HK38" s="164"/>
      <c r="HL38" s="163">
        <v>9.3409999999999993</v>
      </c>
      <c r="HM38" s="163">
        <v>-18.155000000000001</v>
      </c>
      <c r="HN38" s="163">
        <v>-20.8565</v>
      </c>
      <c r="HO38" s="164"/>
      <c r="HP38" s="164"/>
      <c r="HQ38" s="163">
        <v>-21.933199999999999</v>
      </c>
      <c r="HR38" s="163">
        <v>-21.790299999999998</v>
      </c>
      <c r="HS38" s="163">
        <v>-22.003499999999999</v>
      </c>
      <c r="HT38" s="163">
        <v>-22.0624</v>
      </c>
      <c r="HU38" s="163">
        <v>3.9</v>
      </c>
      <c r="HV38" s="163">
        <v>3.97</v>
      </c>
      <c r="HW38" s="163">
        <v>-24.9</v>
      </c>
      <c r="HX38" s="163">
        <v>-25</v>
      </c>
      <c r="HY38" s="163">
        <v>1.2497</v>
      </c>
      <c r="HZ38" s="163">
        <v>5.68</v>
      </c>
      <c r="IA38" s="163">
        <v>63.358499999999999</v>
      </c>
      <c r="IB38" s="163">
        <v>10.904199999999999</v>
      </c>
      <c r="IC38" s="163">
        <v>10.7765</v>
      </c>
      <c r="ID38" s="163">
        <v>-14</v>
      </c>
      <c r="IE38" s="163">
        <v>-29</v>
      </c>
      <c r="IF38" s="163">
        <v>4.7</v>
      </c>
      <c r="IG38" s="163">
        <v>4.5999999999999996</v>
      </c>
      <c r="IH38" s="163">
        <v>-18.241199999999999</v>
      </c>
      <c r="II38" s="163">
        <v>-18.247</v>
      </c>
      <c r="IJ38" s="163">
        <v>-106.7839</v>
      </c>
      <c r="IK38" s="163">
        <v>26.610499999999998</v>
      </c>
      <c r="IL38" s="163">
        <v>-255.38579999999999</v>
      </c>
      <c r="IM38" s="163">
        <v>-50.238</v>
      </c>
      <c r="IN38" s="163">
        <v>23.498100000000001</v>
      </c>
      <c r="IO38" s="163">
        <v>94.404399999999995</v>
      </c>
      <c r="IP38" s="163">
        <v>80.118799999999993</v>
      </c>
      <c r="IQ38" s="163">
        <v>92.328900000000004</v>
      </c>
      <c r="IR38" s="163">
        <v>140.21969999999999</v>
      </c>
      <c r="IS38" s="163">
        <v>15.5983</v>
      </c>
      <c r="IT38" s="164"/>
      <c r="IU38" s="164"/>
      <c r="IV38" s="163">
        <v>20.533200000000001</v>
      </c>
      <c r="IW38" s="163">
        <v>127.7624</v>
      </c>
      <c r="IX38" s="163">
        <v>-257.4599</v>
      </c>
      <c r="IY38" s="163">
        <v>17.8428</v>
      </c>
      <c r="IZ38" s="163">
        <v>-12.131</v>
      </c>
      <c r="JA38" s="163">
        <v>-0.79469999999999996</v>
      </c>
      <c r="JB38" s="164"/>
      <c r="JC38" s="163">
        <v>-7.44</v>
      </c>
      <c r="JD38" s="163">
        <v>-0.82299999999999995</v>
      </c>
      <c r="JE38" s="163">
        <v>-0.82899999999999996</v>
      </c>
      <c r="JF38" s="163">
        <v>3.52</v>
      </c>
      <c r="JG38" s="163">
        <v>-0.56000000000000005</v>
      </c>
      <c r="JH38" s="163">
        <v>-3.9165999999999999</v>
      </c>
      <c r="JI38" s="163">
        <v>-5.5343999999999998</v>
      </c>
      <c r="JJ38" s="163">
        <v>7.3837999999999999</v>
      </c>
      <c r="JK38" s="163">
        <v>-7.2343000000000002</v>
      </c>
      <c r="JL38" s="163">
        <v>3.6</v>
      </c>
      <c r="JM38" s="163">
        <v>7.2</v>
      </c>
      <c r="JN38" s="163">
        <v>7.5650000000000004</v>
      </c>
      <c r="JO38" s="163">
        <v>2.1833999999999998</v>
      </c>
      <c r="JP38" s="164"/>
      <c r="JQ38" s="163">
        <v>2.2425000000000002</v>
      </c>
      <c r="JR38" s="163">
        <v>1.6545000000000001</v>
      </c>
      <c r="JS38" s="163">
        <v>1.4319</v>
      </c>
      <c r="JT38" s="164"/>
      <c r="JU38" s="163">
        <v>14.4</v>
      </c>
      <c r="JV38" s="163">
        <v>7.8228</v>
      </c>
      <c r="JW38" s="163">
        <v>0.99</v>
      </c>
      <c r="JX38" s="164"/>
      <c r="JY38" s="163">
        <v>-5.8560999999999996</v>
      </c>
      <c r="JZ38" s="163">
        <v>-3.3679999999999999</v>
      </c>
      <c r="KA38" s="163">
        <v>-27.7546</v>
      </c>
      <c r="KB38" s="163">
        <v>-3.8647999999999998</v>
      </c>
      <c r="KC38" s="164"/>
      <c r="KD38" s="163">
        <v>-31.485900000000001</v>
      </c>
      <c r="KE38" s="164"/>
      <c r="KF38" s="163">
        <v>-15.5</v>
      </c>
      <c r="KG38" s="163">
        <v>-0.6</v>
      </c>
      <c r="KH38" s="164"/>
      <c r="KI38" s="163">
        <v>-84.294200000000004</v>
      </c>
    </row>
    <row r="39" spans="1:295" ht="18" customHeight="1" x14ac:dyDescent="0.35">
      <c r="A39" s="160" t="s">
        <v>41</v>
      </c>
      <c r="B39" s="160" t="s">
        <v>851</v>
      </c>
      <c r="C39" s="163">
        <v>0</v>
      </c>
      <c r="D39" s="163">
        <v>6.3943000000000003</v>
      </c>
      <c r="E39" s="163">
        <v>-13.476599999999999</v>
      </c>
      <c r="F39" s="163">
        <v>4.3247</v>
      </c>
      <c r="G39" s="163">
        <v>9.6170000000000009</v>
      </c>
      <c r="H39" s="164"/>
      <c r="I39" s="163">
        <v>18.754799999999999</v>
      </c>
      <c r="J39" s="164"/>
      <c r="K39" s="163">
        <v>20.0291</v>
      </c>
      <c r="L39" s="163">
        <v>8.6196999999999999</v>
      </c>
      <c r="M39" s="163">
        <v>11.6463</v>
      </c>
      <c r="N39" s="163">
        <v>-24.42</v>
      </c>
      <c r="O39" s="163">
        <v>-37.4</v>
      </c>
      <c r="P39" s="163">
        <v>15.4</v>
      </c>
      <c r="Q39" s="163">
        <v>7.452</v>
      </c>
      <c r="R39" s="163">
        <v>-28.6</v>
      </c>
      <c r="S39" s="163">
        <v>-1.7054</v>
      </c>
      <c r="T39" s="163">
        <v>1.6205000000000001</v>
      </c>
      <c r="U39" s="163">
        <v>5.5361000000000002</v>
      </c>
      <c r="V39" s="163">
        <v>5.4741999999999997</v>
      </c>
      <c r="W39" s="163">
        <v>9.4068000000000005</v>
      </c>
      <c r="X39" s="163">
        <v>4.0518000000000001</v>
      </c>
      <c r="Y39" s="163">
        <v>-3.5196000000000001</v>
      </c>
      <c r="Z39" s="163">
        <v>2.4883000000000002</v>
      </c>
      <c r="AA39" s="164"/>
      <c r="AB39" s="163">
        <v>-0.34910000000000002</v>
      </c>
      <c r="AC39" s="163">
        <v>-0.40100000000000002</v>
      </c>
      <c r="AD39" s="164"/>
      <c r="AE39" s="163">
        <v>11.308999999999999</v>
      </c>
      <c r="AF39" s="163">
        <v>2.2200000000000002</v>
      </c>
      <c r="AG39" s="163">
        <v>6.6</v>
      </c>
      <c r="AH39" s="163">
        <v>-1.379</v>
      </c>
      <c r="AI39" s="163">
        <v>0.24</v>
      </c>
      <c r="AJ39" s="163">
        <v>-13.3</v>
      </c>
      <c r="AK39" s="163">
        <v>-13.21</v>
      </c>
      <c r="AL39" s="164"/>
      <c r="AM39" s="163">
        <v>-10.69</v>
      </c>
      <c r="AN39" s="163">
        <v>-10.71</v>
      </c>
      <c r="AO39" s="163">
        <v>9.1920000000000002</v>
      </c>
      <c r="AP39" s="163">
        <v>3.0390000000000001</v>
      </c>
      <c r="AQ39" s="163">
        <v>22.706099999999999</v>
      </c>
      <c r="AR39" s="163">
        <v>23.850899999999999</v>
      </c>
      <c r="AS39" s="163">
        <v>-8.7254000000000005</v>
      </c>
      <c r="AT39" s="163">
        <v>-2.8130999999999999</v>
      </c>
      <c r="AU39" s="163">
        <v>-2.2437999999999998</v>
      </c>
      <c r="AV39" s="163">
        <v>22.476900000000001</v>
      </c>
      <c r="AW39" s="163">
        <v>15.753299999999999</v>
      </c>
      <c r="AX39" s="164"/>
      <c r="AY39" s="163">
        <v>-7.6356999999999999</v>
      </c>
      <c r="AZ39" s="163">
        <v>6.7195999999999998</v>
      </c>
      <c r="BA39" s="163">
        <v>36.759599999999999</v>
      </c>
      <c r="BB39" s="163">
        <v>83.945800000000006</v>
      </c>
      <c r="BC39" s="163">
        <v>8.6062999999999992</v>
      </c>
      <c r="BD39" s="163">
        <v>-5.4</v>
      </c>
      <c r="BE39" s="163">
        <v>-5.4</v>
      </c>
      <c r="BF39" s="163">
        <v>-29.728000000000002</v>
      </c>
      <c r="BG39" s="163">
        <v>-29.341799999999999</v>
      </c>
      <c r="BH39" s="163">
        <v>-3.8767999999999998</v>
      </c>
      <c r="BI39" s="164"/>
      <c r="BJ39" s="163">
        <v>9.0662000000000003</v>
      </c>
      <c r="BK39" s="163">
        <v>7.9416000000000002</v>
      </c>
      <c r="BL39" s="163">
        <v>2.3365</v>
      </c>
      <c r="BM39" s="163">
        <v>1.7842</v>
      </c>
      <c r="BN39" s="163">
        <v>-144.47460000000001</v>
      </c>
      <c r="BO39" s="163">
        <v>143.68109999999999</v>
      </c>
      <c r="BP39" s="163">
        <v>143.92519999999999</v>
      </c>
      <c r="BQ39" s="163">
        <v>-74.691500000000005</v>
      </c>
      <c r="BR39" s="163">
        <v>-34.880200000000002</v>
      </c>
      <c r="BS39" s="164"/>
      <c r="BT39" s="164"/>
      <c r="BU39" s="164"/>
      <c r="BV39" s="163">
        <v>44.937899999999999</v>
      </c>
      <c r="BW39" s="164"/>
      <c r="BX39" s="163">
        <v>16.23</v>
      </c>
      <c r="BY39" s="163">
        <v>-8.0299999999999994</v>
      </c>
      <c r="BZ39" s="163">
        <v>19.54</v>
      </c>
      <c r="CA39" s="163">
        <v>-16.6065</v>
      </c>
      <c r="CB39" s="163">
        <v>-16.6065</v>
      </c>
      <c r="CC39" s="163">
        <v>23.824100000000001</v>
      </c>
      <c r="CD39" s="163">
        <v>21.5319</v>
      </c>
      <c r="CE39" s="163">
        <v>-5.3620999999999999</v>
      </c>
      <c r="CF39" s="163">
        <v>-8.1393000000000004</v>
      </c>
      <c r="CG39" s="163">
        <v>-8.0413999999999994</v>
      </c>
      <c r="CH39" s="163">
        <v>9.1579999999999995</v>
      </c>
      <c r="CI39" s="163">
        <v>43.6297</v>
      </c>
      <c r="CJ39" s="164"/>
      <c r="CK39" s="164"/>
      <c r="CL39" s="163">
        <v>40.9</v>
      </c>
      <c r="CM39" s="164"/>
      <c r="CN39" s="163">
        <v>-4.0999999999999996</v>
      </c>
      <c r="CO39" s="163">
        <v>65.95</v>
      </c>
      <c r="CP39" s="163">
        <v>65.956500000000005</v>
      </c>
      <c r="CQ39" s="163">
        <v>63.589599999999997</v>
      </c>
      <c r="CR39" s="163">
        <v>112.0029</v>
      </c>
      <c r="CS39" s="163">
        <v>113.1191</v>
      </c>
      <c r="CT39" s="163">
        <v>-15.817399999999999</v>
      </c>
      <c r="CU39" s="163">
        <v>-121.9761</v>
      </c>
      <c r="CV39" s="163">
        <v>-9.3240999999999996</v>
      </c>
      <c r="CW39" s="163">
        <v>3.8782000000000001</v>
      </c>
      <c r="CX39" s="163">
        <v>37.49</v>
      </c>
      <c r="CY39" s="163">
        <v>22.55</v>
      </c>
      <c r="CZ39" s="163">
        <v>16.254899999999999</v>
      </c>
      <c r="DA39" s="163">
        <v>15.920999999999999</v>
      </c>
      <c r="DB39" s="163">
        <v>-14.95</v>
      </c>
      <c r="DC39" s="164"/>
      <c r="DD39" s="163">
        <v>-44.926200000000001</v>
      </c>
      <c r="DE39" s="163">
        <v>-45.139699999999998</v>
      </c>
      <c r="DF39" s="163">
        <v>28.027000000000001</v>
      </c>
      <c r="DG39" s="163">
        <v>1.43E-2</v>
      </c>
      <c r="DH39" s="163">
        <v>-7.9641999999999999</v>
      </c>
      <c r="DI39" s="163">
        <v>-20.6</v>
      </c>
      <c r="DJ39" s="163">
        <v>-18.7</v>
      </c>
      <c r="DK39" s="163">
        <v>-0.36499999999999999</v>
      </c>
      <c r="DL39" s="163">
        <v>12.1614</v>
      </c>
      <c r="DM39" s="163">
        <v>45.4268</v>
      </c>
      <c r="DN39" s="163">
        <v>24.3124</v>
      </c>
      <c r="DO39" s="163">
        <v>12.97</v>
      </c>
      <c r="DP39" s="163">
        <v>-3.85</v>
      </c>
      <c r="DQ39" s="163">
        <v>15.862500000000001</v>
      </c>
      <c r="DR39" s="163">
        <v>-26.989000000000001</v>
      </c>
      <c r="DS39" s="163">
        <v>-6.05</v>
      </c>
      <c r="DT39" s="163">
        <v>-6.18</v>
      </c>
      <c r="DU39" s="163">
        <v>26.42</v>
      </c>
      <c r="DV39" s="163">
        <v>29.26</v>
      </c>
      <c r="DW39" s="163">
        <v>-26.054500000000001</v>
      </c>
      <c r="DX39" s="163">
        <v>-12.7727</v>
      </c>
      <c r="DY39" s="163">
        <v>-31.251200000000001</v>
      </c>
      <c r="DZ39" s="163">
        <v>-30.309100000000001</v>
      </c>
      <c r="EA39" s="163">
        <v>46.813699999999997</v>
      </c>
      <c r="EB39" s="163">
        <v>21.140899999999998</v>
      </c>
      <c r="EC39" s="163">
        <v>11.0472</v>
      </c>
      <c r="ED39" s="163">
        <v>11.1708</v>
      </c>
      <c r="EE39" s="163">
        <v>-14.533200000000001</v>
      </c>
      <c r="EF39" s="163">
        <v>-18.376100000000001</v>
      </c>
      <c r="EG39" s="163">
        <v>-7.4610000000000003</v>
      </c>
      <c r="EH39" s="163">
        <v>-3.8214000000000001</v>
      </c>
      <c r="EI39" s="163">
        <v>-30.898599999999998</v>
      </c>
      <c r="EJ39" s="164"/>
      <c r="EK39" s="163">
        <v>-10.9903</v>
      </c>
      <c r="EL39" s="163">
        <v>-10.3123</v>
      </c>
      <c r="EM39" s="164"/>
      <c r="EN39" s="163">
        <v>4.5217000000000001</v>
      </c>
      <c r="EO39" s="163">
        <v>3.5143</v>
      </c>
      <c r="EP39" s="163">
        <v>-4.6120000000000001</v>
      </c>
      <c r="EQ39" s="163">
        <v>-19.605899999999998</v>
      </c>
      <c r="ER39" s="163">
        <v>-19.359300000000001</v>
      </c>
      <c r="ES39" s="163">
        <v>-0.45519999999999999</v>
      </c>
      <c r="ET39" s="163">
        <v>13.17</v>
      </c>
      <c r="EU39" s="163">
        <v>-13.37</v>
      </c>
      <c r="EV39" s="163">
        <v>-0.2</v>
      </c>
      <c r="EW39" s="163">
        <v>4.7325999999999997</v>
      </c>
      <c r="EX39" s="163">
        <v>6.1315</v>
      </c>
      <c r="EY39" s="163">
        <v>-9.3400999999999996</v>
      </c>
      <c r="EZ39" s="163">
        <v>-9.2556999999999992</v>
      </c>
      <c r="FA39" s="163">
        <v>7.98</v>
      </c>
      <c r="FB39" s="163">
        <v>-1.4907999999999999</v>
      </c>
      <c r="FC39" s="163">
        <v>-13.588699999999999</v>
      </c>
      <c r="FD39" s="164"/>
      <c r="FE39" s="164"/>
      <c r="FF39" s="164"/>
      <c r="FG39" s="163">
        <v>0</v>
      </c>
      <c r="FH39" s="163">
        <v>0</v>
      </c>
      <c r="FI39" s="163">
        <v>0</v>
      </c>
      <c r="FJ39" s="163">
        <v>7.7030000000000003</v>
      </c>
      <c r="FK39" s="163">
        <v>7.3681000000000001</v>
      </c>
      <c r="FL39" s="163">
        <v>-21.266999999999999</v>
      </c>
      <c r="FM39" s="163">
        <v>16.953800000000001</v>
      </c>
      <c r="FN39" s="163">
        <v>16.938500000000001</v>
      </c>
      <c r="FO39" s="163">
        <v>-2.5005999999999999</v>
      </c>
      <c r="FP39" s="163">
        <v>13.676</v>
      </c>
      <c r="FQ39" s="163">
        <v>28.4099</v>
      </c>
      <c r="FR39" s="163">
        <v>-18.96</v>
      </c>
      <c r="FS39" s="163">
        <v>-1.7153</v>
      </c>
      <c r="FT39" s="163">
        <v>0.32429999999999998</v>
      </c>
      <c r="FU39" s="163">
        <v>1.25</v>
      </c>
      <c r="FV39" s="163">
        <v>1.66</v>
      </c>
      <c r="FW39" s="163">
        <v>-28.696200000000001</v>
      </c>
      <c r="FX39" s="163">
        <v>1.0590999999999999</v>
      </c>
      <c r="FY39" s="163">
        <v>6.65</v>
      </c>
      <c r="FZ39" s="163">
        <v>1.1120000000000001</v>
      </c>
      <c r="GA39" s="164"/>
      <c r="GB39" s="163">
        <v>34.97</v>
      </c>
      <c r="GC39" s="163">
        <v>-26.7544</v>
      </c>
      <c r="GD39" s="163">
        <v>-15.450100000000001</v>
      </c>
      <c r="GE39" s="163">
        <v>-2.13</v>
      </c>
      <c r="GF39" s="163">
        <v>32.926299999999998</v>
      </c>
      <c r="GG39" s="164"/>
      <c r="GH39" s="163">
        <v>30.307600000000001</v>
      </c>
      <c r="GI39" s="164"/>
      <c r="GJ39" s="163">
        <v>-11.6584</v>
      </c>
      <c r="GK39" s="163">
        <v>3.0716999999999999</v>
      </c>
      <c r="GL39" s="163">
        <v>3.7499999999999999E-2</v>
      </c>
      <c r="GM39" s="164"/>
      <c r="GN39" s="163">
        <v>-13.0695</v>
      </c>
      <c r="GO39" s="163">
        <v>-22.168800000000001</v>
      </c>
      <c r="GP39" s="163">
        <v>7.8819999999999997</v>
      </c>
      <c r="GQ39" s="163">
        <v>-32.268300000000004</v>
      </c>
      <c r="GR39" s="163">
        <v>7.2268999999999997</v>
      </c>
      <c r="GS39" s="163">
        <v>6.3197999999999999</v>
      </c>
      <c r="GT39" s="163">
        <v>177.56540000000001</v>
      </c>
      <c r="GU39" s="163">
        <v>-2.8984000000000001</v>
      </c>
      <c r="GV39" s="163">
        <v>-6.9886999999999997</v>
      </c>
      <c r="GW39" s="163">
        <v>-19.019200000000001</v>
      </c>
      <c r="GX39" s="163">
        <v>1.9328000000000001</v>
      </c>
      <c r="GY39" s="163">
        <v>8.2271999999999998</v>
      </c>
      <c r="GZ39" s="163">
        <v>8.3633000000000006</v>
      </c>
      <c r="HA39" s="163">
        <v>1</v>
      </c>
      <c r="HB39" s="163">
        <v>22.664400000000001</v>
      </c>
      <c r="HC39" s="163">
        <v>25.121200000000002</v>
      </c>
      <c r="HD39" s="163">
        <v>-19.7</v>
      </c>
      <c r="HE39" s="163">
        <v>22.688800000000001</v>
      </c>
      <c r="HF39" s="163">
        <v>32.170200000000001</v>
      </c>
      <c r="HG39" s="163">
        <v>0</v>
      </c>
      <c r="HH39" s="163">
        <v>38.271799999999999</v>
      </c>
      <c r="HI39" s="163">
        <v>-20.904900000000001</v>
      </c>
      <c r="HJ39" s="163">
        <v>-20.3904</v>
      </c>
      <c r="HK39" s="164"/>
      <c r="HL39" s="163">
        <v>8.1936</v>
      </c>
      <c r="HM39" s="163">
        <v>-18.634399999999999</v>
      </c>
      <c r="HN39" s="163">
        <v>-20.154599999999999</v>
      </c>
      <c r="HO39" s="163">
        <v>16.070499999999999</v>
      </c>
      <c r="HP39" s="163">
        <v>15.8042</v>
      </c>
      <c r="HQ39" s="163">
        <v>-21.680499999999999</v>
      </c>
      <c r="HR39" s="163">
        <v>-21.350899999999999</v>
      </c>
      <c r="HS39" s="163">
        <v>-21.289100000000001</v>
      </c>
      <c r="HT39" s="163">
        <v>-21.350200000000001</v>
      </c>
      <c r="HU39" s="163">
        <v>8.35</v>
      </c>
      <c r="HV39" s="163">
        <v>8.34</v>
      </c>
      <c r="HW39" s="163">
        <v>-24</v>
      </c>
      <c r="HX39" s="163">
        <v>-24</v>
      </c>
      <c r="HY39" s="163">
        <v>1.2497</v>
      </c>
      <c r="HZ39" s="163">
        <v>4.32</v>
      </c>
      <c r="IA39" s="163">
        <v>59.437800000000003</v>
      </c>
      <c r="IB39" s="163">
        <v>12.3588</v>
      </c>
      <c r="IC39" s="163">
        <v>12.230499999999999</v>
      </c>
      <c r="ID39" s="163">
        <v>-14.4</v>
      </c>
      <c r="IE39" s="163">
        <v>-28.2</v>
      </c>
      <c r="IF39" s="163">
        <v>4.7</v>
      </c>
      <c r="IG39" s="163">
        <v>4.2</v>
      </c>
      <c r="IH39" s="163">
        <v>-18.179300000000001</v>
      </c>
      <c r="II39" s="163">
        <v>-18.223400000000002</v>
      </c>
      <c r="IJ39" s="163">
        <v>-99.626900000000006</v>
      </c>
      <c r="IK39" s="163">
        <v>22.0991</v>
      </c>
      <c r="IL39" s="163">
        <v>-257.22089999999997</v>
      </c>
      <c r="IM39" s="163">
        <v>-48.436399999999999</v>
      </c>
      <c r="IN39" s="163">
        <v>22.739599999999999</v>
      </c>
      <c r="IO39" s="163">
        <v>96.009699999999995</v>
      </c>
      <c r="IP39" s="163">
        <v>77.244399999999999</v>
      </c>
      <c r="IQ39" s="163">
        <v>84.107299999999995</v>
      </c>
      <c r="IR39" s="163">
        <v>143.11330000000001</v>
      </c>
      <c r="IS39" s="163">
        <v>18.5749</v>
      </c>
      <c r="IT39" s="164"/>
      <c r="IU39" s="164"/>
      <c r="IV39" s="163">
        <v>27.582599999999999</v>
      </c>
      <c r="IW39" s="163">
        <v>132.54519999999999</v>
      </c>
      <c r="IX39" s="163">
        <v>-261.2482</v>
      </c>
      <c r="IY39" s="163">
        <v>20.684699999999999</v>
      </c>
      <c r="IZ39" s="163">
        <v>-15.2736</v>
      </c>
      <c r="JA39" s="163">
        <v>-1.3123</v>
      </c>
      <c r="JB39" s="164"/>
      <c r="JC39" s="163">
        <v>-7.12</v>
      </c>
      <c r="JD39" s="163">
        <v>-0.78800000000000003</v>
      </c>
      <c r="JE39" s="163">
        <v>-0.79800000000000004</v>
      </c>
      <c r="JF39" s="163">
        <v>2.88</v>
      </c>
      <c r="JG39" s="163">
        <v>-0.32</v>
      </c>
      <c r="JH39" s="163">
        <v>-3.7054999999999998</v>
      </c>
      <c r="JI39" s="163">
        <v>-5.7694000000000001</v>
      </c>
      <c r="JJ39" s="163">
        <v>7.8842999999999996</v>
      </c>
      <c r="JK39" s="163">
        <v>-7.2343000000000002</v>
      </c>
      <c r="JL39" s="163">
        <v>3.2</v>
      </c>
      <c r="JM39" s="163">
        <v>8.4459999999999997</v>
      </c>
      <c r="JN39" s="163">
        <v>7.5609999999999999</v>
      </c>
      <c r="JO39" s="163">
        <v>2.4079999999999999</v>
      </c>
      <c r="JP39" s="164"/>
      <c r="JQ39" s="163">
        <v>2.4499</v>
      </c>
      <c r="JR39" s="163">
        <v>1.6791</v>
      </c>
      <c r="JS39" s="163">
        <v>2.0459999999999998</v>
      </c>
      <c r="JT39" s="164"/>
      <c r="JU39" s="163">
        <v>13.7</v>
      </c>
      <c r="JV39" s="163">
        <v>7.2352999999999996</v>
      </c>
      <c r="JW39" s="163">
        <v>0.89</v>
      </c>
      <c r="JX39" s="164"/>
      <c r="JY39" s="163">
        <v>-6.9428000000000001</v>
      </c>
      <c r="JZ39" s="163">
        <v>-3.4965999999999999</v>
      </c>
      <c r="KA39" s="163">
        <v>-28.096</v>
      </c>
      <c r="KB39" s="163">
        <v>-5.4764999999999997</v>
      </c>
      <c r="KC39" s="163">
        <v>0</v>
      </c>
      <c r="KD39" s="163">
        <v>-30.1144</v>
      </c>
      <c r="KE39" s="164"/>
      <c r="KF39" s="163">
        <v>-16</v>
      </c>
      <c r="KG39" s="163">
        <v>-0.9</v>
      </c>
      <c r="KH39" s="164"/>
      <c r="KI39" s="163">
        <v>-92.450199999999995</v>
      </c>
    </row>
    <row r="40" spans="1:295" ht="18" customHeight="1" x14ac:dyDescent="0.35">
      <c r="A40" s="160" t="s">
        <v>41</v>
      </c>
      <c r="B40" s="160" t="s">
        <v>852</v>
      </c>
      <c r="C40" s="165">
        <v>0</v>
      </c>
      <c r="D40" s="165">
        <v>6.2355999999999998</v>
      </c>
      <c r="E40" s="165">
        <v>-13.1816</v>
      </c>
      <c r="F40" s="165">
        <v>4.0479000000000003</v>
      </c>
      <c r="G40" s="165">
        <v>9.4055999999999997</v>
      </c>
      <c r="H40" s="165">
        <v>0</v>
      </c>
      <c r="I40" s="165">
        <v>18.121099999999998</v>
      </c>
      <c r="J40" s="166"/>
      <c r="K40" s="165">
        <v>20.142299999999999</v>
      </c>
      <c r="L40" s="165">
        <v>8.7296999999999993</v>
      </c>
      <c r="M40" s="165">
        <v>11.5688</v>
      </c>
      <c r="N40" s="165">
        <v>-24.42</v>
      </c>
      <c r="O40" s="165">
        <v>-37.4</v>
      </c>
      <c r="P40" s="165">
        <v>15.4</v>
      </c>
      <c r="Q40" s="165">
        <v>7.452</v>
      </c>
      <c r="R40" s="166"/>
      <c r="S40" s="165">
        <v>-1.7039</v>
      </c>
      <c r="T40" s="165">
        <v>1.0204</v>
      </c>
      <c r="U40" s="165">
        <v>5.5075000000000003</v>
      </c>
      <c r="V40" s="165">
        <v>5.2319000000000004</v>
      </c>
      <c r="W40" s="165">
        <v>9.2814999999999994</v>
      </c>
      <c r="X40" s="165">
        <v>3.5872000000000002</v>
      </c>
      <c r="Y40" s="165">
        <v>-3.5518000000000001</v>
      </c>
      <c r="Z40" s="165">
        <v>2.5407999999999999</v>
      </c>
      <c r="AA40" s="166"/>
      <c r="AB40" s="165">
        <v>-0.2402</v>
      </c>
      <c r="AC40" s="165">
        <v>-0.53800000000000003</v>
      </c>
      <c r="AD40" s="166"/>
      <c r="AE40" s="165">
        <v>11.313000000000001</v>
      </c>
      <c r="AF40" s="165">
        <v>2.2200000000000002</v>
      </c>
      <c r="AG40" s="165">
        <v>6.6</v>
      </c>
      <c r="AH40" s="165">
        <v>-1.292</v>
      </c>
      <c r="AI40" s="165">
        <v>0.245</v>
      </c>
      <c r="AJ40" s="165">
        <v>-15.3</v>
      </c>
      <c r="AK40" s="165">
        <v>-15.36</v>
      </c>
      <c r="AL40" s="166"/>
      <c r="AM40" s="165">
        <v>-9.67</v>
      </c>
      <c r="AN40" s="165">
        <v>-9.61</v>
      </c>
      <c r="AO40" s="165">
        <v>9.4893999999999998</v>
      </c>
      <c r="AP40" s="165">
        <v>2.9813000000000001</v>
      </c>
      <c r="AQ40" s="165">
        <v>24.9422</v>
      </c>
      <c r="AR40" s="165">
        <v>26.696899999999999</v>
      </c>
      <c r="AS40" s="165">
        <v>-5.8071999999999999</v>
      </c>
      <c r="AT40" s="165">
        <v>-3.6168999999999998</v>
      </c>
      <c r="AU40" s="165">
        <v>-2.4161999999999999</v>
      </c>
      <c r="AV40" s="165">
        <v>0.49280000000000002</v>
      </c>
      <c r="AW40" s="165">
        <v>0.85360000000000003</v>
      </c>
      <c r="AX40" s="165">
        <v>0</v>
      </c>
      <c r="AY40" s="165">
        <v>-2.8130999999999999</v>
      </c>
      <c r="AZ40" s="165">
        <v>5.5359999999999996</v>
      </c>
      <c r="BA40" s="165">
        <v>27.802299999999999</v>
      </c>
      <c r="BB40" s="165">
        <v>80.002300000000005</v>
      </c>
      <c r="BC40" s="165">
        <v>9.9016000000000002</v>
      </c>
      <c r="BD40" s="165">
        <v>-6.8</v>
      </c>
      <c r="BE40" s="165">
        <v>-6.8</v>
      </c>
      <c r="BF40" s="165">
        <v>-31.815300000000001</v>
      </c>
      <c r="BG40" s="165">
        <v>-31.430299999999999</v>
      </c>
      <c r="BH40" s="165">
        <v>-4.0994999999999999</v>
      </c>
      <c r="BI40" s="166"/>
      <c r="BJ40" s="165">
        <v>10.292999999999999</v>
      </c>
      <c r="BK40" s="165">
        <v>8.3522999999999996</v>
      </c>
      <c r="BL40" s="165">
        <v>2.1930999999999998</v>
      </c>
      <c r="BM40" s="165">
        <v>1.4683999999999999</v>
      </c>
      <c r="BN40" s="165">
        <v>-162.2363</v>
      </c>
      <c r="BO40" s="165">
        <v>147.0992</v>
      </c>
      <c r="BP40" s="165">
        <v>146.67189999999999</v>
      </c>
      <c r="BQ40" s="165">
        <v>-69.709599999999995</v>
      </c>
      <c r="BR40" s="165">
        <v>-45.197600000000001</v>
      </c>
      <c r="BS40" s="166"/>
      <c r="BT40" s="166"/>
      <c r="BU40" s="166"/>
      <c r="BV40" s="165">
        <v>44.548699999999997</v>
      </c>
      <c r="BW40" s="166"/>
      <c r="BX40" s="165">
        <v>16.04</v>
      </c>
      <c r="BY40" s="165">
        <v>-8.64</v>
      </c>
      <c r="BZ40" s="165">
        <v>19.12</v>
      </c>
      <c r="CA40" s="165">
        <v>-17.276299999999999</v>
      </c>
      <c r="CB40" s="165">
        <v>-16.6065</v>
      </c>
      <c r="CC40" s="165">
        <v>25.2562</v>
      </c>
      <c r="CD40" s="165">
        <v>23.1768</v>
      </c>
      <c r="CE40" s="165">
        <v>-5.4436</v>
      </c>
      <c r="CF40" s="165">
        <v>-10.154299999999999</v>
      </c>
      <c r="CG40" s="165">
        <v>-9.8741000000000003</v>
      </c>
      <c r="CH40" s="165">
        <v>7.5545999999999998</v>
      </c>
      <c r="CI40" s="165">
        <v>44.014800000000001</v>
      </c>
      <c r="CJ40" s="166"/>
      <c r="CK40" s="166"/>
      <c r="CL40" s="165">
        <v>41.2</v>
      </c>
      <c r="CM40" s="166"/>
      <c r="CN40" s="165">
        <v>-4.09</v>
      </c>
      <c r="CO40" s="165">
        <v>64.835099999999997</v>
      </c>
      <c r="CP40" s="165">
        <v>64.261600000000001</v>
      </c>
      <c r="CQ40" s="165">
        <v>62.412300000000002</v>
      </c>
      <c r="CR40" s="165">
        <v>117.0001</v>
      </c>
      <c r="CS40" s="165">
        <v>117.4396</v>
      </c>
      <c r="CT40" s="165">
        <v>-15.812900000000001</v>
      </c>
      <c r="CU40" s="165">
        <v>-125.2397</v>
      </c>
      <c r="CV40" s="165">
        <v>-8.6393000000000004</v>
      </c>
      <c r="CW40" s="165">
        <v>3.831</v>
      </c>
      <c r="CX40" s="165">
        <v>37.14</v>
      </c>
      <c r="CY40" s="165">
        <v>22.67</v>
      </c>
      <c r="CZ40" s="165">
        <v>16.411100000000001</v>
      </c>
      <c r="DA40" s="165">
        <v>16.311599999999999</v>
      </c>
      <c r="DB40" s="165">
        <v>-15.63</v>
      </c>
      <c r="DC40" s="166"/>
      <c r="DD40" s="165">
        <v>-45.639800000000001</v>
      </c>
      <c r="DE40" s="165">
        <v>-45.574599999999997</v>
      </c>
      <c r="DF40" s="165">
        <v>31.5654</v>
      </c>
      <c r="DG40" s="165">
        <v>1.44E-2</v>
      </c>
      <c r="DH40" s="165">
        <v>-8.2552000000000003</v>
      </c>
      <c r="DI40" s="165">
        <v>-17.7</v>
      </c>
      <c r="DJ40" s="165">
        <v>-18.7</v>
      </c>
      <c r="DK40" s="165">
        <v>-0.40529999999999999</v>
      </c>
      <c r="DL40" s="165">
        <v>11.600300000000001</v>
      </c>
      <c r="DM40" s="165">
        <v>45.4268</v>
      </c>
      <c r="DN40" s="165">
        <v>23.755800000000001</v>
      </c>
      <c r="DO40" s="165">
        <v>12.55</v>
      </c>
      <c r="DP40" s="165">
        <v>-3.55</v>
      </c>
      <c r="DQ40" s="165">
        <v>15.255000000000001</v>
      </c>
      <c r="DR40" s="165">
        <v>-30.4892</v>
      </c>
      <c r="DS40" s="165">
        <v>-5.83</v>
      </c>
      <c r="DT40" s="165">
        <v>-5.97</v>
      </c>
      <c r="DU40" s="165">
        <v>24.14</v>
      </c>
      <c r="DV40" s="165">
        <v>29.67</v>
      </c>
      <c r="DW40" s="165">
        <v>-28.618200000000002</v>
      </c>
      <c r="DX40" s="165">
        <v>-14.445499999999999</v>
      </c>
      <c r="DY40" s="165">
        <v>-33.575499999999998</v>
      </c>
      <c r="DZ40" s="165">
        <v>-31.072700000000001</v>
      </c>
      <c r="EA40" s="165">
        <v>44.2453</v>
      </c>
      <c r="EB40" s="165">
        <v>18.470300000000002</v>
      </c>
      <c r="EC40" s="165">
        <v>8.4849999999999994</v>
      </c>
      <c r="ED40" s="165">
        <v>8.6527999999999992</v>
      </c>
      <c r="EE40" s="165">
        <v>-18.8687</v>
      </c>
      <c r="EF40" s="165">
        <v>-22.420100000000001</v>
      </c>
      <c r="EG40" s="165">
        <v>-7.2060000000000004</v>
      </c>
      <c r="EH40" s="165">
        <v>-12.040800000000001</v>
      </c>
      <c r="EI40" s="165">
        <v>-38.445999999999998</v>
      </c>
      <c r="EJ40" s="166"/>
      <c r="EK40" s="165">
        <v>-11.0123</v>
      </c>
      <c r="EL40" s="165">
        <v>-10.590999999999999</v>
      </c>
      <c r="EM40" s="165">
        <v>0</v>
      </c>
      <c r="EN40" s="165">
        <v>5.4275000000000002</v>
      </c>
      <c r="EO40" s="165">
        <v>4.4089999999999998</v>
      </c>
      <c r="EP40" s="165">
        <v>-15.364000000000001</v>
      </c>
      <c r="EQ40" s="165">
        <v>-20.907800000000002</v>
      </c>
      <c r="ER40" s="165">
        <v>-20.627800000000001</v>
      </c>
      <c r="ES40" s="165">
        <v>3.7654999999999998</v>
      </c>
      <c r="ET40" s="165">
        <v>13.66</v>
      </c>
      <c r="EU40" s="165">
        <v>-12.01</v>
      </c>
      <c r="EV40" s="165">
        <v>0.4</v>
      </c>
      <c r="EW40" s="165">
        <v>4.7954999999999997</v>
      </c>
      <c r="EX40" s="165">
        <v>10.1287</v>
      </c>
      <c r="EY40" s="165">
        <v>-7.9919000000000002</v>
      </c>
      <c r="EZ40" s="165">
        <v>-7.9823000000000004</v>
      </c>
      <c r="FA40" s="165">
        <v>6.8430999999999997</v>
      </c>
      <c r="FB40" s="165">
        <v>3.4809999999999999</v>
      </c>
      <c r="FC40" s="165">
        <v>-15.503500000000001</v>
      </c>
      <c r="FD40" s="165">
        <v>0</v>
      </c>
      <c r="FE40" s="165">
        <v>0</v>
      </c>
      <c r="FF40" s="165">
        <v>0</v>
      </c>
      <c r="FG40" s="165">
        <v>0</v>
      </c>
      <c r="FH40" s="165">
        <v>0</v>
      </c>
      <c r="FI40" s="165">
        <v>0</v>
      </c>
      <c r="FJ40" s="165">
        <v>8.0379000000000005</v>
      </c>
      <c r="FK40" s="165">
        <v>7.8704000000000001</v>
      </c>
      <c r="FL40" s="165">
        <v>-15.071099999999999</v>
      </c>
      <c r="FM40" s="165">
        <v>16.8064</v>
      </c>
      <c r="FN40" s="165">
        <v>16.7681</v>
      </c>
      <c r="FO40" s="165">
        <v>-2.0425</v>
      </c>
      <c r="FP40" s="165">
        <v>15.5335</v>
      </c>
      <c r="FQ40" s="165">
        <v>28.395199999999999</v>
      </c>
      <c r="FR40" s="165">
        <v>-18.14</v>
      </c>
      <c r="FS40" s="165">
        <v>-1.5212000000000001</v>
      </c>
      <c r="FT40" s="165">
        <v>0.35089999999999999</v>
      </c>
      <c r="FU40" s="165">
        <v>1.81</v>
      </c>
      <c r="FV40" s="165">
        <v>2.63</v>
      </c>
      <c r="FW40" s="165">
        <v>-26.023199999999999</v>
      </c>
      <c r="FX40" s="165">
        <v>1.1955</v>
      </c>
      <c r="FY40" s="165">
        <v>6.47</v>
      </c>
      <c r="FZ40" s="165">
        <v>1.2050000000000001</v>
      </c>
      <c r="GA40" s="166"/>
      <c r="GB40" s="165">
        <v>35.31</v>
      </c>
      <c r="GC40" s="165">
        <v>-27.7852</v>
      </c>
      <c r="GD40" s="165">
        <v>-16.860800000000001</v>
      </c>
      <c r="GE40" s="165">
        <v>-1.99</v>
      </c>
      <c r="GF40" s="165">
        <v>33.188899999999997</v>
      </c>
      <c r="GG40" s="166"/>
      <c r="GH40" s="165">
        <v>30.034099999999999</v>
      </c>
      <c r="GI40" s="166"/>
      <c r="GJ40" s="165">
        <v>-11.5709</v>
      </c>
      <c r="GK40" s="165">
        <v>3.0011999999999999</v>
      </c>
      <c r="GL40" s="165">
        <v>7.4999999999999997E-2</v>
      </c>
      <c r="GM40" s="166"/>
      <c r="GN40" s="165">
        <v>-12.9373</v>
      </c>
      <c r="GO40" s="165">
        <v>-22.304600000000001</v>
      </c>
      <c r="GP40" s="165">
        <v>6.9451000000000001</v>
      </c>
      <c r="GQ40" s="165">
        <v>-32.268300000000004</v>
      </c>
      <c r="GR40" s="165">
        <v>6.3623000000000003</v>
      </c>
      <c r="GS40" s="165">
        <v>6.1326000000000001</v>
      </c>
      <c r="GT40" s="165">
        <v>174.73670000000001</v>
      </c>
      <c r="GU40" s="165">
        <v>-3.4430000000000001</v>
      </c>
      <c r="GV40" s="165">
        <v>-6.9960000000000004</v>
      </c>
      <c r="GW40" s="165">
        <v>-18.5609</v>
      </c>
      <c r="GX40" s="165">
        <v>2.3504999999999998</v>
      </c>
      <c r="GY40" s="165">
        <v>8.4688999999999997</v>
      </c>
      <c r="GZ40" s="165">
        <v>8.3633000000000006</v>
      </c>
      <c r="HA40" s="165">
        <v>2</v>
      </c>
      <c r="HB40" s="165">
        <v>22.326000000000001</v>
      </c>
      <c r="HC40" s="165">
        <v>26.166799999999999</v>
      </c>
      <c r="HD40" s="165">
        <v>-20.95</v>
      </c>
      <c r="HE40" s="165">
        <v>21.316500000000001</v>
      </c>
      <c r="HF40" s="165">
        <v>35.5289</v>
      </c>
      <c r="HG40" s="165">
        <v>0</v>
      </c>
      <c r="HH40" s="165">
        <v>35.959200000000003</v>
      </c>
      <c r="HI40" s="165">
        <v>-18.805700000000002</v>
      </c>
      <c r="HJ40" s="165">
        <v>-18.5382</v>
      </c>
      <c r="HK40" s="165">
        <v>0</v>
      </c>
      <c r="HL40" s="165">
        <v>7.1055000000000001</v>
      </c>
      <c r="HM40" s="165">
        <v>-16.593299999999999</v>
      </c>
      <c r="HN40" s="165">
        <v>-20.779499999999999</v>
      </c>
      <c r="HO40" s="165">
        <v>16.070499999999999</v>
      </c>
      <c r="HP40" s="165">
        <v>15.8042</v>
      </c>
      <c r="HQ40" s="165">
        <v>-24.108499999999999</v>
      </c>
      <c r="HR40" s="165">
        <v>-23.8888</v>
      </c>
      <c r="HS40" s="165">
        <v>-18.429600000000001</v>
      </c>
      <c r="HT40" s="165">
        <v>-18.762599999999999</v>
      </c>
      <c r="HU40" s="165">
        <v>9.74</v>
      </c>
      <c r="HV40" s="165">
        <v>9.83</v>
      </c>
      <c r="HW40" s="165">
        <v>-24.4</v>
      </c>
      <c r="HX40" s="165">
        <v>-23.9</v>
      </c>
      <c r="HY40" s="165">
        <v>1.2131000000000001</v>
      </c>
      <c r="HZ40" s="165">
        <v>1.68</v>
      </c>
      <c r="IA40" s="165">
        <v>63.841700000000003</v>
      </c>
      <c r="IB40" s="165">
        <v>9.0890000000000004</v>
      </c>
      <c r="IC40" s="165">
        <v>8.9631000000000007</v>
      </c>
      <c r="ID40" s="165">
        <v>-14.8</v>
      </c>
      <c r="IE40" s="165">
        <v>-28.1</v>
      </c>
      <c r="IF40" s="165">
        <v>7.2</v>
      </c>
      <c r="IG40" s="165">
        <v>6.8</v>
      </c>
      <c r="IH40" s="165">
        <v>-18.374199999999998</v>
      </c>
      <c r="II40" s="165">
        <v>-18.418099999999999</v>
      </c>
      <c r="IJ40" s="165">
        <v>-96.206299999999999</v>
      </c>
      <c r="IK40" s="165">
        <v>13.8269</v>
      </c>
      <c r="IL40" s="165">
        <v>-255.1978</v>
      </c>
      <c r="IM40" s="165">
        <v>-44.672800000000002</v>
      </c>
      <c r="IN40" s="165">
        <v>22.845500000000001</v>
      </c>
      <c r="IO40" s="165">
        <v>95.543999999999997</v>
      </c>
      <c r="IP40" s="165">
        <v>77.813500000000005</v>
      </c>
      <c r="IQ40" s="165">
        <v>85.129000000000005</v>
      </c>
      <c r="IR40" s="165">
        <v>147.05170000000001</v>
      </c>
      <c r="IS40" s="165">
        <v>17.866299999999999</v>
      </c>
      <c r="IT40" s="166"/>
      <c r="IU40" s="166"/>
      <c r="IV40" s="165">
        <v>25.235399999999998</v>
      </c>
      <c r="IW40" s="165">
        <v>136.27789999999999</v>
      </c>
      <c r="IX40" s="165">
        <v>-265.32209999999998</v>
      </c>
      <c r="IY40" s="165">
        <v>21.493500000000001</v>
      </c>
      <c r="IZ40" s="165">
        <v>-13.9184</v>
      </c>
      <c r="JA40" s="165">
        <v>-0.3503</v>
      </c>
      <c r="JB40" s="166"/>
      <c r="JC40" s="165">
        <v>-6.64</v>
      </c>
      <c r="JD40" s="165">
        <v>-0.88400000000000001</v>
      </c>
      <c r="JE40" s="165">
        <v>-0.89400000000000002</v>
      </c>
      <c r="JF40" s="165">
        <v>2.4</v>
      </c>
      <c r="JG40" s="165">
        <v>0.08</v>
      </c>
      <c r="JH40" s="165">
        <v>-3.7427000000000001</v>
      </c>
      <c r="JI40" s="165">
        <v>-6.0624000000000002</v>
      </c>
      <c r="JJ40" s="165">
        <v>8.9952000000000005</v>
      </c>
      <c r="JK40" s="165">
        <v>-7.5578000000000003</v>
      </c>
      <c r="JL40" s="165">
        <v>4</v>
      </c>
      <c r="JM40" s="165">
        <v>7.5359999999999996</v>
      </c>
      <c r="JN40" s="165">
        <v>7.0789999999999997</v>
      </c>
      <c r="JO40" s="165">
        <v>2.4557000000000002</v>
      </c>
      <c r="JP40" s="165">
        <v>2.8454999999999999</v>
      </c>
      <c r="JQ40" s="165">
        <v>2.0608</v>
      </c>
      <c r="JR40" s="165">
        <v>1.5753999999999999</v>
      </c>
      <c r="JS40" s="165">
        <v>1.627</v>
      </c>
      <c r="JT40" s="166"/>
      <c r="JU40" s="165">
        <v>13.8</v>
      </c>
      <c r="JV40" s="165">
        <v>5.7314999999999996</v>
      </c>
      <c r="JW40" s="165">
        <v>0.82</v>
      </c>
      <c r="JX40" s="166"/>
      <c r="JY40" s="165">
        <v>-6.9977999999999998</v>
      </c>
      <c r="JZ40" s="165">
        <v>-2.7191999999999998</v>
      </c>
      <c r="KA40" s="165">
        <v>-27.0806</v>
      </c>
      <c r="KB40" s="165">
        <v>-5.3662999999999998</v>
      </c>
      <c r="KC40" s="165">
        <v>0</v>
      </c>
      <c r="KD40" s="165">
        <v>-29.0138</v>
      </c>
      <c r="KE40" s="165">
        <v>0</v>
      </c>
      <c r="KF40" s="165">
        <v>-15.6</v>
      </c>
      <c r="KG40" s="165">
        <v>-1.7</v>
      </c>
      <c r="KH40" s="165">
        <v>0</v>
      </c>
      <c r="KI40" s="165">
        <v>-94.195800000000006</v>
      </c>
    </row>
    <row r="41" spans="1:295" ht="18" customHeight="1" x14ac:dyDescent="0.35">
      <c r="A41" s="160" t="s">
        <v>41</v>
      </c>
      <c r="B41" s="160" t="s">
        <v>853</v>
      </c>
      <c r="C41" s="161">
        <v>0</v>
      </c>
      <c r="D41" s="161">
        <v>5.9946999999999999</v>
      </c>
      <c r="E41" s="161">
        <v>-12.598100000000001</v>
      </c>
      <c r="F41" s="161">
        <v>4.3775000000000004</v>
      </c>
      <c r="G41" s="161">
        <v>9.2051999999999996</v>
      </c>
      <c r="H41" s="162"/>
      <c r="I41" s="161">
        <v>18.0914</v>
      </c>
      <c r="J41" s="162"/>
      <c r="K41" s="161">
        <v>19.302099999999999</v>
      </c>
      <c r="L41" s="161">
        <v>8.2556999999999992</v>
      </c>
      <c r="M41" s="161">
        <v>11.2791</v>
      </c>
      <c r="N41" s="161">
        <v>-24.42</v>
      </c>
      <c r="O41" s="161">
        <v>-37.4</v>
      </c>
      <c r="P41" s="161">
        <v>13.2</v>
      </c>
      <c r="Q41" s="161">
        <v>5.7960000000000003</v>
      </c>
      <c r="R41" s="161">
        <v>-28.6</v>
      </c>
      <c r="S41" s="161">
        <v>-1.3629</v>
      </c>
      <c r="T41" s="161">
        <v>0.66679999999999995</v>
      </c>
      <c r="U41" s="161">
        <v>5.1737000000000002</v>
      </c>
      <c r="V41" s="161">
        <v>5.0906000000000002</v>
      </c>
      <c r="W41" s="161">
        <v>8.6518999999999995</v>
      </c>
      <c r="X41" s="161">
        <v>3.4476</v>
      </c>
      <c r="Y41" s="161">
        <v>-3.4998</v>
      </c>
      <c r="Z41" s="161">
        <v>2.5747</v>
      </c>
      <c r="AA41" s="162"/>
      <c r="AB41" s="161">
        <v>-0.66400000000000003</v>
      </c>
      <c r="AC41" s="161">
        <v>-0.69499999999999995</v>
      </c>
      <c r="AD41" s="162"/>
      <c r="AE41" s="161">
        <v>11.507</v>
      </c>
      <c r="AF41" s="161">
        <v>2.2200000000000002</v>
      </c>
      <c r="AG41" s="161">
        <v>4.4000000000000004</v>
      </c>
      <c r="AH41" s="161">
        <v>-1.1000000000000001</v>
      </c>
      <c r="AI41" s="161">
        <v>0.24399999999999999</v>
      </c>
      <c r="AJ41" s="161">
        <v>-16.22</v>
      </c>
      <c r="AK41" s="161">
        <v>-16.3</v>
      </c>
      <c r="AL41" s="162"/>
      <c r="AM41" s="161">
        <v>-9.35</v>
      </c>
      <c r="AN41" s="161">
        <v>-9.36</v>
      </c>
      <c r="AO41" s="161">
        <v>9.5657999999999994</v>
      </c>
      <c r="AP41" s="161">
        <v>2.9643999999999999</v>
      </c>
      <c r="AQ41" s="161">
        <v>26.273099999999999</v>
      </c>
      <c r="AR41" s="161">
        <v>28.021899999999999</v>
      </c>
      <c r="AS41" s="161">
        <v>-4.6715</v>
      </c>
      <c r="AT41" s="161">
        <v>-3.3490000000000002</v>
      </c>
      <c r="AU41" s="161">
        <v>-3.3736999999999999</v>
      </c>
      <c r="AV41" s="161">
        <v>1.7865</v>
      </c>
      <c r="AW41" s="161">
        <v>2.0562999999999998</v>
      </c>
      <c r="AX41" s="162"/>
      <c r="AY41" s="161">
        <v>-2.4113000000000002</v>
      </c>
      <c r="AZ41" s="161">
        <v>5.9305000000000003</v>
      </c>
      <c r="BA41" s="161">
        <v>30.8309</v>
      </c>
      <c r="BB41" s="161">
        <v>79.557699999999997</v>
      </c>
      <c r="BC41" s="161">
        <v>11.9495</v>
      </c>
      <c r="BD41" s="161">
        <v>-7.2</v>
      </c>
      <c r="BE41" s="161">
        <v>-7.2</v>
      </c>
      <c r="BF41" s="161">
        <v>-31.367699999999999</v>
      </c>
      <c r="BG41" s="161">
        <v>-31.8292</v>
      </c>
      <c r="BH41" s="161">
        <v>-3.9626000000000001</v>
      </c>
      <c r="BI41" s="162"/>
      <c r="BJ41" s="161">
        <v>7.3498000000000001</v>
      </c>
      <c r="BK41" s="161">
        <v>8.2606999999999999</v>
      </c>
      <c r="BL41" s="161">
        <v>2.4577</v>
      </c>
      <c r="BM41" s="161">
        <v>1.5590999999999999</v>
      </c>
      <c r="BN41" s="161">
        <v>-167.30240000000001</v>
      </c>
      <c r="BO41" s="161">
        <v>147.0686</v>
      </c>
      <c r="BP41" s="161">
        <v>147.679</v>
      </c>
      <c r="BQ41" s="161">
        <v>-63.569699999999997</v>
      </c>
      <c r="BR41" s="161">
        <v>-49.873600000000003</v>
      </c>
      <c r="BS41" s="162"/>
      <c r="BT41" s="162"/>
      <c r="BU41" s="162"/>
      <c r="BV41" s="161">
        <v>43.870100000000001</v>
      </c>
      <c r="BW41" s="162"/>
      <c r="BX41" s="161">
        <v>16.010000000000002</v>
      </c>
      <c r="BY41" s="161">
        <v>-9.02</v>
      </c>
      <c r="BZ41" s="161">
        <v>18.989999999999998</v>
      </c>
      <c r="CA41" s="161">
        <v>-16.6065</v>
      </c>
      <c r="CB41" s="161">
        <v>-17.4102</v>
      </c>
      <c r="CC41" s="161">
        <v>24.2563</v>
      </c>
      <c r="CD41" s="161">
        <v>22.040500000000002</v>
      </c>
      <c r="CE41" s="161">
        <v>-5.3354999999999997</v>
      </c>
      <c r="CF41" s="161">
        <v>-10.036099999999999</v>
      </c>
      <c r="CG41" s="161">
        <v>-10.026300000000001</v>
      </c>
      <c r="CH41" s="161">
        <v>6.7845000000000004</v>
      </c>
      <c r="CI41" s="161">
        <v>42.006700000000002</v>
      </c>
      <c r="CJ41" s="162"/>
      <c r="CK41" s="162"/>
      <c r="CL41" s="161">
        <v>39.200000000000003</v>
      </c>
      <c r="CM41" s="162"/>
      <c r="CN41" s="161">
        <v>-4.1100000000000003</v>
      </c>
      <c r="CO41" s="161">
        <v>64.270399999999995</v>
      </c>
      <c r="CP41" s="161">
        <v>63.109400000000001</v>
      </c>
      <c r="CQ41" s="161">
        <v>61.76</v>
      </c>
      <c r="CR41" s="161">
        <v>120.53530000000001</v>
      </c>
      <c r="CS41" s="161">
        <v>120.4915</v>
      </c>
      <c r="CT41" s="161">
        <v>-17.853000000000002</v>
      </c>
      <c r="CU41" s="161">
        <v>-126.3009</v>
      </c>
      <c r="CV41" s="161">
        <v>-10.6601</v>
      </c>
      <c r="CW41" s="161">
        <v>3.8397999999999999</v>
      </c>
      <c r="CX41" s="161">
        <v>36.67</v>
      </c>
      <c r="CY41" s="161">
        <v>22.2</v>
      </c>
      <c r="CZ41" s="161">
        <v>15.786099999999999</v>
      </c>
      <c r="DA41" s="161">
        <v>15.823399999999999</v>
      </c>
      <c r="DB41" s="161">
        <v>-14.89</v>
      </c>
      <c r="DC41" s="162"/>
      <c r="DD41" s="161">
        <v>-43.480200000000004</v>
      </c>
      <c r="DE41" s="161">
        <v>-43.143700000000003</v>
      </c>
      <c r="DF41" s="161">
        <v>29.7315</v>
      </c>
      <c r="DG41" s="161">
        <v>1.46E-2</v>
      </c>
      <c r="DH41" s="161">
        <v>-7.9454000000000002</v>
      </c>
      <c r="DI41" s="161">
        <v>-19.8</v>
      </c>
      <c r="DJ41" s="162"/>
      <c r="DK41" s="161">
        <v>-0.58960000000000001</v>
      </c>
      <c r="DL41" s="161">
        <v>11.039300000000001</v>
      </c>
      <c r="DM41" s="161">
        <v>44.795900000000003</v>
      </c>
      <c r="DN41" s="161">
        <v>22.642499999999998</v>
      </c>
      <c r="DO41" s="161">
        <v>11.76</v>
      </c>
      <c r="DP41" s="161">
        <v>-3.4</v>
      </c>
      <c r="DQ41" s="161">
        <v>15.39</v>
      </c>
      <c r="DR41" s="161">
        <v>-29.479199999999999</v>
      </c>
      <c r="DS41" s="161">
        <v>-6.02</v>
      </c>
      <c r="DT41" s="161">
        <v>-6.15</v>
      </c>
      <c r="DU41" s="161">
        <v>24.86</v>
      </c>
      <c r="DV41" s="161">
        <v>28.64</v>
      </c>
      <c r="DW41" s="161">
        <v>-31.127300000000002</v>
      </c>
      <c r="DX41" s="161">
        <v>-15.3545</v>
      </c>
      <c r="DY41" s="161">
        <v>-32.188800000000001</v>
      </c>
      <c r="DZ41" s="161">
        <v>-32.172699999999999</v>
      </c>
      <c r="EA41" s="161">
        <v>42.877000000000002</v>
      </c>
      <c r="EB41" s="161">
        <v>16.231300000000001</v>
      </c>
      <c r="EC41" s="161">
        <v>7.1776999999999997</v>
      </c>
      <c r="ED41" s="161">
        <v>7.5513000000000003</v>
      </c>
      <c r="EE41" s="161">
        <v>-17.807500000000001</v>
      </c>
      <c r="EF41" s="161">
        <v>-21.349</v>
      </c>
      <c r="EG41" s="161">
        <v>-7.7690000000000001</v>
      </c>
      <c r="EH41" s="161">
        <v>-19.182099999999998</v>
      </c>
      <c r="EI41" s="161">
        <v>-38.450800000000001</v>
      </c>
      <c r="EJ41" s="162"/>
      <c r="EK41" s="161">
        <v>-10.757099999999999</v>
      </c>
      <c r="EL41" s="161">
        <v>-10.0198</v>
      </c>
      <c r="EM41" s="162"/>
      <c r="EN41" s="161">
        <v>3.8249</v>
      </c>
      <c r="EO41" s="161">
        <v>3.0666000000000002</v>
      </c>
      <c r="EP41" s="161">
        <v>16.911999999999999</v>
      </c>
      <c r="EQ41" s="161">
        <v>-19.691500000000001</v>
      </c>
      <c r="ER41" s="161">
        <v>-19.155200000000001</v>
      </c>
      <c r="ES41" s="161">
        <v>0.1399</v>
      </c>
      <c r="ET41" s="161">
        <v>-9.7200000000000006</v>
      </c>
      <c r="EU41" s="161">
        <v>-12.78</v>
      </c>
      <c r="EV41" s="161">
        <v>0.5</v>
      </c>
      <c r="EW41" s="161">
        <v>4.3379000000000003</v>
      </c>
      <c r="EX41" s="161">
        <v>8.0340000000000007</v>
      </c>
      <c r="EY41" s="161">
        <v>-7.7691999999999997</v>
      </c>
      <c r="EZ41" s="161">
        <v>-7.7138999999999998</v>
      </c>
      <c r="FA41" s="161">
        <v>6.3776999999999999</v>
      </c>
      <c r="FB41" s="161">
        <v>2.0746000000000002</v>
      </c>
      <c r="FC41" s="161">
        <v>-11.278</v>
      </c>
      <c r="FD41" s="162"/>
      <c r="FE41" s="162"/>
      <c r="FF41" s="162"/>
      <c r="FG41" s="161">
        <v>2.6196999999999999</v>
      </c>
      <c r="FH41" s="161">
        <v>2.964</v>
      </c>
      <c r="FI41" s="161">
        <v>0</v>
      </c>
      <c r="FJ41" s="161">
        <v>6.8657000000000004</v>
      </c>
      <c r="FK41" s="161">
        <v>7.3681000000000001</v>
      </c>
      <c r="FL41" s="161">
        <v>-20.094799999999999</v>
      </c>
      <c r="FM41" s="161">
        <v>16.122599999999998</v>
      </c>
      <c r="FN41" s="161">
        <v>16.1585</v>
      </c>
      <c r="FO41" s="161">
        <v>-0.14499999999999999</v>
      </c>
      <c r="FP41" s="161">
        <v>17.171600000000002</v>
      </c>
      <c r="FQ41" s="161">
        <v>30.807400000000001</v>
      </c>
      <c r="FR41" s="161">
        <v>-17.329999999999998</v>
      </c>
      <c r="FS41" s="161">
        <v>-1.1165</v>
      </c>
      <c r="FT41" s="161">
        <v>0.36830000000000002</v>
      </c>
      <c r="FU41" s="161">
        <v>1.55</v>
      </c>
      <c r="FV41" s="161">
        <v>0.84</v>
      </c>
      <c r="FW41" s="161">
        <v>-27.914000000000001</v>
      </c>
      <c r="FX41" s="161">
        <v>1.0895999999999999</v>
      </c>
      <c r="FY41" s="161">
        <v>6.4660000000000002</v>
      </c>
      <c r="FZ41" s="161">
        <v>1.498</v>
      </c>
      <c r="GA41" s="162"/>
      <c r="GB41" s="161">
        <v>34.729999999999997</v>
      </c>
      <c r="GC41" s="161">
        <v>-30.059100000000001</v>
      </c>
      <c r="GD41" s="161">
        <v>-18.095300000000002</v>
      </c>
      <c r="GE41" s="161">
        <v>-2.31</v>
      </c>
      <c r="GF41" s="161">
        <v>31.822600000000001</v>
      </c>
      <c r="GG41" s="162"/>
      <c r="GH41" s="161">
        <v>29.525200000000002</v>
      </c>
      <c r="GI41" s="162"/>
      <c r="GJ41" s="161">
        <v>-11.325799999999999</v>
      </c>
      <c r="GK41" s="161">
        <v>3.0036</v>
      </c>
      <c r="GL41" s="162"/>
      <c r="GM41" s="162"/>
      <c r="GN41" s="162"/>
      <c r="GO41" s="161">
        <v>24.247599999999998</v>
      </c>
      <c r="GP41" s="161">
        <v>5.0407999999999999</v>
      </c>
      <c r="GQ41" s="161">
        <v>-32.856499999999997</v>
      </c>
      <c r="GR41" s="161">
        <v>6.5298999999999996</v>
      </c>
      <c r="GS41" s="161">
        <v>6.4208999999999996</v>
      </c>
      <c r="GT41" s="161">
        <v>178.5147</v>
      </c>
      <c r="GU41" s="161">
        <v>-3.9403999999999999</v>
      </c>
      <c r="GV41" s="161">
        <v>-7.0106000000000002</v>
      </c>
      <c r="GW41" s="161">
        <v>-18.5213</v>
      </c>
      <c r="GX41" s="161">
        <v>2.4900000000000002</v>
      </c>
      <c r="GY41" s="161">
        <v>8.5348000000000006</v>
      </c>
      <c r="GZ41" s="161">
        <v>8.3948999999999998</v>
      </c>
      <c r="HA41" s="162"/>
      <c r="HB41" s="161">
        <v>23.307400000000001</v>
      </c>
      <c r="HC41" s="161">
        <v>25.238099999999999</v>
      </c>
      <c r="HD41" s="161">
        <v>-21.37</v>
      </c>
      <c r="HE41" s="161">
        <v>22.8933</v>
      </c>
      <c r="HF41" s="161">
        <v>37.410899999999998</v>
      </c>
      <c r="HG41" s="161">
        <v>0</v>
      </c>
      <c r="HH41" s="161">
        <v>34.127000000000002</v>
      </c>
      <c r="HI41" s="161">
        <v>-20.9694</v>
      </c>
      <c r="HJ41" s="161">
        <v>-20.169799999999999</v>
      </c>
      <c r="HK41" s="162"/>
      <c r="HL41" s="161">
        <v>8.6235999999999997</v>
      </c>
      <c r="HM41" s="161">
        <v>-18.058900000000001</v>
      </c>
      <c r="HN41" s="161">
        <v>-19.930499999999999</v>
      </c>
      <c r="HO41" s="162"/>
      <c r="HP41" s="162"/>
      <c r="HQ41" s="161">
        <v>-24.778700000000001</v>
      </c>
      <c r="HR41" s="161">
        <v>-23.663499999999999</v>
      </c>
      <c r="HS41" s="161">
        <v>-16.189499999999999</v>
      </c>
      <c r="HT41" s="161">
        <v>-15.9678</v>
      </c>
      <c r="HU41" s="161">
        <v>13.61</v>
      </c>
      <c r="HV41" s="161">
        <v>13.62</v>
      </c>
      <c r="HW41" s="161">
        <v>-24.3</v>
      </c>
      <c r="HX41" s="161">
        <v>-24.7</v>
      </c>
      <c r="HY41" s="161">
        <v>1.1252</v>
      </c>
      <c r="HZ41" s="161">
        <v>-4.72</v>
      </c>
      <c r="IA41" s="161">
        <v>60.1387</v>
      </c>
      <c r="IB41" s="161">
        <v>9.2416999999999998</v>
      </c>
      <c r="IC41" s="161">
        <v>9.1143999999999998</v>
      </c>
      <c r="ID41" s="161">
        <v>-15.2</v>
      </c>
      <c r="IE41" s="161">
        <v>-26</v>
      </c>
      <c r="IF41" s="161">
        <v>8.1</v>
      </c>
      <c r="IG41" s="161">
        <v>7.6</v>
      </c>
      <c r="IH41" s="161">
        <v>-18.3248</v>
      </c>
      <c r="II41" s="161">
        <v>-18.305099999999999</v>
      </c>
      <c r="IJ41" s="161">
        <v>-91.368899999999996</v>
      </c>
      <c r="IK41" s="161">
        <v>9.5925999999999991</v>
      </c>
      <c r="IL41" s="161">
        <v>-252.20230000000001</v>
      </c>
      <c r="IM41" s="161">
        <v>-46.648400000000002</v>
      </c>
      <c r="IN41" s="161">
        <v>22.362100000000002</v>
      </c>
      <c r="IO41" s="161">
        <v>94.453199999999995</v>
      </c>
      <c r="IP41" s="161">
        <v>80.583600000000004</v>
      </c>
      <c r="IQ41" s="161">
        <v>84.352699999999999</v>
      </c>
      <c r="IR41" s="161">
        <v>144.5992</v>
      </c>
      <c r="IS41" s="161">
        <v>17.520700000000001</v>
      </c>
      <c r="IT41" s="162"/>
      <c r="IU41" s="162"/>
      <c r="IV41" s="161">
        <v>22.482800000000001</v>
      </c>
      <c r="IW41" s="161">
        <v>130.63730000000001</v>
      </c>
      <c r="IX41" s="161">
        <v>-262.93119999999999</v>
      </c>
      <c r="IY41" s="161">
        <v>17.696000000000002</v>
      </c>
      <c r="IZ41" s="161">
        <v>-12.1653</v>
      </c>
      <c r="JA41" s="161">
        <v>-0.91190000000000004</v>
      </c>
      <c r="JB41" s="162"/>
      <c r="JC41" s="161">
        <v>-5.44</v>
      </c>
      <c r="JD41" s="161">
        <v>-1.004</v>
      </c>
      <c r="JE41" s="161">
        <v>-1.012</v>
      </c>
      <c r="JF41" s="161">
        <v>0.72</v>
      </c>
      <c r="JG41" s="161">
        <v>2.56</v>
      </c>
      <c r="JH41" s="161">
        <v>-3.7786</v>
      </c>
      <c r="JI41" s="161">
        <v>-8.5251999999999999</v>
      </c>
      <c r="JJ41" s="161">
        <v>7.1489000000000003</v>
      </c>
      <c r="JK41" s="161">
        <v>-3.9535999999999998</v>
      </c>
      <c r="JL41" s="161">
        <v>4.0999999999999996</v>
      </c>
      <c r="JM41" s="161">
        <v>7.9569999999999999</v>
      </c>
      <c r="JN41" s="161">
        <v>7.9409999999999998</v>
      </c>
      <c r="JO41" s="162"/>
      <c r="JP41" s="162"/>
      <c r="JQ41" s="161">
        <v>1.7476</v>
      </c>
      <c r="JR41" s="161">
        <v>1.7736000000000001</v>
      </c>
      <c r="JS41" s="161">
        <v>1.5952999999999999</v>
      </c>
      <c r="JT41" s="162"/>
      <c r="JU41" s="161">
        <v>9.9</v>
      </c>
      <c r="JV41" s="161">
        <v>5.6853999999999996</v>
      </c>
      <c r="JW41" s="161">
        <v>0.83</v>
      </c>
      <c r="JX41" s="162"/>
      <c r="JY41" s="161">
        <v>-7.8263999999999996</v>
      </c>
      <c r="JZ41" s="161">
        <v>-3.4230999999999998</v>
      </c>
      <c r="KA41" s="161">
        <v>-27.882000000000001</v>
      </c>
      <c r="KB41" s="161">
        <v>-5.6856</v>
      </c>
      <c r="KC41" s="161">
        <v>0</v>
      </c>
      <c r="KD41" s="161">
        <v>-29.911200000000001</v>
      </c>
      <c r="KE41" s="161">
        <v>0</v>
      </c>
      <c r="KF41" s="161">
        <v>-11.9</v>
      </c>
      <c r="KG41" s="161">
        <v>-6.7</v>
      </c>
      <c r="KH41" s="162"/>
      <c r="KI41" s="161">
        <v>-94.596999999999994</v>
      </c>
    </row>
    <row r="42" spans="1:295" ht="18" customHeight="1" x14ac:dyDescent="0.35">
      <c r="A42" s="160" t="s">
        <v>41</v>
      </c>
      <c r="B42" s="160" t="s">
        <v>854</v>
      </c>
      <c r="C42" s="163">
        <v>0</v>
      </c>
      <c r="D42" s="163">
        <v>5.3274999999999997</v>
      </c>
      <c r="E42" s="163">
        <v>-11.3316</v>
      </c>
      <c r="F42" s="163">
        <v>3.9597000000000002</v>
      </c>
      <c r="G42" s="163">
        <v>12.6172</v>
      </c>
      <c r="H42" s="164"/>
      <c r="I42" s="163">
        <v>24.814800000000002</v>
      </c>
      <c r="J42" s="164"/>
      <c r="K42" s="163">
        <v>17.495999999999999</v>
      </c>
      <c r="L42" s="163">
        <v>7.2438000000000002</v>
      </c>
      <c r="M42" s="163">
        <v>10.2524</v>
      </c>
      <c r="N42" s="163">
        <v>-15.54</v>
      </c>
      <c r="O42" s="163">
        <v>-33</v>
      </c>
      <c r="P42" s="163">
        <v>11</v>
      </c>
      <c r="Q42" s="163">
        <v>4.968</v>
      </c>
      <c r="R42" s="163">
        <v>-24.2</v>
      </c>
      <c r="S42" s="163">
        <v>-0.95960000000000001</v>
      </c>
      <c r="T42" s="163">
        <v>6.2763</v>
      </c>
      <c r="U42" s="163">
        <v>4.9928999999999997</v>
      </c>
      <c r="V42" s="163">
        <v>4.7576999999999998</v>
      </c>
      <c r="W42" s="163">
        <v>8.3475999999999999</v>
      </c>
      <c r="X42" s="163">
        <v>3.9180999999999999</v>
      </c>
      <c r="Y42" s="163">
        <v>-3.4807000000000001</v>
      </c>
      <c r="Z42" s="163">
        <v>2.6892</v>
      </c>
      <c r="AA42" s="164"/>
      <c r="AB42" s="163">
        <v>-0.68479999999999996</v>
      </c>
      <c r="AC42" s="163">
        <v>-1.079</v>
      </c>
      <c r="AD42" s="164"/>
      <c r="AE42" s="163">
        <v>10.846</v>
      </c>
      <c r="AF42" s="163">
        <v>-4.4400000000000004</v>
      </c>
      <c r="AG42" s="163">
        <v>2.2000000000000002</v>
      </c>
      <c r="AH42" s="163">
        <v>-1.6419999999999999</v>
      </c>
      <c r="AI42" s="163">
        <v>0.23799999999999999</v>
      </c>
      <c r="AJ42" s="163">
        <v>-18.88</v>
      </c>
      <c r="AK42" s="163">
        <v>-18.98</v>
      </c>
      <c r="AL42" s="164"/>
      <c r="AM42" s="163">
        <v>-7</v>
      </c>
      <c r="AN42" s="163">
        <v>-7.01</v>
      </c>
      <c r="AO42" s="163">
        <v>9.0008999999999997</v>
      </c>
      <c r="AP42" s="163">
        <v>3.0998000000000001</v>
      </c>
      <c r="AQ42" s="163">
        <v>25.258600000000001</v>
      </c>
      <c r="AR42" s="163">
        <v>27.0777</v>
      </c>
      <c r="AS42" s="163">
        <v>-3.9723000000000002</v>
      </c>
      <c r="AT42" s="163">
        <v>-4.0187999999999997</v>
      </c>
      <c r="AU42" s="163">
        <v>-4.0351999999999997</v>
      </c>
      <c r="AV42" s="163">
        <v>-0.10299999999999999</v>
      </c>
      <c r="AW42" s="163">
        <v>-9.9000000000000005E-2</v>
      </c>
      <c r="AX42" s="164"/>
      <c r="AY42" s="163">
        <v>-0.53580000000000005</v>
      </c>
      <c r="AZ42" s="163">
        <v>5.5359999999999996</v>
      </c>
      <c r="BA42" s="163">
        <v>30.322800000000001</v>
      </c>
      <c r="BB42" s="163">
        <v>69.022999999999996</v>
      </c>
      <c r="BC42" s="163">
        <v>12.765599999999999</v>
      </c>
      <c r="BD42" s="163">
        <v>-7.6</v>
      </c>
      <c r="BE42" s="163">
        <v>-7.6</v>
      </c>
      <c r="BF42" s="163">
        <v>-31.3871</v>
      </c>
      <c r="BG42" s="163">
        <v>-31.333400000000001</v>
      </c>
      <c r="BH42" s="163">
        <v>-4.0353000000000003</v>
      </c>
      <c r="BI42" s="164"/>
      <c r="BJ42" s="163">
        <v>6.9126000000000003</v>
      </c>
      <c r="BK42" s="163">
        <v>7.1637000000000004</v>
      </c>
      <c r="BL42" s="163">
        <v>0</v>
      </c>
      <c r="BM42" s="163">
        <v>0.55020000000000002</v>
      </c>
      <c r="BN42" s="163">
        <v>-169.16399999999999</v>
      </c>
      <c r="BO42" s="163">
        <v>147.8621</v>
      </c>
      <c r="BP42" s="163">
        <v>147.22120000000001</v>
      </c>
      <c r="BQ42" s="163">
        <v>-56.505699999999997</v>
      </c>
      <c r="BR42" s="163">
        <v>-52.957299999999996</v>
      </c>
      <c r="BS42" s="164"/>
      <c r="BT42" s="164"/>
      <c r="BU42" s="164"/>
      <c r="BV42" s="163">
        <v>40.596800000000002</v>
      </c>
      <c r="BW42" s="164"/>
      <c r="BX42" s="163">
        <v>13.83</v>
      </c>
      <c r="BY42" s="163">
        <v>-10.199999999999999</v>
      </c>
      <c r="BZ42" s="163">
        <v>18.350000000000001</v>
      </c>
      <c r="CA42" s="163">
        <v>-17.008400000000002</v>
      </c>
      <c r="CB42" s="163">
        <v>-16.740400000000001</v>
      </c>
      <c r="CC42" s="163">
        <v>23.4329</v>
      </c>
      <c r="CD42" s="163">
        <v>21.254999999999999</v>
      </c>
      <c r="CE42" s="163">
        <v>-5.5750000000000002</v>
      </c>
      <c r="CF42" s="163">
        <v>-14.3346</v>
      </c>
      <c r="CG42" s="163">
        <v>-14.403600000000001</v>
      </c>
      <c r="CH42" s="163">
        <v>5.3052000000000001</v>
      </c>
      <c r="CI42" s="163">
        <v>38.799100000000003</v>
      </c>
      <c r="CJ42" s="164"/>
      <c r="CK42" s="164"/>
      <c r="CL42" s="163">
        <v>35.799999999999997</v>
      </c>
      <c r="CM42" s="164"/>
      <c r="CN42" s="163">
        <v>-3.76</v>
      </c>
      <c r="CO42" s="163">
        <v>58.269100000000002</v>
      </c>
      <c r="CP42" s="163">
        <v>57.795200000000001</v>
      </c>
      <c r="CQ42" s="163">
        <v>56.070500000000003</v>
      </c>
      <c r="CR42" s="163">
        <v>127.5697</v>
      </c>
      <c r="CS42" s="163">
        <v>128.17699999999999</v>
      </c>
      <c r="CT42" s="163">
        <v>-16.892099999999999</v>
      </c>
      <c r="CU42" s="163">
        <v>-131.33949999999999</v>
      </c>
      <c r="CV42" s="163">
        <v>-11.2781</v>
      </c>
      <c r="CW42" s="163">
        <v>3.4750999999999999</v>
      </c>
      <c r="CX42" s="163">
        <v>38.15</v>
      </c>
      <c r="CY42" s="163">
        <v>21.32</v>
      </c>
      <c r="CZ42" s="163">
        <v>15.004899999999999</v>
      </c>
      <c r="DA42" s="163">
        <v>14.9445</v>
      </c>
      <c r="DB42" s="163">
        <v>-14.55</v>
      </c>
      <c r="DC42" s="164"/>
      <c r="DD42" s="163">
        <v>-40.927500000000002</v>
      </c>
      <c r="DE42" s="163">
        <v>-39.8568</v>
      </c>
      <c r="DF42" s="163">
        <v>31.5899</v>
      </c>
      <c r="DG42" s="163">
        <v>1.4800000000000001E-2</v>
      </c>
      <c r="DH42" s="163">
        <v>-7.7087000000000003</v>
      </c>
      <c r="DI42" s="163">
        <v>-17.5</v>
      </c>
      <c r="DJ42" s="163">
        <v>-16.7</v>
      </c>
      <c r="DK42" s="163">
        <v>-1.1023000000000001</v>
      </c>
      <c r="DL42" s="163">
        <v>9.7302999999999997</v>
      </c>
      <c r="DM42" s="163">
        <v>44.007399999999997</v>
      </c>
      <c r="DN42" s="163">
        <v>21.343699999999998</v>
      </c>
      <c r="DO42" s="163">
        <v>10.67</v>
      </c>
      <c r="DP42" s="163">
        <v>-3.06</v>
      </c>
      <c r="DQ42" s="163">
        <v>12.824999999999999</v>
      </c>
      <c r="DR42" s="163">
        <v>-31.6343</v>
      </c>
      <c r="DS42" s="163">
        <v>-5.97</v>
      </c>
      <c r="DT42" s="163">
        <v>-6.05</v>
      </c>
      <c r="DU42" s="163">
        <v>24.84</v>
      </c>
      <c r="DV42" s="163">
        <v>27.47</v>
      </c>
      <c r="DW42" s="163">
        <v>-31.7818</v>
      </c>
      <c r="DX42" s="163">
        <v>-15.336399999999999</v>
      </c>
      <c r="DY42" s="163">
        <v>-33.360300000000002</v>
      </c>
      <c r="DZ42" s="163">
        <v>-32.0182</v>
      </c>
      <c r="EA42" s="163">
        <v>34.020200000000003</v>
      </c>
      <c r="EB42" s="163">
        <v>10.7919</v>
      </c>
      <c r="EC42" s="163">
        <v>1.1084000000000001</v>
      </c>
      <c r="ED42" s="163">
        <v>1.9892000000000001</v>
      </c>
      <c r="EE42" s="163">
        <v>-16.4483</v>
      </c>
      <c r="EF42" s="163">
        <v>-20.806899999999999</v>
      </c>
      <c r="EG42" s="163">
        <v>-7.0229999999999997</v>
      </c>
      <c r="EH42" s="163">
        <v>-29.628799999999998</v>
      </c>
      <c r="EI42" s="163">
        <v>-37.895499999999998</v>
      </c>
      <c r="EJ42" s="164"/>
      <c r="EK42" s="163">
        <v>-10.205299999999999</v>
      </c>
      <c r="EL42" s="163">
        <v>-9.5686</v>
      </c>
      <c r="EM42" s="164"/>
      <c r="EN42" s="163">
        <v>4.0888999999999998</v>
      </c>
      <c r="EO42" s="163">
        <v>3.2151000000000001</v>
      </c>
      <c r="EP42" s="163">
        <v>-16.899999999999999</v>
      </c>
      <c r="EQ42" s="163">
        <v>-24.1129</v>
      </c>
      <c r="ER42" s="163">
        <v>-23.663699999999999</v>
      </c>
      <c r="ES42" s="163">
        <v>0.1799</v>
      </c>
      <c r="ET42" s="163">
        <v>13.73</v>
      </c>
      <c r="EU42" s="163">
        <v>-8.8000000000000007</v>
      </c>
      <c r="EV42" s="163">
        <v>0.2</v>
      </c>
      <c r="EW42" s="163">
        <v>4.0129999999999999</v>
      </c>
      <c r="EX42" s="163">
        <v>10.181100000000001</v>
      </c>
      <c r="EY42" s="163">
        <v>-8.5587</v>
      </c>
      <c r="EZ42" s="163">
        <v>-8.4933999999999994</v>
      </c>
      <c r="FA42" s="163">
        <v>6.3341000000000003</v>
      </c>
      <c r="FB42" s="163">
        <v>0.85340000000000005</v>
      </c>
      <c r="FC42" s="163">
        <v>-10.442299999999999</v>
      </c>
      <c r="FD42" s="164"/>
      <c r="FE42" s="164"/>
      <c r="FF42" s="164"/>
      <c r="FG42" s="163">
        <v>0</v>
      </c>
      <c r="FH42" s="163">
        <v>2.5438999999999998</v>
      </c>
      <c r="FI42" s="163">
        <v>0</v>
      </c>
      <c r="FJ42" s="163">
        <v>6.6982999999999997</v>
      </c>
      <c r="FK42" s="163">
        <v>6.3632999999999997</v>
      </c>
      <c r="FL42" s="163">
        <v>-15.9084</v>
      </c>
      <c r="FM42" s="163">
        <v>17.6172</v>
      </c>
      <c r="FN42" s="163">
        <v>18.514700000000001</v>
      </c>
      <c r="FO42" s="163">
        <v>1.0808</v>
      </c>
      <c r="FP42" s="163">
        <v>17.609400000000001</v>
      </c>
      <c r="FQ42" s="163">
        <v>30.0212</v>
      </c>
      <c r="FR42" s="163">
        <v>-18.690000000000001</v>
      </c>
      <c r="FS42" s="163">
        <v>-2.1217999999999999</v>
      </c>
      <c r="FT42" s="163">
        <v>0.40400000000000003</v>
      </c>
      <c r="FU42" s="163">
        <v>1.93</v>
      </c>
      <c r="FV42" s="163">
        <v>0.22</v>
      </c>
      <c r="FW42" s="163">
        <v>-27.781700000000001</v>
      </c>
      <c r="FX42" s="163">
        <v>1.1607000000000001</v>
      </c>
      <c r="FY42" s="163">
        <v>6.5309999999999997</v>
      </c>
      <c r="FZ42" s="163">
        <v>1.296</v>
      </c>
      <c r="GA42" s="164"/>
      <c r="GB42" s="163">
        <v>33.28</v>
      </c>
      <c r="GC42" s="163">
        <v>-31.275600000000001</v>
      </c>
      <c r="GD42" s="163">
        <v>-19.042100000000001</v>
      </c>
      <c r="GE42" s="163">
        <v>-2.19</v>
      </c>
      <c r="GF42" s="163">
        <v>30.551100000000002</v>
      </c>
      <c r="GG42" s="164"/>
      <c r="GH42" s="163">
        <v>28.995200000000001</v>
      </c>
      <c r="GI42" s="164"/>
      <c r="GJ42" s="163">
        <v>-10.7767</v>
      </c>
      <c r="GK42" s="163">
        <v>2.9626999999999999</v>
      </c>
      <c r="GL42" s="164"/>
      <c r="GM42" s="164"/>
      <c r="GN42" s="163">
        <v>-13.843400000000001</v>
      </c>
      <c r="GO42" s="163">
        <v>-18.779599999999999</v>
      </c>
      <c r="GP42" s="163">
        <v>7.3540999999999999</v>
      </c>
      <c r="GQ42" s="163">
        <v>-32.688400000000001</v>
      </c>
      <c r="GR42" s="163">
        <v>7.7375999999999996</v>
      </c>
      <c r="GS42" s="163">
        <v>6.5792000000000002</v>
      </c>
      <c r="GT42" s="163">
        <v>167.87110000000001</v>
      </c>
      <c r="GU42" s="163">
        <v>-4.7107999999999999</v>
      </c>
      <c r="GV42" s="163">
        <v>-7.2594000000000003</v>
      </c>
      <c r="GW42" s="163">
        <v>-17.5654</v>
      </c>
      <c r="GX42" s="163">
        <v>2.1320999999999999</v>
      </c>
      <c r="GY42" s="163">
        <v>8.1685999999999996</v>
      </c>
      <c r="GZ42" s="163">
        <v>8.2524999999999995</v>
      </c>
      <c r="HA42" s="163">
        <v>1.5192000000000001</v>
      </c>
      <c r="HB42" s="163">
        <v>25.045000000000002</v>
      </c>
      <c r="HC42" s="163">
        <v>27.772400000000001</v>
      </c>
      <c r="HD42" s="163">
        <v>-21.37</v>
      </c>
      <c r="HE42" s="163">
        <v>22.602</v>
      </c>
      <c r="HF42" s="163">
        <v>32.971400000000003</v>
      </c>
      <c r="HG42" s="163">
        <v>8.0931999999999995</v>
      </c>
      <c r="HH42" s="163">
        <v>36.873800000000003</v>
      </c>
      <c r="HI42" s="163">
        <v>-16.043399999999998</v>
      </c>
      <c r="HJ42" s="163">
        <v>-15.465</v>
      </c>
      <c r="HK42" s="164"/>
      <c r="HL42" s="163">
        <v>6.9711999999999996</v>
      </c>
      <c r="HM42" s="163">
        <v>-17.689299999999999</v>
      </c>
      <c r="HN42" s="163">
        <v>-19.6281</v>
      </c>
      <c r="HO42" s="163">
        <v>25.687899999999999</v>
      </c>
      <c r="HP42" s="163">
        <v>24.040900000000001</v>
      </c>
      <c r="HQ42" s="163">
        <v>-23.1691</v>
      </c>
      <c r="HR42" s="163">
        <v>-22.4221</v>
      </c>
      <c r="HS42" s="163">
        <v>-14.6159</v>
      </c>
      <c r="HT42" s="163">
        <v>-14.534700000000001</v>
      </c>
      <c r="HU42" s="163">
        <v>5.65</v>
      </c>
      <c r="HV42" s="163">
        <v>5.73</v>
      </c>
      <c r="HW42" s="163">
        <v>-23.4</v>
      </c>
      <c r="HX42" s="163">
        <v>-23.3</v>
      </c>
      <c r="HY42" s="163">
        <v>1.1435</v>
      </c>
      <c r="HZ42" s="163">
        <v>-5.92</v>
      </c>
      <c r="IA42" s="163">
        <v>54.662599999999998</v>
      </c>
      <c r="IB42" s="163">
        <v>16.965699999999998</v>
      </c>
      <c r="IC42" s="163">
        <v>16.901700000000002</v>
      </c>
      <c r="ID42" s="163">
        <v>-16.100000000000001</v>
      </c>
      <c r="IE42" s="163">
        <v>-26.9</v>
      </c>
      <c r="IF42" s="163">
        <v>6</v>
      </c>
      <c r="IG42" s="163">
        <v>5.5</v>
      </c>
      <c r="IH42" s="164"/>
      <c r="II42" s="163">
        <v>-18.131599999999999</v>
      </c>
      <c r="IJ42" s="163">
        <v>-90.617800000000003</v>
      </c>
      <c r="IK42" s="163">
        <v>-4.8506999999999998</v>
      </c>
      <c r="IL42" s="163">
        <v>-249.24359999999999</v>
      </c>
      <c r="IM42" s="163">
        <v>-42.401400000000002</v>
      </c>
      <c r="IN42" s="163">
        <v>24.596699999999998</v>
      </c>
      <c r="IO42" s="163">
        <v>97.331000000000003</v>
      </c>
      <c r="IP42" s="163">
        <v>72.841200000000001</v>
      </c>
      <c r="IQ42" s="163">
        <v>74.260199999999998</v>
      </c>
      <c r="IR42" s="163">
        <v>145.5061</v>
      </c>
      <c r="IS42" s="163">
        <v>23.504200000000001</v>
      </c>
      <c r="IT42" s="164"/>
      <c r="IU42" s="164"/>
      <c r="IV42" s="163">
        <v>34.691899999999997</v>
      </c>
      <c r="IW42" s="163">
        <v>138.30119999999999</v>
      </c>
      <c r="IX42" s="163">
        <v>-260.51029999999997</v>
      </c>
      <c r="IY42" s="163">
        <v>29.246500000000001</v>
      </c>
      <c r="IZ42" s="163">
        <v>-19.4391</v>
      </c>
      <c r="JA42" s="163">
        <v>-0.30399999999999999</v>
      </c>
      <c r="JB42" s="164"/>
      <c r="JC42" s="163">
        <v>-5.36</v>
      </c>
      <c r="JD42" s="163">
        <v>-1.1000000000000001</v>
      </c>
      <c r="JE42" s="163">
        <v>-1.1120000000000001</v>
      </c>
      <c r="JF42" s="163">
        <v>0.32</v>
      </c>
      <c r="JG42" s="163">
        <v>2.96</v>
      </c>
      <c r="JH42" s="163">
        <v>-4.1050000000000004</v>
      </c>
      <c r="JI42" s="163">
        <v>-9.1386000000000003</v>
      </c>
      <c r="JJ42" s="163">
        <v>7.5883000000000003</v>
      </c>
      <c r="JK42" s="163">
        <v>-4.6555</v>
      </c>
      <c r="JL42" s="163">
        <v>4.9000000000000004</v>
      </c>
      <c r="JM42" s="163">
        <v>7.03</v>
      </c>
      <c r="JN42" s="163">
        <v>7.8630000000000004</v>
      </c>
      <c r="JO42" s="164"/>
      <c r="JP42" s="164"/>
      <c r="JQ42" s="163">
        <v>1.9962</v>
      </c>
      <c r="JR42" s="163">
        <v>2.4034</v>
      </c>
      <c r="JS42" s="163">
        <v>1.4189000000000001</v>
      </c>
      <c r="JT42" s="164"/>
      <c r="JU42" s="163">
        <v>10.5</v>
      </c>
      <c r="JV42" s="163">
        <v>5.8407</v>
      </c>
      <c r="JW42" s="163">
        <v>0.53</v>
      </c>
      <c r="JX42" s="164"/>
      <c r="JY42" s="163">
        <v>-9.2585999999999995</v>
      </c>
      <c r="JZ42" s="163">
        <v>-2.4279000000000002</v>
      </c>
      <c r="KA42" s="163">
        <v>-26.650500000000001</v>
      </c>
      <c r="KB42" s="163">
        <v>-6.8409000000000004</v>
      </c>
      <c r="KC42" s="163">
        <v>0</v>
      </c>
      <c r="KD42" s="163">
        <v>-29.058199999999999</v>
      </c>
      <c r="KE42" s="164"/>
      <c r="KF42" s="163">
        <v>-11.8</v>
      </c>
      <c r="KG42" s="163">
        <v>-5.7</v>
      </c>
      <c r="KH42" s="163">
        <v>0</v>
      </c>
      <c r="KI42" s="163">
        <v>-94.035700000000006</v>
      </c>
    </row>
    <row r="43" spans="1:295" ht="18" customHeight="1" x14ac:dyDescent="0.35">
      <c r="A43" s="160" t="s">
        <v>41</v>
      </c>
      <c r="B43" s="160" t="s">
        <v>855</v>
      </c>
      <c r="C43" s="163">
        <v>0</v>
      </c>
      <c r="D43" s="163">
        <v>4.6848999999999998</v>
      </c>
      <c r="E43" s="163">
        <v>-10.045199999999999</v>
      </c>
      <c r="F43" s="163">
        <v>3.7435999999999998</v>
      </c>
      <c r="G43" s="163">
        <v>7.9507000000000003</v>
      </c>
      <c r="H43" s="164"/>
      <c r="I43" s="163">
        <v>15.284700000000001</v>
      </c>
      <c r="J43" s="164"/>
      <c r="K43" s="163">
        <v>15.9305</v>
      </c>
      <c r="L43" s="163">
        <v>6.4458000000000002</v>
      </c>
      <c r="M43" s="163">
        <v>9.4054000000000002</v>
      </c>
      <c r="N43" s="163">
        <v>-17.760000000000002</v>
      </c>
      <c r="O43" s="163">
        <v>-28.6</v>
      </c>
      <c r="P43" s="163">
        <v>4.4000000000000004</v>
      </c>
      <c r="Q43" s="163">
        <v>4.968</v>
      </c>
      <c r="R43" s="163">
        <v>-19.8</v>
      </c>
      <c r="S43" s="163">
        <v>-1.278</v>
      </c>
      <c r="T43" s="163">
        <v>-11.8369</v>
      </c>
      <c r="U43" s="163">
        <v>4.4893000000000001</v>
      </c>
      <c r="V43" s="163">
        <v>4.3422999999999998</v>
      </c>
      <c r="W43" s="163">
        <v>7.4314</v>
      </c>
      <c r="X43" s="163">
        <v>4.1318999999999999</v>
      </c>
      <c r="Y43" s="163">
        <v>-3.4144000000000001</v>
      </c>
      <c r="Z43" s="163">
        <v>2.3020999999999998</v>
      </c>
      <c r="AA43" s="164"/>
      <c r="AB43" s="163">
        <v>-0.75990000000000002</v>
      </c>
      <c r="AC43" s="163">
        <v>-0.92800000000000005</v>
      </c>
      <c r="AD43" s="164"/>
      <c r="AE43" s="163">
        <v>10.464</v>
      </c>
      <c r="AF43" s="163">
        <v>-2.2200000000000002</v>
      </c>
      <c r="AG43" s="163">
        <v>-4.4000000000000004</v>
      </c>
      <c r="AH43" s="163">
        <v>-2.0059999999999998</v>
      </c>
      <c r="AI43" s="163">
        <v>0.22900000000000001</v>
      </c>
      <c r="AJ43" s="163">
        <v>-15.44</v>
      </c>
      <c r="AK43" s="163">
        <v>-15.49</v>
      </c>
      <c r="AL43" s="164"/>
      <c r="AM43" s="163">
        <v>-10.67</v>
      </c>
      <c r="AN43" s="163">
        <v>-10.7</v>
      </c>
      <c r="AO43" s="163">
        <v>8.7233999999999998</v>
      </c>
      <c r="AP43" s="163">
        <v>3.2153</v>
      </c>
      <c r="AQ43" s="163">
        <v>21.4436</v>
      </c>
      <c r="AR43" s="163">
        <v>22.715900000000001</v>
      </c>
      <c r="AS43" s="163">
        <v>-6.1219000000000001</v>
      </c>
      <c r="AT43" s="163">
        <v>-6.1620999999999997</v>
      </c>
      <c r="AU43" s="163">
        <v>-6.3624000000000001</v>
      </c>
      <c r="AV43" s="163">
        <v>-0.60019999999999996</v>
      </c>
      <c r="AW43" s="163">
        <v>-0.58020000000000005</v>
      </c>
      <c r="AX43" s="164"/>
      <c r="AY43" s="163">
        <v>-8.8413000000000004</v>
      </c>
      <c r="AZ43" s="163">
        <v>4.3522999999999996</v>
      </c>
      <c r="BA43" s="163">
        <v>23.222799999999999</v>
      </c>
      <c r="BB43" s="163">
        <v>59.7697</v>
      </c>
      <c r="BC43" s="163">
        <v>9.8028999999999993</v>
      </c>
      <c r="BD43" s="163">
        <v>-6</v>
      </c>
      <c r="BE43" s="163">
        <v>-6</v>
      </c>
      <c r="BF43" s="163">
        <v>-28.9543</v>
      </c>
      <c r="BG43" s="163">
        <v>-28.983499999999999</v>
      </c>
      <c r="BH43" s="163">
        <v>-3.5977999999999999</v>
      </c>
      <c r="BI43" s="164"/>
      <c r="BJ43" s="163">
        <v>6.4958999999999998</v>
      </c>
      <c r="BK43" s="163">
        <v>6.6101999999999999</v>
      </c>
      <c r="BL43" s="163">
        <v>0</v>
      </c>
      <c r="BM43" s="163">
        <v>0.83279999999999998</v>
      </c>
      <c r="BN43" s="163">
        <v>-166.93620000000001</v>
      </c>
      <c r="BO43" s="163">
        <v>120.9143</v>
      </c>
      <c r="BP43" s="163">
        <v>121.0669</v>
      </c>
      <c r="BQ43" s="163">
        <v>-53.6999</v>
      </c>
      <c r="BR43" s="163">
        <v>-94.3416</v>
      </c>
      <c r="BS43" s="164"/>
      <c r="BT43" s="164"/>
      <c r="BU43" s="164"/>
      <c r="BV43" s="163">
        <v>36.355499999999999</v>
      </c>
      <c r="BW43" s="164"/>
      <c r="BX43" s="163">
        <v>13.52</v>
      </c>
      <c r="BY43" s="163">
        <v>-10.79</v>
      </c>
      <c r="BZ43" s="163">
        <v>17.170000000000002</v>
      </c>
      <c r="CA43" s="163">
        <v>-14.7311</v>
      </c>
      <c r="CB43" s="163">
        <v>-15.2669</v>
      </c>
      <c r="CC43" s="163">
        <v>21.864899999999999</v>
      </c>
      <c r="CD43" s="163">
        <v>20.084099999999999</v>
      </c>
      <c r="CE43" s="163">
        <v>-4.1647999999999996</v>
      </c>
      <c r="CF43" s="163">
        <v>-16.719200000000001</v>
      </c>
      <c r="CG43" s="163">
        <v>-16.562799999999999</v>
      </c>
      <c r="CH43" s="163">
        <v>4.2088000000000001</v>
      </c>
      <c r="CI43" s="163">
        <v>42.5334</v>
      </c>
      <c r="CJ43" s="164"/>
      <c r="CK43" s="164"/>
      <c r="CL43" s="163">
        <v>32.299999999999997</v>
      </c>
      <c r="CM43" s="164"/>
      <c r="CN43" s="163">
        <v>-3.49</v>
      </c>
      <c r="CO43" s="163">
        <v>56.606400000000001</v>
      </c>
      <c r="CP43" s="163">
        <v>56.554200000000002</v>
      </c>
      <c r="CQ43" s="163">
        <v>54.676900000000003</v>
      </c>
      <c r="CR43" s="163">
        <v>106.2542</v>
      </c>
      <c r="CS43" s="163">
        <v>105.6472</v>
      </c>
      <c r="CT43" s="163">
        <v>-16.017800000000001</v>
      </c>
      <c r="CU43" s="163">
        <v>-108.6561</v>
      </c>
      <c r="CV43" s="163">
        <v>-9.4612999999999996</v>
      </c>
      <c r="CW43" s="163">
        <v>2.9775999999999998</v>
      </c>
      <c r="CX43" s="163">
        <v>34.94</v>
      </c>
      <c r="CY43" s="163">
        <v>21.65</v>
      </c>
      <c r="CZ43" s="163">
        <v>14.223599999999999</v>
      </c>
      <c r="DA43" s="163">
        <v>14.1632</v>
      </c>
      <c r="DB43" s="163">
        <v>-13.6</v>
      </c>
      <c r="DC43" s="164"/>
      <c r="DD43" s="163">
        <v>-43.1815</v>
      </c>
      <c r="DE43" s="163">
        <v>-43.855600000000003</v>
      </c>
      <c r="DF43" s="163">
        <v>41.887599999999999</v>
      </c>
      <c r="DG43" s="163">
        <v>1.47E-2</v>
      </c>
      <c r="DH43" s="163">
        <v>-7.1920999999999999</v>
      </c>
      <c r="DI43" s="163">
        <v>-14.1</v>
      </c>
      <c r="DJ43" s="163">
        <v>-14</v>
      </c>
      <c r="DK43" s="163">
        <v>-1.8420000000000001</v>
      </c>
      <c r="DL43" s="163">
        <v>8.7951999999999995</v>
      </c>
      <c r="DM43" s="163">
        <v>40.853099999999998</v>
      </c>
      <c r="DN43" s="163">
        <v>19.488199999999999</v>
      </c>
      <c r="DO43" s="163">
        <v>9.66</v>
      </c>
      <c r="DP43" s="163">
        <v>-2.11</v>
      </c>
      <c r="DQ43" s="163">
        <v>11.744999999999999</v>
      </c>
      <c r="DR43" s="163">
        <v>-41.912399999999998</v>
      </c>
      <c r="DS43" s="163">
        <v>-3.13</v>
      </c>
      <c r="DT43" s="163">
        <v>-3.17</v>
      </c>
      <c r="DU43" s="163">
        <v>25.89</v>
      </c>
      <c r="DV43" s="163">
        <v>26.07</v>
      </c>
      <c r="DW43" s="163">
        <v>-39.7273</v>
      </c>
      <c r="DX43" s="163">
        <v>-20.381799999999998</v>
      </c>
      <c r="DY43" s="163">
        <v>-34.049399999999999</v>
      </c>
      <c r="DZ43" s="163">
        <v>-32.672699999999999</v>
      </c>
      <c r="EA43" s="163">
        <v>23.68</v>
      </c>
      <c r="EB43" s="163">
        <v>1.8107</v>
      </c>
      <c r="EC43" s="163">
        <v>-6.5517000000000003</v>
      </c>
      <c r="ED43" s="163">
        <v>-6.2262000000000004</v>
      </c>
      <c r="EE43" s="163">
        <v>-18.0794</v>
      </c>
      <c r="EF43" s="163">
        <v>-21.487400000000001</v>
      </c>
      <c r="EG43" s="163">
        <v>-6.9169999999999998</v>
      </c>
      <c r="EH43" s="163">
        <v>-33.222200000000001</v>
      </c>
      <c r="EI43" s="163">
        <v>-34.0931</v>
      </c>
      <c r="EJ43" s="164"/>
      <c r="EK43" s="163">
        <v>-7.3601999999999999</v>
      </c>
      <c r="EL43" s="163">
        <v>-6.8354999999999997</v>
      </c>
      <c r="EM43" s="163">
        <v>0</v>
      </c>
      <c r="EN43" s="163">
        <v>2.4064000000000001</v>
      </c>
      <c r="EO43" s="163">
        <v>1.302</v>
      </c>
      <c r="EP43" s="163">
        <v>-12.804</v>
      </c>
      <c r="EQ43" s="163">
        <v>-21.394300000000001</v>
      </c>
      <c r="ER43" s="163">
        <v>-21.196999999999999</v>
      </c>
      <c r="ES43" s="163">
        <v>2.7841999999999998</v>
      </c>
      <c r="ET43" s="163">
        <v>13.45</v>
      </c>
      <c r="EU43" s="163">
        <v>-13.39</v>
      </c>
      <c r="EV43" s="163">
        <v>0.2</v>
      </c>
      <c r="EW43" s="163">
        <v>3.3942999999999999</v>
      </c>
      <c r="EX43" s="163">
        <v>7.7606000000000002</v>
      </c>
      <c r="EY43" s="163">
        <v>-8.2469999999999999</v>
      </c>
      <c r="EZ43" s="163">
        <v>-8.1629000000000005</v>
      </c>
      <c r="FA43" s="163">
        <v>5.6734</v>
      </c>
      <c r="FB43" s="163">
        <v>2.3799000000000001</v>
      </c>
      <c r="FC43" s="163">
        <v>-13.942500000000001</v>
      </c>
      <c r="FD43" s="164"/>
      <c r="FE43" s="164"/>
      <c r="FF43" s="164"/>
      <c r="FG43" s="163">
        <v>2.4297</v>
      </c>
      <c r="FH43" s="163">
        <v>2.6659000000000002</v>
      </c>
      <c r="FI43" s="163">
        <v>0</v>
      </c>
      <c r="FJ43" s="163">
        <v>4.8562000000000003</v>
      </c>
      <c r="FK43" s="163">
        <v>4.5213000000000001</v>
      </c>
      <c r="FL43" s="163">
        <v>-21.601900000000001</v>
      </c>
      <c r="FM43" s="163">
        <v>19.232500000000002</v>
      </c>
      <c r="FN43" s="163">
        <v>18.707799999999999</v>
      </c>
      <c r="FO43" s="163">
        <v>-3.5748000000000002</v>
      </c>
      <c r="FP43" s="163">
        <v>13.6777</v>
      </c>
      <c r="FQ43" s="163">
        <v>30.846399999999999</v>
      </c>
      <c r="FR43" s="163">
        <v>-19.149999999999999</v>
      </c>
      <c r="FS43" s="163">
        <v>-1.9094</v>
      </c>
      <c r="FT43" s="163">
        <v>0.37740000000000001</v>
      </c>
      <c r="FU43" s="163">
        <v>1.75</v>
      </c>
      <c r="FV43" s="163">
        <v>-0.28000000000000003</v>
      </c>
      <c r="FW43" s="163">
        <v>-29.390699999999999</v>
      </c>
      <c r="FX43" s="163">
        <v>1.1408</v>
      </c>
      <c r="FY43" s="163">
        <v>6.351</v>
      </c>
      <c r="FZ43" s="163">
        <v>1.92</v>
      </c>
      <c r="GA43" s="164"/>
      <c r="GB43" s="163">
        <v>32.049999999999997</v>
      </c>
      <c r="GC43" s="163">
        <v>-26.084199999999999</v>
      </c>
      <c r="GD43" s="163">
        <v>-13.889200000000001</v>
      </c>
      <c r="GE43" s="163">
        <v>-2.5299999999999998</v>
      </c>
      <c r="GF43" s="163">
        <v>27.598400000000002</v>
      </c>
      <c r="GG43" s="164"/>
      <c r="GH43" s="163">
        <v>28.799099999999999</v>
      </c>
      <c r="GI43" s="164"/>
      <c r="GJ43" s="163">
        <v>-10.019500000000001</v>
      </c>
      <c r="GK43" s="163">
        <v>2.9826000000000001</v>
      </c>
      <c r="GL43" s="163">
        <v>7.4999999999999997E-2</v>
      </c>
      <c r="GM43" s="164"/>
      <c r="GN43" s="163">
        <v>-14.311</v>
      </c>
      <c r="GO43" s="163">
        <v>-15.161099999999999</v>
      </c>
      <c r="GP43" s="163">
        <v>1.8028999999999999</v>
      </c>
      <c r="GQ43" s="163">
        <v>-34.369100000000003</v>
      </c>
      <c r="GR43" s="163">
        <v>5.7198000000000002</v>
      </c>
      <c r="GS43" s="163">
        <v>6.4622999999999999</v>
      </c>
      <c r="GT43" s="163">
        <v>140.1352</v>
      </c>
      <c r="GU43" s="163">
        <v>-5.62</v>
      </c>
      <c r="GV43" s="163">
        <v>-8.3745999999999992</v>
      </c>
      <c r="GW43" s="163">
        <v>-16.6554</v>
      </c>
      <c r="GX43" s="163">
        <v>2.4418000000000002</v>
      </c>
      <c r="GY43" s="163">
        <v>7.0396999999999998</v>
      </c>
      <c r="GZ43" s="163">
        <v>7.0411999999999999</v>
      </c>
      <c r="HA43" s="163">
        <v>2</v>
      </c>
      <c r="HB43" s="163">
        <v>14.559900000000001</v>
      </c>
      <c r="HC43" s="163">
        <v>15.8475</v>
      </c>
      <c r="HD43" s="163">
        <v>-4.6100000000000003</v>
      </c>
      <c r="HE43" s="163">
        <v>6.9203999999999999</v>
      </c>
      <c r="HF43" s="163">
        <v>41.232500000000002</v>
      </c>
      <c r="HG43" s="163">
        <v>6.8323</v>
      </c>
      <c r="HH43" s="163">
        <v>27.5502</v>
      </c>
      <c r="HI43" s="163">
        <v>0</v>
      </c>
      <c r="HJ43" s="163">
        <v>0</v>
      </c>
      <c r="HK43" s="163">
        <v>0</v>
      </c>
      <c r="HL43" s="163">
        <v>0</v>
      </c>
      <c r="HM43" s="163">
        <v>-18.057700000000001</v>
      </c>
      <c r="HN43" s="163">
        <v>-19.001200000000001</v>
      </c>
      <c r="HO43" s="163">
        <v>44.505000000000003</v>
      </c>
      <c r="HP43" s="163">
        <v>43.877400000000002</v>
      </c>
      <c r="HQ43" s="163">
        <v>-21.488199999999999</v>
      </c>
      <c r="HR43" s="163">
        <v>-20.905899999999999</v>
      </c>
      <c r="HS43" s="163">
        <v>-15.6647</v>
      </c>
      <c r="HT43" s="163">
        <v>-15.001200000000001</v>
      </c>
      <c r="HU43" s="163">
        <v>-0.13</v>
      </c>
      <c r="HV43" s="163">
        <v>-0.19</v>
      </c>
      <c r="HW43" s="163">
        <v>-22.5</v>
      </c>
      <c r="HX43" s="163">
        <v>-22.3</v>
      </c>
      <c r="HY43" s="163">
        <v>1.1087</v>
      </c>
      <c r="HZ43" s="163">
        <v>-2.48</v>
      </c>
      <c r="IA43" s="163">
        <v>52.857100000000003</v>
      </c>
      <c r="IB43" s="163">
        <v>16.971399999999999</v>
      </c>
      <c r="IC43" s="163">
        <v>16.810700000000001</v>
      </c>
      <c r="ID43" s="163">
        <v>-15.7</v>
      </c>
      <c r="IE43" s="163">
        <v>-26</v>
      </c>
      <c r="IF43" s="163">
        <v>6.9</v>
      </c>
      <c r="IG43" s="163">
        <v>6.3</v>
      </c>
      <c r="IH43" s="163">
        <v>-17.946000000000002</v>
      </c>
      <c r="II43" s="163">
        <v>-17.950199999999999</v>
      </c>
      <c r="IJ43" s="163">
        <v>-70.884299999999996</v>
      </c>
      <c r="IK43" s="163">
        <v>-14.501799999999999</v>
      </c>
      <c r="IL43" s="163">
        <v>-252.08199999999999</v>
      </c>
      <c r="IM43" s="163">
        <v>-43.952300000000001</v>
      </c>
      <c r="IN43" s="163">
        <v>25.493099999999998</v>
      </c>
      <c r="IO43" s="163">
        <v>110.86199999999999</v>
      </c>
      <c r="IP43" s="163">
        <v>57.031199999999998</v>
      </c>
      <c r="IQ43" s="163">
        <v>64.675299999999993</v>
      </c>
      <c r="IR43" s="163">
        <v>153.67580000000001</v>
      </c>
      <c r="IS43" s="163">
        <v>36.607300000000002</v>
      </c>
      <c r="IT43" s="163">
        <v>8.9608000000000008</v>
      </c>
      <c r="IU43" s="163">
        <v>7.7869000000000002</v>
      </c>
      <c r="IV43" s="163">
        <v>43.337600000000002</v>
      </c>
      <c r="IW43" s="163">
        <v>153.672</v>
      </c>
      <c r="IX43" s="163">
        <v>-263.3193</v>
      </c>
      <c r="IY43" s="163">
        <v>39.5154</v>
      </c>
      <c r="IZ43" s="163">
        <v>-31.070900000000002</v>
      </c>
      <c r="JA43" s="163">
        <v>-1.2171000000000001</v>
      </c>
      <c r="JB43" s="164"/>
      <c r="JC43" s="163">
        <v>-6</v>
      </c>
      <c r="JD43" s="163">
        <v>-0.96699999999999997</v>
      </c>
      <c r="JE43" s="163">
        <v>-0.96799999999999997</v>
      </c>
      <c r="JF43" s="163">
        <v>1.1200000000000001</v>
      </c>
      <c r="JG43" s="163">
        <v>3.36</v>
      </c>
      <c r="JH43" s="163">
        <v>-5.2702</v>
      </c>
      <c r="JI43" s="163">
        <v>-9.4040999999999997</v>
      </c>
      <c r="JJ43" s="163">
        <v>8.1773000000000007</v>
      </c>
      <c r="JK43" s="163">
        <v>-5.3879999999999999</v>
      </c>
      <c r="JL43" s="163">
        <v>5.8</v>
      </c>
      <c r="JM43" s="163">
        <v>8.0609999999999999</v>
      </c>
      <c r="JN43" s="163">
        <v>8.7690000000000001</v>
      </c>
      <c r="JO43" s="164"/>
      <c r="JP43" s="164"/>
      <c r="JQ43" s="163">
        <v>2.2166999999999999</v>
      </c>
      <c r="JR43" s="163">
        <v>2.2326000000000001</v>
      </c>
      <c r="JS43" s="163">
        <v>1.7725</v>
      </c>
      <c r="JT43" s="164"/>
      <c r="JU43" s="163">
        <v>10.199999999999999</v>
      </c>
      <c r="JV43" s="163">
        <v>5.6012000000000004</v>
      </c>
      <c r="JW43" s="163">
        <v>0.46</v>
      </c>
      <c r="JX43" s="164"/>
      <c r="JY43" s="163">
        <v>-14.126799999999999</v>
      </c>
      <c r="JZ43" s="163">
        <v>-0.58509999999999995</v>
      </c>
      <c r="KA43" s="163">
        <v>-22.935600000000001</v>
      </c>
      <c r="KB43" s="163">
        <v>-12.700200000000001</v>
      </c>
      <c r="KC43" s="163">
        <v>-3.4455</v>
      </c>
      <c r="KD43" s="163">
        <v>-24.584499999999998</v>
      </c>
      <c r="KE43" s="163">
        <v>-2.2610999999999999</v>
      </c>
      <c r="KF43" s="163">
        <v>-12.1</v>
      </c>
      <c r="KG43" s="163">
        <v>-6</v>
      </c>
      <c r="KH43" s="164"/>
      <c r="KI43" s="163">
        <v>-100.44799999999999</v>
      </c>
    </row>
    <row r="44" spans="1:295" ht="18" customHeight="1" x14ac:dyDescent="0.35">
      <c r="A44" s="160" t="s">
        <v>41</v>
      </c>
      <c r="B44" s="160" t="s">
        <v>856</v>
      </c>
      <c r="C44" s="163">
        <v>0</v>
      </c>
      <c r="D44" s="163">
        <v>4.3017000000000003</v>
      </c>
      <c r="E44" s="163">
        <v>-9.2185000000000006</v>
      </c>
      <c r="F44" s="163">
        <v>4.4398999999999997</v>
      </c>
      <c r="G44" s="163">
        <v>7.5370999999999997</v>
      </c>
      <c r="H44" s="164"/>
      <c r="I44" s="163">
        <v>14.666399999999999</v>
      </c>
      <c r="J44" s="164"/>
      <c r="K44" s="163">
        <v>12.409000000000001</v>
      </c>
      <c r="L44" s="163">
        <v>4.8388999999999998</v>
      </c>
      <c r="M44" s="163">
        <v>7.8080999999999996</v>
      </c>
      <c r="N44" s="163">
        <v>-15.54</v>
      </c>
      <c r="O44" s="163">
        <v>-28.6</v>
      </c>
      <c r="P44" s="163">
        <v>6.6</v>
      </c>
      <c r="Q44" s="163">
        <v>4.1399999999999997</v>
      </c>
      <c r="R44" s="163">
        <v>-22</v>
      </c>
      <c r="S44" s="163">
        <v>-0.93689999999999996</v>
      </c>
      <c r="T44" s="163">
        <v>-12.684200000000001</v>
      </c>
      <c r="U44" s="163">
        <v>3.5274999999999999</v>
      </c>
      <c r="V44" s="163">
        <v>3.4016000000000002</v>
      </c>
      <c r="W44" s="163">
        <v>5.8665000000000003</v>
      </c>
      <c r="X44" s="163">
        <v>4.2461000000000002</v>
      </c>
      <c r="Y44" s="163">
        <v>-3.4950999999999999</v>
      </c>
      <c r="Z44" s="163">
        <v>1.7968999999999999</v>
      </c>
      <c r="AA44" s="164"/>
      <c r="AB44" s="163">
        <v>-0.62480000000000002</v>
      </c>
      <c r="AC44" s="163">
        <v>-1.0529999999999999</v>
      </c>
      <c r="AD44" s="164"/>
      <c r="AE44" s="163">
        <v>11.192</v>
      </c>
      <c r="AF44" s="163">
        <v>-4.4400000000000004</v>
      </c>
      <c r="AG44" s="164"/>
      <c r="AH44" s="163">
        <v>-1.359</v>
      </c>
      <c r="AI44" s="163">
        <v>0.24099999999999999</v>
      </c>
      <c r="AJ44" s="163">
        <v>-15.88</v>
      </c>
      <c r="AK44" s="163">
        <v>-15.96</v>
      </c>
      <c r="AL44" s="164"/>
      <c r="AM44" s="163">
        <v>-10.38</v>
      </c>
      <c r="AN44" s="163">
        <v>-10.42</v>
      </c>
      <c r="AO44" s="163">
        <v>7.9313000000000002</v>
      </c>
      <c r="AP44" s="163">
        <v>3.2923</v>
      </c>
      <c r="AQ44" s="163">
        <v>22.910399999999999</v>
      </c>
      <c r="AR44" s="163">
        <v>24.663799999999998</v>
      </c>
      <c r="AS44" s="163">
        <v>-5.2118000000000002</v>
      </c>
      <c r="AT44" s="163">
        <v>-7.0998000000000001</v>
      </c>
      <c r="AU44" s="163">
        <v>-7.0180999999999996</v>
      </c>
      <c r="AV44" s="163">
        <v>-2.8500000000000001E-2</v>
      </c>
      <c r="AW44" s="163">
        <v>0.1096</v>
      </c>
      <c r="AX44" s="164"/>
      <c r="AY44" s="163">
        <v>-8.1715</v>
      </c>
      <c r="AZ44" s="163">
        <v>4.7469000000000001</v>
      </c>
      <c r="BA44" s="163">
        <v>25.224399999999999</v>
      </c>
      <c r="BB44" s="163">
        <v>56.757300000000001</v>
      </c>
      <c r="BC44" s="163">
        <v>8.7204999999999995</v>
      </c>
      <c r="BD44" s="163">
        <v>-6.3</v>
      </c>
      <c r="BE44" s="163">
        <v>-6.3</v>
      </c>
      <c r="BF44" s="163">
        <v>-28.468699999999998</v>
      </c>
      <c r="BG44" s="163">
        <v>-28.610700000000001</v>
      </c>
      <c r="BH44" s="163">
        <v>-3.8252000000000002</v>
      </c>
      <c r="BI44" s="164"/>
      <c r="BJ44" s="163">
        <v>4.0332999999999997</v>
      </c>
      <c r="BK44" s="163">
        <v>6.2750000000000004</v>
      </c>
      <c r="BL44" s="164"/>
      <c r="BM44" s="163">
        <v>0.79759999999999998</v>
      </c>
      <c r="BN44" s="163">
        <v>-167.63810000000001</v>
      </c>
      <c r="BO44" s="163">
        <v>119.63249999999999</v>
      </c>
      <c r="BP44" s="163">
        <v>119.11369999999999</v>
      </c>
      <c r="BQ44" s="163">
        <v>-31.582699999999999</v>
      </c>
      <c r="BR44" s="163">
        <v>-92.855900000000005</v>
      </c>
      <c r="BS44" s="164"/>
      <c r="BT44" s="164"/>
      <c r="BU44" s="164"/>
      <c r="BV44" s="163">
        <v>30.727</v>
      </c>
      <c r="BW44" s="164"/>
      <c r="BX44" s="163">
        <v>14.14</v>
      </c>
      <c r="BY44" s="163">
        <v>-11.89</v>
      </c>
      <c r="BZ44" s="163">
        <v>10.029999999999999</v>
      </c>
      <c r="CA44" s="163">
        <v>-12.319900000000001</v>
      </c>
      <c r="CB44" s="163">
        <v>-12.1859</v>
      </c>
      <c r="CC44" s="163">
        <v>19.8203</v>
      </c>
      <c r="CD44" s="163">
        <v>17.9038</v>
      </c>
      <c r="CE44" s="163">
        <v>-4.6744000000000003</v>
      </c>
      <c r="CF44" s="163">
        <v>-25.9725</v>
      </c>
      <c r="CG44" s="163">
        <v>-26.2498</v>
      </c>
      <c r="CH44" s="163">
        <v>4.1852</v>
      </c>
      <c r="CI44" s="163">
        <v>42.070099999999996</v>
      </c>
      <c r="CJ44" s="164"/>
      <c r="CK44" s="164"/>
      <c r="CL44" s="163">
        <v>32</v>
      </c>
      <c r="CM44" s="164"/>
      <c r="CN44" s="163">
        <v>-3.51</v>
      </c>
      <c r="CO44" s="163">
        <v>49.517899999999997</v>
      </c>
      <c r="CP44" s="163">
        <v>49.6098</v>
      </c>
      <c r="CQ44" s="163">
        <v>48.147799999999997</v>
      </c>
      <c r="CR44" s="163">
        <v>105.1465</v>
      </c>
      <c r="CS44" s="163">
        <v>105.5235</v>
      </c>
      <c r="CT44" s="163">
        <v>-16.505099999999999</v>
      </c>
      <c r="CU44" s="163">
        <v>-106.26439999999999</v>
      </c>
      <c r="CV44" s="163">
        <v>-10.6365</v>
      </c>
      <c r="CW44" s="163">
        <v>3.6227</v>
      </c>
      <c r="CX44" s="163">
        <v>36.07</v>
      </c>
      <c r="CY44" s="163">
        <v>22.17</v>
      </c>
      <c r="CZ44" s="163">
        <v>14.067399999999999</v>
      </c>
      <c r="DA44" s="163">
        <v>14.0656</v>
      </c>
      <c r="DB44" s="163">
        <v>-13.15</v>
      </c>
      <c r="DC44" s="164"/>
      <c r="DD44" s="163">
        <v>-43.248100000000001</v>
      </c>
      <c r="DE44" s="163">
        <v>-42.378500000000003</v>
      </c>
      <c r="DF44" s="163">
        <v>48.436500000000002</v>
      </c>
      <c r="DG44" s="163">
        <v>1.49E-2</v>
      </c>
      <c r="DH44" s="163">
        <v>-6.9010999999999996</v>
      </c>
      <c r="DI44" s="163">
        <v>-12.8</v>
      </c>
      <c r="DJ44" s="163">
        <v>-12.6</v>
      </c>
      <c r="DK44" s="163">
        <v>-2.2008999999999999</v>
      </c>
      <c r="DL44" s="163">
        <v>9.7302999999999997</v>
      </c>
      <c r="DM44" s="163">
        <v>42.430199999999999</v>
      </c>
      <c r="DN44" s="163">
        <v>21.343699999999998</v>
      </c>
      <c r="DO44" s="163">
        <v>10.73</v>
      </c>
      <c r="DP44" s="163">
        <v>-2.2599999999999998</v>
      </c>
      <c r="DQ44" s="163">
        <v>10.570499999999999</v>
      </c>
      <c r="DR44" s="163">
        <v>-49.685299999999998</v>
      </c>
      <c r="DS44" s="163">
        <v>-1.7</v>
      </c>
      <c r="DT44" s="163">
        <v>-1.76</v>
      </c>
      <c r="DU44" s="163">
        <v>19.75</v>
      </c>
      <c r="DV44" s="163">
        <v>27.31</v>
      </c>
      <c r="DW44" s="163">
        <v>-49.9636</v>
      </c>
      <c r="DX44" s="163">
        <v>-24.845500000000001</v>
      </c>
      <c r="DY44" s="163">
        <v>-35.982799999999997</v>
      </c>
      <c r="DZ44" s="163">
        <v>-33.763599999999997</v>
      </c>
      <c r="EA44" s="163">
        <v>17.154199999999999</v>
      </c>
      <c r="EB44" s="163">
        <v>-2.9710000000000001</v>
      </c>
      <c r="EC44" s="163">
        <v>-11.199199999999999</v>
      </c>
      <c r="ED44" s="163">
        <v>-11.0809</v>
      </c>
      <c r="EE44" s="163">
        <v>-21.008600000000001</v>
      </c>
      <c r="EF44" s="163">
        <v>-25.639099999999999</v>
      </c>
      <c r="EG44" s="163">
        <v>-7.4859999999999998</v>
      </c>
      <c r="EH44" s="163">
        <v>-55.274999999999999</v>
      </c>
      <c r="EI44" s="163">
        <v>-35.575299999999999</v>
      </c>
      <c r="EJ44" s="164"/>
      <c r="EK44" s="163">
        <v>-5.3783000000000003</v>
      </c>
      <c r="EL44" s="163">
        <v>-5.0613999999999999</v>
      </c>
      <c r="EM44" s="164"/>
      <c r="EN44" s="163">
        <v>3.1808000000000001</v>
      </c>
      <c r="EO44" s="163">
        <v>2.5139</v>
      </c>
      <c r="EP44" s="163">
        <v>-16.899999999999999</v>
      </c>
      <c r="EQ44" s="163">
        <v>-19.353999999999999</v>
      </c>
      <c r="ER44" s="163">
        <v>-18.7273</v>
      </c>
      <c r="ES44" s="163">
        <v>5.5583999999999998</v>
      </c>
      <c r="ET44" s="163">
        <v>13.58</v>
      </c>
      <c r="EU44" s="163">
        <v>-11.54</v>
      </c>
      <c r="EV44" s="163">
        <v>0</v>
      </c>
      <c r="EW44" s="163">
        <v>3.6554000000000002</v>
      </c>
      <c r="EX44" s="163">
        <v>9.8855000000000004</v>
      </c>
      <c r="EY44" s="163">
        <v>-8.6024999999999991</v>
      </c>
      <c r="EZ44" s="163">
        <v>-8.5233000000000008</v>
      </c>
      <c r="FA44" s="163">
        <v>7.4547999999999996</v>
      </c>
      <c r="FB44" s="163">
        <v>5.9828000000000001</v>
      </c>
      <c r="FC44" s="163">
        <v>-16.4633</v>
      </c>
      <c r="FD44" s="164"/>
      <c r="FE44" s="164"/>
      <c r="FF44" s="164"/>
      <c r="FG44" s="163">
        <v>2.5444</v>
      </c>
      <c r="FH44" s="163">
        <v>2.5939000000000001</v>
      </c>
      <c r="FI44" s="163">
        <v>0</v>
      </c>
      <c r="FJ44" s="163">
        <v>1.0046999999999999</v>
      </c>
      <c r="FK44" s="163">
        <v>1.1721999999999999</v>
      </c>
      <c r="FL44" s="163">
        <v>-18.420200000000001</v>
      </c>
      <c r="FM44" s="163">
        <v>18.7484</v>
      </c>
      <c r="FN44" s="163">
        <v>18.666599999999999</v>
      </c>
      <c r="FO44" s="163">
        <v>-1.2428999999999999</v>
      </c>
      <c r="FP44" s="163">
        <v>15.487500000000001</v>
      </c>
      <c r="FQ44" s="163">
        <v>28.302399999999999</v>
      </c>
      <c r="FR44" s="163">
        <v>-20.67</v>
      </c>
      <c r="FS44" s="163">
        <v>-1.9094</v>
      </c>
      <c r="FT44" s="163">
        <v>0.40400000000000003</v>
      </c>
      <c r="FU44" s="163">
        <v>1.51</v>
      </c>
      <c r="FV44" s="163">
        <v>2.2599999999999998</v>
      </c>
      <c r="FW44" s="163">
        <v>-27.178799999999999</v>
      </c>
      <c r="FX44" s="163">
        <v>0</v>
      </c>
      <c r="FY44" s="163">
        <v>6.3840000000000003</v>
      </c>
      <c r="FZ44" s="163">
        <v>0.80800000000000005</v>
      </c>
      <c r="GA44" s="164"/>
      <c r="GB44" s="163">
        <v>32.26</v>
      </c>
      <c r="GC44" s="163">
        <v>-28.993600000000001</v>
      </c>
      <c r="GD44" s="163">
        <v>-16.0748</v>
      </c>
      <c r="GE44" s="163">
        <v>-2.62</v>
      </c>
      <c r="GF44" s="163">
        <v>28.828800000000001</v>
      </c>
      <c r="GG44" s="164"/>
      <c r="GH44" s="163">
        <v>28.278500000000001</v>
      </c>
      <c r="GI44" s="164"/>
      <c r="GJ44" s="163">
        <v>-10.1114</v>
      </c>
      <c r="GK44" s="163">
        <v>3.4182999999999999</v>
      </c>
      <c r="GL44" s="164"/>
      <c r="GM44" s="164"/>
      <c r="GN44" s="163">
        <v>-13.6906</v>
      </c>
      <c r="GO44" s="163">
        <v>-13.2514</v>
      </c>
      <c r="GP44" s="163">
        <v>2.1248</v>
      </c>
      <c r="GQ44" s="163">
        <v>-33.0246</v>
      </c>
      <c r="GR44" s="163">
        <v>6.0521000000000003</v>
      </c>
      <c r="GS44" s="163">
        <v>5.7321999999999997</v>
      </c>
      <c r="GT44" s="163">
        <v>138.12450000000001</v>
      </c>
      <c r="GU44" s="163">
        <v>-5.6692999999999998</v>
      </c>
      <c r="GV44" s="163">
        <v>-8.0025999999999993</v>
      </c>
      <c r="GW44" s="163">
        <v>-16.952100000000002</v>
      </c>
      <c r="GX44" s="163">
        <v>2.8778999999999999</v>
      </c>
      <c r="GY44" s="163">
        <v>8.5640999999999998</v>
      </c>
      <c r="GZ44" s="163">
        <v>8.7667000000000002</v>
      </c>
      <c r="HA44" s="163">
        <v>2.3740000000000001</v>
      </c>
      <c r="HB44" s="163">
        <v>16.160799999999998</v>
      </c>
      <c r="HC44" s="163">
        <v>17.406700000000001</v>
      </c>
      <c r="HD44" s="163">
        <v>-6.71</v>
      </c>
      <c r="HE44" s="163">
        <v>9.1317000000000004</v>
      </c>
      <c r="HF44" s="163">
        <v>44.458100000000002</v>
      </c>
      <c r="HG44" s="163">
        <v>0</v>
      </c>
      <c r="HH44" s="163">
        <v>24.107299999999999</v>
      </c>
      <c r="HI44" s="163">
        <v>0</v>
      </c>
      <c r="HJ44" s="163">
        <v>0</v>
      </c>
      <c r="HK44" s="163">
        <v>-5.4581999999999997</v>
      </c>
      <c r="HL44" s="164"/>
      <c r="HM44" s="163">
        <v>-16.350200000000001</v>
      </c>
      <c r="HN44" s="163">
        <v>-18.186499999999999</v>
      </c>
      <c r="HO44" s="164"/>
      <c r="HP44" s="164"/>
      <c r="HQ44" s="163">
        <v>-25.707000000000001</v>
      </c>
      <c r="HR44" s="163">
        <v>-25.141200000000001</v>
      </c>
      <c r="HS44" s="163">
        <v>-16.007200000000001</v>
      </c>
      <c r="HT44" s="163">
        <v>-15.797700000000001</v>
      </c>
      <c r="HU44" s="163">
        <v>1.65</v>
      </c>
      <c r="HV44" s="163">
        <v>1.75</v>
      </c>
      <c r="HW44" s="163">
        <v>-28.5</v>
      </c>
      <c r="HX44" s="163">
        <v>-28.1</v>
      </c>
      <c r="HY44" s="163">
        <v>0.93289999999999995</v>
      </c>
      <c r="HZ44" s="163">
        <v>-1.28</v>
      </c>
      <c r="IA44" s="163">
        <v>60.578800000000001</v>
      </c>
      <c r="IB44" s="163">
        <v>13.085599999999999</v>
      </c>
      <c r="IC44" s="163">
        <v>13.0547</v>
      </c>
      <c r="ID44" s="163">
        <v>-17.2</v>
      </c>
      <c r="IE44" s="163">
        <v>-31.2</v>
      </c>
      <c r="IF44" s="163">
        <v>10.3</v>
      </c>
      <c r="IG44" s="163">
        <v>9.8000000000000007</v>
      </c>
      <c r="IH44" s="163">
        <v>-18.220099999999999</v>
      </c>
      <c r="II44" s="163">
        <v>-18.2193</v>
      </c>
      <c r="IJ44" s="163">
        <v>-70.141999999999996</v>
      </c>
      <c r="IK44" s="163">
        <v>-18.9556</v>
      </c>
      <c r="IL44" s="163">
        <v>-253.3554</v>
      </c>
      <c r="IM44" s="163">
        <v>-43.073599999999999</v>
      </c>
      <c r="IN44" s="163">
        <v>25.247399999999999</v>
      </c>
      <c r="IO44" s="163">
        <v>108.1011</v>
      </c>
      <c r="IP44" s="163">
        <v>59.743400000000001</v>
      </c>
      <c r="IQ44" s="163">
        <v>74.908699999999996</v>
      </c>
      <c r="IR44" s="163">
        <v>156.82480000000001</v>
      </c>
      <c r="IS44" s="163">
        <v>37.452300000000001</v>
      </c>
      <c r="IT44" s="163">
        <v>7.2957999999999998</v>
      </c>
      <c r="IU44" s="163">
        <v>5.7210000000000001</v>
      </c>
      <c r="IV44" s="163">
        <v>36.178899999999999</v>
      </c>
      <c r="IW44" s="163">
        <v>152.70339999999999</v>
      </c>
      <c r="IX44" s="163">
        <v>-267.55959999999999</v>
      </c>
      <c r="IY44" s="163">
        <v>34.637300000000003</v>
      </c>
      <c r="IZ44" s="163">
        <v>-27.114699999999999</v>
      </c>
      <c r="JA44" s="163">
        <v>-0.32590000000000002</v>
      </c>
      <c r="JB44" s="164"/>
      <c r="JC44" s="163">
        <v>-8.32</v>
      </c>
      <c r="JD44" s="163">
        <v>-0.91700000000000004</v>
      </c>
      <c r="JE44" s="163">
        <v>-0.92100000000000004</v>
      </c>
      <c r="JF44" s="163">
        <v>3.36</v>
      </c>
      <c r="JG44" s="163">
        <v>1.2</v>
      </c>
      <c r="JH44" s="163">
        <v>-5.1536</v>
      </c>
      <c r="JI44" s="163">
        <v>-7.3807999999999998</v>
      </c>
      <c r="JJ44" s="163">
        <v>9.6117000000000008</v>
      </c>
      <c r="JK44" s="163">
        <v>-9.7856000000000005</v>
      </c>
      <c r="JL44" s="163">
        <v>6.4</v>
      </c>
      <c r="JM44" s="163">
        <v>7.6890000000000001</v>
      </c>
      <c r="JN44" s="163">
        <v>6.7130000000000001</v>
      </c>
      <c r="JO44" s="163">
        <v>0</v>
      </c>
      <c r="JP44" s="163">
        <v>0</v>
      </c>
      <c r="JQ44" s="163">
        <v>2.6179999999999999</v>
      </c>
      <c r="JR44" s="163">
        <v>1.7543</v>
      </c>
      <c r="JS44" s="163">
        <v>1.9137999999999999</v>
      </c>
      <c r="JT44" s="164"/>
      <c r="JU44" s="163">
        <v>15.4</v>
      </c>
      <c r="JV44" s="163">
        <v>4.4169999999999998</v>
      </c>
      <c r="JW44" s="163">
        <v>0.49</v>
      </c>
      <c r="JX44" s="164"/>
      <c r="JY44" s="163">
        <v>-15.164300000000001</v>
      </c>
      <c r="JZ44" s="163">
        <v>-0.83250000000000002</v>
      </c>
      <c r="KA44" s="163">
        <v>-21.607399999999998</v>
      </c>
      <c r="KB44" s="163">
        <v>-12.8431</v>
      </c>
      <c r="KC44" s="163">
        <v>-3.5909</v>
      </c>
      <c r="KD44" s="163">
        <v>-23.332699999999999</v>
      </c>
      <c r="KE44" s="163">
        <v>-4.1075999999999997</v>
      </c>
      <c r="KF44" s="163">
        <v>-16.600000000000001</v>
      </c>
      <c r="KG44" s="163">
        <v>-0.5</v>
      </c>
      <c r="KH44" s="164"/>
      <c r="KI44" s="163">
        <v>-100.44589999999999</v>
      </c>
    </row>
    <row r="45" spans="1:295" ht="18" customHeight="1" x14ac:dyDescent="0.35">
      <c r="A45" s="160" t="s">
        <v>41</v>
      </c>
      <c r="B45" s="160" t="s">
        <v>857</v>
      </c>
      <c r="C45" s="163">
        <v>0</v>
      </c>
      <c r="D45" s="163">
        <v>5.4196999999999997</v>
      </c>
      <c r="E45" s="163">
        <v>-11.496700000000001</v>
      </c>
      <c r="F45" s="163">
        <v>3.9758</v>
      </c>
      <c r="G45" s="163">
        <v>8.5726999999999993</v>
      </c>
      <c r="H45" s="164"/>
      <c r="I45" s="163">
        <v>16.741800000000001</v>
      </c>
      <c r="J45" s="164"/>
      <c r="K45" s="163">
        <v>14.3163</v>
      </c>
      <c r="L45" s="163">
        <v>5.8178000000000001</v>
      </c>
      <c r="M45" s="163">
        <v>8.7752999999999997</v>
      </c>
      <c r="N45" s="163">
        <v>-15.54</v>
      </c>
      <c r="O45" s="163">
        <v>-30.8</v>
      </c>
      <c r="P45" s="163">
        <v>6.6</v>
      </c>
      <c r="Q45" s="163">
        <v>4.1399999999999997</v>
      </c>
      <c r="R45" s="163">
        <v>-22</v>
      </c>
      <c r="S45" s="163">
        <v>0.37519999999999998</v>
      </c>
      <c r="T45" s="163">
        <v>-10.9999</v>
      </c>
      <c r="U45" s="163">
        <v>4.5629999999999997</v>
      </c>
      <c r="V45" s="163">
        <v>4.6882000000000001</v>
      </c>
      <c r="W45" s="163">
        <v>7.7179000000000002</v>
      </c>
      <c r="X45" s="163">
        <v>4.3834999999999997</v>
      </c>
      <c r="Y45" s="163">
        <v>-3.5467</v>
      </c>
      <c r="Z45" s="163">
        <v>1.3491</v>
      </c>
      <c r="AA45" s="164"/>
      <c r="AB45" s="163">
        <v>-0.752</v>
      </c>
      <c r="AC45" s="163">
        <v>-0.67500000000000004</v>
      </c>
      <c r="AD45" s="164"/>
      <c r="AE45" s="163">
        <v>10.413</v>
      </c>
      <c r="AF45" s="163">
        <v>-4.4400000000000004</v>
      </c>
      <c r="AG45" s="163">
        <v>-2.2000000000000002</v>
      </c>
      <c r="AH45" s="163">
        <v>-1.7170000000000001</v>
      </c>
      <c r="AI45" s="163">
        <v>0.22800000000000001</v>
      </c>
      <c r="AJ45" s="163">
        <v>-13.62</v>
      </c>
      <c r="AK45" s="163">
        <v>-13.67</v>
      </c>
      <c r="AL45" s="164"/>
      <c r="AM45" s="163">
        <v>-10.28</v>
      </c>
      <c r="AN45" s="163">
        <v>-10.34</v>
      </c>
      <c r="AO45" s="163">
        <v>8.5637000000000008</v>
      </c>
      <c r="AP45" s="163">
        <v>2.9586999999999999</v>
      </c>
      <c r="AQ45" s="163">
        <v>18.9894</v>
      </c>
      <c r="AR45" s="163">
        <v>19.910499999999999</v>
      </c>
      <c r="AS45" s="163">
        <v>-12.655900000000001</v>
      </c>
      <c r="AT45" s="163">
        <v>-6.8319000000000001</v>
      </c>
      <c r="AU45" s="163">
        <v>-6.4743000000000004</v>
      </c>
      <c r="AV45" s="163">
        <v>-0.4879</v>
      </c>
      <c r="AW45" s="163">
        <v>-0.45119999999999999</v>
      </c>
      <c r="AX45" s="164"/>
      <c r="AY45" s="163">
        <v>-10.046900000000001</v>
      </c>
      <c r="AZ45" s="163">
        <v>3.5632999999999999</v>
      </c>
      <c r="BA45" s="163">
        <v>19.5519</v>
      </c>
      <c r="BB45" s="163">
        <v>64.757999999999996</v>
      </c>
      <c r="BC45" s="163">
        <v>1.6833</v>
      </c>
      <c r="BD45" s="163">
        <v>-2.6</v>
      </c>
      <c r="BE45" s="163">
        <v>-2.6</v>
      </c>
      <c r="BF45" s="163">
        <v>-26.513200000000001</v>
      </c>
      <c r="BG45" s="163">
        <v>-25.962199999999999</v>
      </c>
      <c r="BH45" s="163">
        <v>-3.6459000000000001</v>
      </c>
      <c r="BI45" s="164"/>
      <c r="BJ45" s="163">
        <v>7.5795000000000003</v>
      </c>
      <c r="BK45" s="163">
        <v>6.3201000000000001</v>
      </c>
      <c r="BL45" s="163">
        <v>2.3096000000000001</v>
      </c>
      <c r="BM45" s="163">
        <v>1.6879</v>
      </c>
      <c r="BN45" s="163">
        <v>-133.9152</v>
      </c>
      <c r="BO45" s="163">
        <v>111.88079999999999</v>
      </c>
      <c r="BP45" s="163">
        <v>112.125</v>
      </c>
      <c r="BQ45" s="163">
        <v>-46.631700000000002</v>
      </c>
      <c r="BR45" s="163">
        <v>-82.859800000000007</v>
      </c>
      <c r="BS45" s="164"/>
      <c r="BT45" s="164"/>
      <c r="BU45" s="164"/>
      <c r="BV45" s="163">
        <v>32.752899999999997</v>
      </c>
      <c r="BW45" s="164"/>
      <c r="BX45" s="163">
        <v>15.33</v>
      </c>
      <c r="BY45" s="163">
        <v>-11.53</v>
      </c>
      <c r="BZ45" s="163">
        <v>10.14</v>
      </c>
      <c r="CA45" s="163">
        <v>-16.6065</v>
      </c>
      <c r="CB45" s="163">
        <v>-16.3386</v>
      </c>
      <c r="CC45" s="163">
        <v>21.1281</v>
      </c>
      <c r="CD45" s="163">
        <v>19.063800000000001</v>
      </c>
      <c r="CE45" s="163">
        <v>-4.6094999999999997</v>
      </c>
      <c r="CF45" s="163">
        <v>-5.6296999999999997</v>
      </c>
      <c r="CG45" s="163">
        <v>-5.7662000000000004</v>
      </c>
      <c r="CH45" s="163">
        <v>7.093</v>
      </c>
      <c r="CI45" s="163">
        <v>23.589500000000001</v>
      </c>
      <c r="CJ45" s="164"/>
      <c r="CK45" s="164"/>
      <c r="CL45" s="163">
        <v>75.7</v>
      </c>
      <c r="CM45" s="163">
        <v>-42.7</v>
      </c>
      <c r="CN45" s="163">
        <v>-3.26</v>
      </c>
      <c r="CO45" s="163">
        <v>50.074800000000003</v>
      </c>
      <c r="CP45" s="163">
        <v>50.301499999999997</v>
      </c>
      <c r="CQ45" s="163">
        <v>48.574100000000001</v>
      </c>
      <c r="CR45" s="163">
        <v>95.7059</v>
      </c>
      <c r="CS45" s="163">
        <v>96.185400000000001</v>
      </c>
      <c r="CT45" s="163">
        <v>-16.276800000000001</v>
      </c>
      <c r="CU45" s="163">
        <v>-98.294700000000006</v>
      </c>
      <c r="CV45" s="163">
        <v>-10.656000000000001</v>
      </c>
      <c r="CW45" s="163">
        <v>3.4897</v>
      </c>
      <c r="CX45" s="163">
        <v>33.090000000000003</v>
      </c>
      <c r="CY45" s="163">
        <v>19.16</v>
      </c>
      <c r="CZ45" s="163">
        <v>12.973599999999999</v>
      </c>
      <c r="DA45" s="163">
        <v>12.893700000000001</v>
      </c>
      <c r="DB45" s="163">
        <v>-12.34</v>
      </c>
      <c r="DC45" s="164"/>
      <c r="DD45" s="163">
        <v>-25.029599999999999</v>
      </c>
      <c r="DE45" s="163">
        <v>-24.8201</v>
      </c>
      <c r="DF45" s="163">
        <v>44.048299999999998</v>
      </c>
      <c r="DG45" s="163">
        <v>1.4500000000000001E-2</v>
      </c>
      <c r="DH45" s="163">
        <v>-6.3474000000000004</v>
      </c>
      <c r="DI45" s="163">
        <v>-15.4</v>
      </c>
      <c r="DJ45" s="163">
        <v>-15.8</v>
      </c>
      <c r="DK45" s="163">
        <v>-2.782</v>
      </c>
      <c r="DL45" s="163">
        <v>9.5432000000000006</v>
      </c>
      <c r="DM45" s="163">
        <v>40.537599999999998</v>
      </c>
      <c r="DN45" s="163">
        <v>20.601500000000001</v>
      </c>
      <c r="DO45" s="163">
        <v>10.31</v>
      </c>
      <c r="DP45" s="163">
        <v>-1.7</v>
      </c>
      <c r="DQ45" s="163">
        <v>9.0854999999999997</v>
      </c>
      <c r="DR45" s="163">
        <v>-43.892499999999998</v>
      </c>
      <c r="DS45" s="163">
        <v>-1.92</v>
      </c>
      <c r="DT45" s="163">
        <v>-1.99</v>
      </c>
      <c r="DU45" s="163">
        <v>17.87</v>
      </c>
      <c r="DV45" s="163">
        <v>25.51</v>
      </c>
      <c r="DW45" s="163">
        <v>-42.109099999999998</v>
      </c>
      <c r="DX45" s="163">
        <v>-20.790900000000001</v>
      </c>
      <c r="DY45" s="163">
        <v>-38.751399999999997</v>
      </c>
      <c r="DZ45" s="163">
        <v>-38.2545</v>
      </c>
      <c r="EA45" s="163">
        <v>23.307600000000001</v>
      </c>
      <c r="EB45" s="163">
        <v>2.6932999999999998</v>
      </c>
      <c r="EC45" s="163">
        <v>-7.9534000000000002</v>
      </c>
      <c r="ED45" s="163">
        <v>-7.7108999999999996</v>
      </c>
      <c r="EE45" s="163">
        <v>-25.261199999999999</v>
      </c>
      <c r="EF45" s="163">
        <v>-30.562200000000001</v>
      </c>
      <c r="EG45" s="163">
        <v>-7.9329999999999998</v>
      </c>
      <c r="EH45" s="163">
        <v>-36.987900000000003</v>
      </c>
      <c r="EI45" s="163">
        <v>-36.800199999999997</v>
      </c>
      <c r="EJ45" s="164"/>
      <c r="EK45" s="163">
        <v>-4.7594000000000003</v>
      </c>
      <c r="EL45" s="163">
        <v>-4.4516999999999998</v>
      </c>
      <c r="EM45" s="164"/>
      <c r="EN45" s="163">
        <v>1.1534</v>
      </c>
      <c r="EO45" s="163">
        <v>0.34920000000000001</v>
      </c>
      <c r="EP45" s="163">
        <v>-18.436</v>
      </c>
      <c r="EQ45" s="163">
        <v>-19.790199999999999</v>
      </c>
      <c r="ER45" s="163">
        <v>-19.359100000000002</v>
      </c>
      <c r="ES45" s="163">
        <v>11.020200000000001</v>
      </c>
      <c r="ET45" s="163">
        <v>13.71</v>
      </c>
      <c r="EU45" s="163">
        <v>-12.72</v>
      </c>
      <c r="EV45" s="163">
        <v>0</v>
      </c>
      <c r="EW45" s="163">
        <v>3.5194000000000001</v>
      </c>
      <c r="EX45" s="163">
        <v>8.0485000000000007</v>
      </c>
      <c r="EY45" s="163">
        <v>-8.6867999999999999</v>
      </c>
      <c r="EZ45" s="163">
        <v>-8.6829000000000001</v>
      </c>
      <c r="FA45" s="163">
        <v>7.3765999999999998</v>
      </c>
      <c r="FB45" s="163">
        <v>11.575200000000001</v>
      </c>
      <c r="FC45" s="163">
        <v>-21.478400000000001</v>
      </c>
      <c r="FD45" s="164"/>
      <c r="FE45" s="164"/>
      <c r="FF45" s="164"/>
      <c r="FG45" s="163">
        <v>2.9855999999999998</v>
      </c>
      <c r="FH45" s="163">
        <v>3.1147999999999998</v>
      </c>
      <c r="FI45" s="163">
        <v>0</v>
      </c>
      <c r="FJ45" s="163">
        <v>5.8609999999999998</v>
      </c>
      <c r="FK45" s="163">
        <v>5.8609999999999998</v>
      </c>
      <c r="FL45" s="163">
        <v>-21.099499999999999</v>
      </c>
      <c r="FM45" s="163">
        <v>22.1128</v>
      </c>
      <c r="FN45" s="163">
        <v>21.982500000000002</v>
      </c>
      <c r="FO45" s="163">
        <v>-3.5223</v>
      </c>
      <c r="FP45" s="163">
        <v>13.568300000000001</v>
      </c>
      <c r="FQ45" s="163">
        <v>30.0749</v>
      </c>
      <c r="FR45" s="163">
        <v>-20.57</v>
      </c>
      <c r="FS45" s="163">
        <v>-2.2078000000000002</v>
      </c>
      <c r="FT45" s="163">
        <v>0.43140000000000001</v>
      </c>
      <c r="FU45" s="163">
        <v>1.31</v>
      </c>
      <c r="FV45" s="163">
        <v>1.48</v>
      </c>
      <c r="FW45" s="163">
        <v>-29.107500000000002</v>
      </c>
      <c r="FX45" s="163">
        <v>0</v>
      </c>
      <c r="FY45" s="163">
        <v>5.46</v>
      </c>
      <c r="FZ45" s="163">
        <v>0.871</v>
      </c>
      <c r="GA45" s="164"/>
      <c r="GB45" s="163">
        <v>31.47</v>
      </c>
      <c r="GC45" s="163">
        <v>-26.599900000000002</v>
      </c>
      <c r="GD45" s="163">
        <v>-14.0055</v>
      </c>
      <c r="GE45" s="163">
        <v>-2.73</v>
      </c>
      <c r="GF45" s="163">
        <v>28.609500000000001</v>
      </c>
      <c r="GG45" s="164"/>
      <c r="GH45" s="163">
        <v>29.349599999999999</v>
      </c>
      <c r="GI45" s="164"/>
      <c r="GJ45" s="163">
        <v>-10.880100000000001</v>
      </c>
      <c r="GK45" s="163">
        <v>3.6524000000000001</v>
      </c>
      <c r="GL45" s="164"/>
      <c r="GM45" s="164"/>
      <c r="GN45" s="163">
        <v>-13.1624</v>
      </c>
      <c r="GO45" s="163">
        <v>-12.4154</v>
      </c>
      <c r="GP45" s="163">
        <v>0.51349999999999996</v>
      </c>
      <c r="GQ45" s="163">
        <v>-29.747299999999999</v>
      </c>
      <c r="GR45" s="163">
        <v>6.1395999999999997</v>
      </c>
      <c r="GS45" s="163">
        <v>6.7668999999999997</v>
      </c>
      <c r="GT45" s="163">
        <v>153.43180000000001</v>
      </c>
      <c r="GU45" s="163">
        <v>-3.9289000000000001</v>
      </c>
      <c r="GV45" s="163">
        <v>-7.5884999999999998</v>
      </c>
      <c r="GW45" s="163">
        <v>-17.610600000000002</v>
      </c>
      <c r="GX45" s="163">
        <v>3.4083000000000001</v>
      </c>
      <c r="GY45" s="163">
        <v>8.5640999999999998</v>
      </c>
      <c r="GZ45" s="163">
        <v>8.9328000000000003</v>
      </c>
      <c r="HA45" s="163">
        <v>3</v>
      </c>
      <c r="HB45" s="163">
        <v>15.9198</v>
      </c>
      <c r="HC45" s="163">
        <v>17.520600000000002</v>
      </c>
      <c r="HD45" s="163">
        <v>-3.35</v>
      </c>
      <c r="HE45" s="163">
        <v>5.7918000000000003</v>
      </c>
      <c r="HF45" s="163">
        <v>37.026899999999998</v>
      </c>
      <c r="HG45" s="163">
        <v>13.253500000000001</v>
      </c>
      <c r="HH45" s="163">
        <v>32.732799999999997</v>
      </c>
      <c r="HI45" s="163">
        <v>2.0840000000000001</v>
      </c>
      <c r="HJ45" s="163">
        <v>3.0684</v>
      </c>
      <c r="HK45" s="163">
        <v>-5.8422999999999998</v>
      </c>
      <c r="HL45" s="164"/>
      <c r="HM45" s="163">
        <v>-18.494800000000001</v>
      </c>
      <c r="HN45" s="163">
        <v>-18.3748</v>
      </c>
      <c r="HO45" s="164"/>
      <c r="HP45" s="164"/>
      <c r="HQ45" s="163">
        <v>-22.526399999999999</v>
      </c>
      <c r="HR45" s="163">
        <v>-21.433299999999999</v>
      </c>
      <c r="HS45" s="163">
        <v>-13.692500000000001</v>
      </c>
      <c r="HT45" s="163">
        <v>-13.5222</v>
      </c>
      <c r="HU45" s="163">
        <v>0.98</v>
      </c>
      <c r="HV45" s="163">
        <v>0.89</v>
      </c>
      <c r="HW45" s="163">
        <v>-27.8</v>
      </c>
      <c r="HX45" s="163">
        <v>-27.9</v>
      </c>
      <c r="HY45" s="163">
        <v>1.1087</v>
      </c>
      <c r="HZ45" s="163">
        <v>-4.16</v>
      </c>
      <c r="IA45" s="163">
        <v>67.6768</v>
      </c>
      <c r="IB45" s="163">
        <v>13.3787</v>
      </c>
      <c r="IC45" s="163">
        <v>13.251200000000001</v>
      </c>
      <c r="ID45" s="163">
        <v>-16.899999999999999</v>
      </c>
      <c r="IE45" s="163">
        <v>-32.299999999999997</v>
      </c>
      <c r="IF45" s="163">
        <v>6</v>
      </c>
      <c r="IG45" s="163">
        <v>5.5</v>
      </c>
      <c r="IH45" s="164"/>
      <c r="II45" s="163">
        <v>-18.014399999999998</v>
      </c>
      <c r="IJ45" s="163">
        <v>-73.063900000000004</v>
      </c>
      <c r="IK45" s="163">
        <v>-18.0654</v>
      </c>
      <c r="IL45" s="163">
        <v>-250.93260000000001</v>
      </c>
      <c r="IM45" s="163">
        <v>-34.846400000000003</v>
      </c>
      <c r="IN45" s="163">
        <v>22.987500000000001</v>
      </c>
      <c r="IO45" s="163">
        <v>103.63039999999999</v>
      </c>
      <c r="IP45" s="163">
        <v>64.679900000000004</v>
      </c>
      <c r="IQ45" s="163">
        <v>94.007000000000005</v>
      </c>
      <c r="IR45" s="163">
        <v>143.29230000000001</v>
      </c>
      <c r="IS45" s="163">
        <v>34.578200000000002</v>
      </c>
      <c r="IT45" s="163">
        <v>16.176500000000001</v>
      </c>
      <c r="IU45" s="163">
        <v>16.023800000000001</v>
      </c>
      <c r="IV45" s="163">
        <v>11.7926</v>
      </c>
      <c r="IW45" s="163">
        <v>155.29669999999999</v>
      </c>
      <c r="IX45" s="163">
        <v>-252.24299999999999</v>
      </c>
      <c r="IY45" s="163">
        <v>50.316299999999998</v>
      </c>
      <c r="IZ45" s="163">
        <v>-42.617899999999999</v>
      </c>
      <c r="JA45" s="163">
        <v>-1.0999000000000001</v>
      </c>
      <c r="JB45" s="164"/>
      <c r="JC45" s="163">
        <v>-7.68</v>
      </c>
      <c r="JD45" s="163">
        <v>-1.405</v>
      </c>
      <c r="JE45" s="163">
        <v>-1.425</v>
      </c>
      <c r="JF45" s="163">
        <v>2.8</v>
      </c>
      <c r="JG45" s="163">
        <v>1.44</v>
      </c>
      <c r="JH45" s="163">
        <v>-5.3167999999999997</v>
      </c>
      <c r="JI45" s="163">
        <v>-7.6158000000000001</v>
      </c>
      <c r="JJ45" s="163">
        <v>9.7887000000000004</v>
      </c>
      <c r="JK45" s="163">
        <v>-9.8436000000000003</v>
      </c>
      <c r="JL45" s="163">
        <v>6.6</v>
      </c>
      <c r="JM45" s="163">
        <v>7.5640000000000001</v>
      </c>
      <c r="JN45" s="163">
        <v>7.7850000000000001</v>
      </c>
      <c r="JO45" s="164"/>
      <c r="JP45" s="164"/>
      <c r="JQ45" s="163">
        <v>2.3527</v>
      </c>
      <c r="JR45" s="163">
        <v>2.3107000000000002</v>
      </c>
      <c r="JS45" s="163">
        <v>1.6445000000000001</v>
      </c>
      <c r="JT45" s="164"/>
      <c r="JU45" s="163">
        <v>16.2</v>
      </c>
      <c r="JV45" s="163">
        <v>5.1037999999999997</v>
      </c>
      <c r="JW45" s="163">
        <v>0.35</v>
      </c>
      <c r="JX45" s="164"/>
      <c r="JY45" s="163">
        <v>-15.305</v>
      </c>
      <c r="JZ45" s="163">
        <v>-0.23719999999999999</v>
      </c>
      <c r="KA45" s="163">
        <v>-21.862300000000001</v>
      </c>
      <c r="KB45" s="163">
        <v>-13.158200000000001</v>
      </c>
      <c r="KC45" s="163">
        <v>-4.0826000000000002</v>
      </c>
      <c r="KD45" s="163">
        <v>-22.813199999999998</v>
      </c>
      <c r="KE45" s="163">
        <v>-3.7517</v>
      </c>
      <c r="KF45" s="163">
        <v>-17.899999999999999</v>
      </c>
      <c r="KG45" s="163">
        <v>0.2</v>
      </c>
      <c r="KH45" s="164"/>
      <c r="KI45" s="163">
        <v>-98.464799999999997</v>
      </c>
    </row>
    <row r="46" spans="1:295" ht="18" customHeight="1" x14ac:dyDescent="0.35">
      <c r="A46" s="160" t="s">
        <v>41</v>
      </c>
      <c r="B46" s="160" t="s">
        <v>858</v>
      </c>
      <c r="C46" s="163">
        <v>0</v>
      </c>
      <c r="D46" s="163">
        <v>5.4974999999999996</v>
      </c>
      <c r="E46" s="163">
        <v>-11.6386</v>
      </c>
      <c r="F46" s="163">
        <v>4.0983999999999998</v>
      </c>
      <c r="G46" s="163">
        <v>8.2734000000000005</v>
      </c>
      <c r="H46" s="164"/>
      <c r="I46" s="163">
        <v>16.063099999999999</v>
      </c>
      <c r="J46" s="164"/>
      <c r="K46" s="163">
        <v>14.6061</v>
      </c>
      <c r="L46" s="163">
        <v>5.8098000000000001</v>
      </c>
      <c r="M46" s="163">
        <v>8.7338000000000005</v>
      </c>
      <c r="N46" s="163">
        <v>-17.760000000000002</v>
      </c>
      <c r="O46" s="163">
        <v>-30.8</v>
      </c>
      <c r="P46" s="163">
        <v>6.6</v>
      </c>
      <c r="Q46" s="164"/>
      <c r="R46" s="164"/>
      <c r="S46" s="163">
        <v>0.56120000000000003</v>
      </c>
      <c r="T46" s="163">
        <v>-8.3024000000000004</v>
      </c>
      <c r="U46" s="163">
        <v>4.7525000000000004</v>
      </c>
      <c r="V46" s="163">
        <v>4.6033999999999997</v>
      </c>
      <c r="W46" s="163">
        <v>8.2426999999999992</v>
      </c>
      <c r="X46" s="163">
        <v>4.2752999999999997</v>
      </c>
      <c r="Y46" s="163">
        <v>-3.5527000000000002</v>
      </c>
      <c r="Z46" s="163">
        <v>1.1411</v>
      </c>
      <c r="AA46" s="164"/>
      <c r="AB46" s="163">
        <v>-0.67679999999999996</v>
      </c>
      <c r="AC46" s="163">
        <v>-0.57799999999999996</v>
      </c>
      <c r="AD46" s="164"/>
      <c r="AE46" s="163">
        <v>10.67</v>
      </c>
      <c r="AF46" s="163">
        <v>-2.2200000000000002</v>
      </c>
      <c r="AG46" s="163">
        <v>-2.2000000000000002</v>
      </c>
      <c r="AH46" s="163">
        <v>-1.6910000000000001</v>
      </c>
      <c r="AI46" s="163">
        <v>0.23799999999999999</v>
      </c>
      <c r="AJ46" s="163">
        <v>-13.46</v>
      </c>
      <c r="AK46" s="163">
        <v>-13.47</v>
      </c>
      <c r="AL46" s="164"/>
      <c r="AM46" s="163">
        <v>-9.7200000000000006</v>
      </c>
      <c r="AN46" s="163">
        <v>-9.74</v>
      </c>
      <c r="AO46" s="163">
        <v>7.7538999999999998</v>
      </c>
      <c r="AP46" s="163">
        <v>3.2919999999999998</v>
      </c>
      <c r="AQ46" s="163">
        <v>17.289300000000001</v>
      </c>
      <c r="AR46" s="163">
        <v>18.544</v>
      </c>
      <c r="AS46" s="163">
        <v>-13.4567</v>
      </c>
      <c r="AT46" s="163">
        <v>-6.9659000000000004</v>
      </c>
      <c r="AU46" s="163">
        <v>-6.7907999999999999</v>
      </c>
      <c r="AV46" s="163">
        <v>0.41810000000000003</v>
      </c>
      <c r="AW46" s="163">
        <v>0.46029999999999999</v>
      </c>
      <c r="AX46" s="164"/>
      <c r="AY46" s="163">
        <v>-10.180899999999999</v>
      </c>
      <c r="AZ46" s="163">
        <v>3.5632999999999999</v>
      </c>
      <c r="BA46" s="163">
        <v>18.497900000000001</v>
      </c>
      <c r="BB46" s="163">
        <v>62.862099999999998</v>
      </c>
      <c r="BC46" s="163">
        <v>1.8589</v>
      </c>
      <c r="BD46" s="163">
        <v>-2.9</v>
      </c>
      <c r="BE46" s="163">
        <v>-2.9</v>
      </c>
      <c r="BF46" s="163">
        <v>-25.206</v>
      </c>
      <c r="BG46" s="163">
        <v>-25.099699999999999</v>
      </c>
      <c r="BH46" s="163">
        <v>-3.6514000000000002</v>
      </c>
      <c r="BI46" s="164"/>
      <c r="BJ46" s="163">
        <v>6.4778000000000002</v>
      </c>
      <c r="BK46" s="163">
        <v>5.1421000000000001</v>
      </c>
      <c r="BL46" s="163">
        <v>2.2877000000000001</v>
      </c>
      <c r="BM46" s="163">
        <v>1.6397999999999999</v>
      </c>
      <c r="BN46" s="163">
        <v>-121.3721</v>
      </c>
      <c r="BO46" s="163">
        <v>108.3407</v>
      </c>
      <c r="BP46" s="163">
        <v>108.5848</v>
      </c>
      <c r="BQ46" s="163">
        <v>-43.2468</v>
      </c>
      <c r="BR46" s="163">
        <v>-79.138800000000003</v>
      </c>
      <c r="BS46" s="164"/>
      <c r="BT46" s="164"/>
      <c r="BU46" s="164"/>
      <c r="BV46" s="163">
        <v>26.6953</v>
      </c>
      <c r="BW46" s="163">
        <v>9.35</v>
      </c>
      <c r="BX46" s="163">
        <v>9.1</v>
      </c>
      <c r="BY46" s="163">
        <v>-5.3</v>
      </c>
      <c r="BZ46" s="163">
        <v>5.81</v>
      </c>
      <c r="CA46" s="163">
        <v>-15.9367</v>
      </c>
      <c r="CB46" s="163">
        <v>-16.204599999999999</v>
      </c>
      <c r="CC46" s="163">
        <v>21.571000000000002</v>
      </c>
      <c r="CD46" s="163">
        <v>19.812100000000001</v>
      </c>
      <c r="CE46" s="163">
        <v>-3.5989</v>
      </c>
      <c r="CF46" s="163">
        <v>-7.2309000000000001</v>
      </c>
      <c r="CG46" s="163">
        <v>-7.0593000000000004</v>
      </c>
      <c r="CH46" s="163">
        <v>5.5925000000000002</v>
      </c>
      <c r="CI46" s="163">
        <v>22.342400000000001</v>
      </c>
      <c r="CJ46" s="164"/>
      <c r="CK46" s="164"/>
      <c r="CL46" s="163">
        <v>71.099999999999994</v>
      </c>
      <c r="CM46" s="163">
        <v>-40.700000000000003</v>
      </c>
      <c r="CN46" s="163">
        <v>-2.94</v>
      </c>
      <c r="CO46" s="163">
        <v>48.018900000000002</v>
      </c>
      <c r="CP46" s="163">
        <v>47.753399999999999</v>
      </c>
      <c r="CQ46" s="163">
        <v>46.168399999999998</v>
      </c>
      <c r="CR46" s="163">
        <v>97.785200000000003</v>
      </c>
      <c r="CS46" s="163">
        <v>97.627399999999994</v>
      </c>
      <c r="CT46" s="163">
        <v>-16.173400000000001</v>
      </c>
      <c r="CU46" s="163">
        <v>-96.641300000000001</v>
      </c>
      <c r="CV46" s="163">
        <v>-11.273300000000001</v>
      </c>
      <c r="CW46" s="163">
        <v>3.5042</v>
      </c>
      <c r="CX46" s="163">
        <v>32.33</v>
      </c>
      <c r="CY46" s="163">
        <v>19.14</v>
      </c>
      <c r="CZ46" s="163">
        <v>12.661099999999999</v>
      </c>
      <c r="DA46" s="163">
        <v>12.698399999999999</v>
      </c>
      <c r="DB46" s="163">
        <v>-12.06</v>
      </c>
      <c r="DC46" s="164"/>
      <c r="DD46" s="163">
        <v>-24.0868</v>
      </c>
      <c r="DE46" s="163">
        <v>-23.5503</v>
      </c>
      <c r="DF46" s="163">
        <v>43.722900000000003</v>
      </c>
      <c r="DG46" s="163">
        <v>1.4500000000000001E-2</v>
      </c>
      <c r="DH46" s="163">
        <v>-6.3468999999999998</v>
      </c>
      <c r="DI46" s="163">
        <v>-12.9</v>
      </c>
      <c r="DJ46" s="163">
        <v>-13.4</v>
      </c>
      <c r="DK46" s="163">
        <v>-2.8357000000000001</v>
      </c>
      <c r="DL46" s="163">
        <v>8.7951999999999995</v>
      </c>
      <c r="DM46" s="163">
        <v>38.802799999999998</v>
      </c>
      <c r="DN46" s="163">
        <v>19.859300000000001</v>
      </c>
      <c r="DO46" s="163">
        <v>9.64</v>
      </c>
      <c r="DP46" s="163">
        <v>-1.2</v>
      </c>
      <c r="DQ46" s="163">
        <v>8.4644999999999992</v>
      </c>
      <c r="DR46" s="163">
        <v>-42.572400000000002</v>
      </c>
      <c r="DS46" s="163">
        <v>-1.08</v>
      </c>
      <c r="DT46" s="163">
        <v>-1.1399999999999999</v>
      </c>
      <c r="DU46" s="163">
        <v>16.239999999999998</v>
      </c>
      <c r="DV46" s="163">
        <v>24.66</v>
      </c>
      <c r="DW46" s="163">
        <v>-41.090899999999998</v>
      </c>
      <c r="DX46" s="163">
        <v>-20.609100000000002</v>
      </c>
      <c r="DY46" s="163">
        <v>-39.296700000000001</v>
      </c>
      <c r="DZ46" s="163">
        <v>-37.7545</v>
      </c>
      <c r="EA46" s="163">
        <v>18.276900000000001</v>
      </c>
      <c r="EB46" s="163">
        <v>-0.48870000000000002</v>
      </c>
      <c r="EC46" s="163">
        <v>-10.558299999999999</v>
      </c>
      <c r="ED46" s="163">
        <v>-9.8619000000000003</v>
      </c>
      <c r="EE46" s="163">
        <v>-26.081700000000001</v>
      </c>
      <c r="EF46" s="163">
        <v>-32.518300000000004</v>
      </c>
      <c r="EG46" s="163">
        <v>-8.7829999999999995</v>
      </c>
      <c r="EH46" s="163">
        <v>-40.741500000000002</v>
      </c>
      <c r="EI46" s="163">
        <v>-39.662599999999998</v>
      </c>
      <c r="EJ46" s="164"/>
      <c r="EK46" s="163">
        <v>-4.3815</v>
      </c>
      <c r="EL46" s="163">
        <v>-4.0515999999999996</v>
      </c>
      <c r="EM46" s="164"/>
      <c r="EN46" s="163">
        <v>0.43609999999999999</v>
      </c>
      <c r="EO46" s="163">
        <v>-4.6600000000000003E-2</v>
      </c>
      <c r="EP46" s="163">
        <v>-22.532</v>
      </c>
      <c r="EQ46" s="163">
        <v>-18.684899999999999</v>
      </c>
      <c r="ER46" s="163">
        <v>-18.352</v>
      </c>
      <c r="ES46" s="163">
        <v>12.6465</v>
      </c>
      <c r="ET46" s="163">
        <v>13.84</v>
      </c>
      <c r="EU46" s="163">
        <v>-10.52</v>
      </c>
      <c r="EV46" s="163">
        <v>0</v>
      </c>
      <c r="EW46" s="163">
        <v>3.4609999999999999</v>
      </c>
      <c r="EX46" s="163">
        <v>7.7454000000000001</v>
      </c>
      <c r="EY46" s="163">
        <v>-8.1503999999999994</v>
      </c>
      <c r="EZ46" s="163">
        <v>-8.1580999999999992</v>
      </c>
      <c r="FA46" s="163">
        <v>7.1143999999999998</v>
      </c>
      <c r="FB46" s="163">
        <v>13.2873</v>
      </c>
      <c r="FC46" s="163">
        <v>-22.310300000000002</v>
      </c>
      <c r="FD46" s="164"/>
      <c r="FE46" s="164"/>
      <c r="FF46" s="164"/>
      <c r="FG46" s="163">
        <v>2.4335</v>
      </c>
      <c r="FH46" s="163">
        <v>0</v>
      </c>
      <c r="FI46" s="163">
        <v>0</v>
      </c>
      <c r="FJ46" s="163">
        <v>5.1910999999999996</v>
      </c>
      <c r="FK46" s="163">
        <v>5.0236999999999998</v>
      </c>
      <c r="FL46" s="163">
        <v>-19.592400000000001</v>
      </c>
      <c r="FM46" s="163">
        <v>21.694199999999999</v>
      </c>
      <c r="FN46" s="163">
        <v>22.716000000000001</v>
      </c>
      <c r="FO46" s="163">
        <v>-3.0348999999999999</v>
      </c>
      <c r="FP46" s="164"/>
      <c r="FQ46" s="163">
        <v>29.274100000000001</v>
      </c>
      <c r="FR46" s="163">
        <v>-21.76</v>
      </c>
      <c r="FS46" s="163">
        <v>-3.1086999999999998</v>
      </c>
      <c r="FT46" s="163">
        <v>0.41310000000000002</v>
      </c>
      <c r="FU46" s="163">
        <v>2.1</v>
      </c>
      <c r="FV46" s="163">
        <v>1.57</v>
      </c>
      <c r="FW46" s="163">
        <v>-28.665299999999998</v>
      </c>
      <c r="FX46" s="163">
        <v>0</v>
      </c>
      <c r="FY46" s="163">
        <v>5.52</v>
      </c>
      <c r="FZ46" s="163">
        <v>0.51</v>
      </c>
      <c r="GA46" s="164"/>
      <c r="GB46" s="163">
        <v>30.52</v>
      </c>
      <c r="GC46" s="163">
        <v>-27.199200000000001</v>
      </c>
      <c r="GD46" s="163">
        <v>-14.6433</v>
      </c>
      <c r="GE46" s="163">
        <v>-2.86</v>
      </c>
      <c r="GF46" s="163">
        <v>27.402000000000001</v>
      </c>
      <c r="GG46" s="164"/>
      <c r="GH46" s="163">
        <v>29.0092</v>
      </c>
      <c r="GI46" s="164"/>
      <c r="GJ46" s="163">
        <v>-10.8881</v>
      </c>
      <c r="GK46" s="163">
        <v>3.6827000000000001</v>
      </c>
      <c r="GL46" s="164"/>
      <c r="GM46" s="164"/>
      <c r="GN46" s="163">
        <v>-12.067299999999999</v>
      </c>
      <c r="GO46" s="163">
        <v>-10.0024</v>
      </c>
      <c r="GP46" s="163">
        <v>3.2524999999999999</v>
      </c>
      <c r="GQ46" s="163">
        <v>-29.243099999999998</v>
      </c>
      <c r="GR46" s="163">
        <v>5.5290999999999997</v>
      </c>
      <c r="GS46" s="163">
        <v>5.5945999999999998</v>
      </c>
      <c r="GT46" s="163">
        <v>155.1926</v>
      </c>
      <c r="GU46" s="163">
        <v>-4.0396999999999998</v>
      </c>
      <c r="GV46" s="163">
        <v>-7.6440000000000001</v>
      </c>
      <c r="GW46" s="163">
        <v>-17.755600000000001</v>
      </c>
      <c r="GX46" s="163">
        <v>3.3551000000000002</v>
      </c>
      <c r="GY46" s="163">
        <v>8.5640999999999998</v>
      </c>
      <c r="GZ46" s="163">
        <v>8.9011999999999993</v>
      </c>
      <c r="HA46" s="164"/>
      <c r="HB46" s="163">
        <v>16.071200000000001</v>
      </c>
      <c r="HC46" s="163">
        <v>17.257200000000001</v>
      </c>
      <c r="HD46" s="163">
        <v>-3.77</v>
      </c>
      <c r="HE46" s="163">
        <v>7.3905000000000003</v>
      </c>
      <c r="HF46" s="163">
        <v>41.773000000000003</v>
      </c>
      <c r="HG46" s="163">
        <v>11.116099999999999</v>
      </c>
      <c r="HH46" s="163">
        <v>30.314</v>
      </c>
      <c r="HI46" s="163">
        <v>2.3521000000000001</v>
      </c>
      <c r="HJ46" s="163">
        <v>2.6042999999999998</v>
      </c>
      <c r="HK46" s="163">
        <v>-5.6462000000000003</v>
      </c>
      <c r="HL46" s="164"/>
      <c r="HM46" s="163">
        <v>-17.4069</v>
      </c>
      <c r="HN46" s="163">
        <v>-19.972000000000001</v>
      </c>
      <c r="HO46" s="164"/>
      <c r="HP46" s="164"/>
      <c r="HQ46" s="163">
        <v>-22.757200000000001</v>
      </c>
      <c r="HR46" s="163">
        <v>-22.202300000000001</v>
      </c>
      <c r="HS46" s="163">
        <v>-12.0809</v>
      </c>
      <c r="HT46" s="163">
        <v>-12.1503</v>
      </c>
      <c r="HU46" s="163">
        <v>1.03</v>
      </c>
      <c r="HV46" s="163">
        <v>1.02</v>
      </c>
      <c r="HW46" s="163">
        <v>-28.1</v>
      </c>
      <c r="HX46" s="163">
        <v>-28.1</v>
      </c>
      <c r="HY46" s="163">
        <v>1.1252</v>
      </c>
      <c r="HZ46" s="163">
        <v>-6.08</v>
      </c>
      <c r="IA46" s="163">
        <v>70.393600000000006</v>
      </c>
      <c r="IB46" s="163">
        <v>12.6205</v>
      </c>
      <c r="IC46" s="163">
        <v>12.4956</v>
      </c>
      <c r="ID46" s="163">
        <v>-17.399999999999999</v>
      </c>
      <c r="IE46" s="163">
        <v>-32.4</v>
      </c>
      <c r="IF46" s="163">
        <v>7.8</v>
      </c>
      <c r="IG46" s="163">
        <v>7.2</v>
      </c>
      <c r="IH46" s="164"/>
      <c r="II46" s="164"/>
      <c r="IJ46" s="163">
        <v>-69.307599999999994</v>
      </c>
      <c r="IK46" s="163">
        <v>-18.6447</v>
      </c>
      <c r="IL46" s="163">
        <v>-249.10679999999999</v>
      </c>
      <c r="IM46" s="163">
        <v>-34.157400000000003</v>
      </c>
      <c r="IN46" s="163">
        <v>21.4559</v>
      </c>
      <c r="IO46" s="163">
        <v>101.3528</v>
      </c>
      <c r="IP46" s="163">
        <v>63.674700000000001</v>
      </c>
      <c r="IQ46" s="163">
        <v>97.094399999999993</v>
      </c>
      <c r="IR46" s="163">
        <v>143.0224</v>
      </c>
      <c r="IS46" s="163">
        <v>32.100299999999997</v>
      </c>
      <c r="IT46" s="163">
        <v>17.234100000000002</v>
      </c>
      <c r="IU46" s="163">
        <v>15.7707</v>
      </c>
      <c r="IV46" s="163">
        <v>10.8726</v>
      </c>
      <c r="IW46" s="163">
        <v>155.11959999999999</v>
      </c>
      <c r="IX46" s="163">
        <v>-252.2037</v>
      </c>
      <c r="IY46" s="163">
        <v>49.3292</v>
      </c>
      <c r="IZ46" s="163">
        <v>-41.311500000000002</v>
      </c>
      <c r="JA46" s="163">
        <v>-0.5383</v>
      </c>
      <c r="JB46" s="164"/>
      <c r="JC46" s="163">
        <v>-8.32</v>
      </c>
      <c r="JD46" s="163">
        <v>-1.377</v>
      </c>
      <c r="JE46" s="163">
        <v>-1.381</v>
      </c>
      <c r="JF46" s="163">
        <v>3.2</v>
      </c>
      <c r="JG46" s="163">
        <v>1.6</v>
      </c>
      <c r="JH46" s="163">
        <v>-5.5785999999999998</v>
      </c>
      <c r="JI46" s="163">
        <v>-7.7347999999999999</v>
      </c>
      <c r="JJ46" s="163">
        <v>10.1671</v>
      </c>
      <c r="JK46" s="163">
        <v>-9.7856000000000005</v>
      </c>
      <c r="JL46" s="163">
        <v>6.8</v>
      </c>
      <c r="JM46" s="163">
        <v>7.3339999999999996</v>
      </c>
      <c r="JN46" s="163">
        <v>6.6360000000000001</v>
      </c>
      <c r="JO46" s="164"/>
      <c r="JP46" s="164"/>
      <c r="JQ46" s="163">
        <v>2.2204000000000002</v>
      </c>
      <c r="JR46" s="163">
        <v>2.3690000000000002</v>
      </c>
      <c r="JS46" s="163">
        <v>1.5926</v>
      </c>
      <c r="JT46" s="164"/>
      <c r="JU46" s="163">
        <v>16.600000000000001</v>
      </c>
      <c r="JV46" s="163">
        <v>5.5217999999999998</v>
      </c>
      <c r="JW46" s="163">
        <v>0.25</v>
      </c>
      <c r="JX46" s="164"/>
      <c r="JY46" s="163">
        <v>-15.582000000000001</v>
      </c>
      <c r="JZ46" s="163">
        <v>-0.60240000000000005</v>
      </c>
      <c r="KA46" s="163">
        <v>-21.7545</v>
      </c>
      <c r="KB46" s="163">
        <v>-13.4794</v>
      </c>
      <c r="KC46" s="163">
        <v>-3.9984000000000002</v>
      </c>
      <c r="KD46" s="163">
        <v>-22.996200000000002</v>
      </c>
      <c r="KE46" s="163">
        <v>-4.1459999999999999</v>
      </c>
      <c r="KF46" s="163">
        <v>-18.100000000000001</v>
      </c>
      <c r="KG46" s="163">
        <v>0.3</v>
      </c>
      <c r="KH46" s="164"/>
      <c r="KI46" s="163">
        <v>-97.548699999999997</v>
      </c>
    </row>
    <row r="47" spans="1:295" ht="18" customHeight="1" x14ac:dyDescent="0.35">
      <c r="A47" s="160" t="s">
        <v>41</v>
      </c>
      <c r="B47" s="160" t="s">
        <v>859</v>
      </c>
      <c r="C47" s="163">
        <v>0</v>
      </c>
      <c r="D47" s="163">
        <v>1.3932</v>
      </c>
      <c r="E47" s="163">
        <v>-3.4855</v>
      </c>
      <c r="F47" s="163">
        <v>4.5561999999999996</v>
      </c>
      <c r="G47" s="163">
        <v>8.3955000000000002</v>
      </c>
      <c r="H47" s="164"/>
      <c r="I47" s="163">
        <v>16.460100000000001</v>
      </c>
      <c r="J47" s="164"/>
      <c r="K47" s="163">
        <v>13.7149</v>
      </c>
      <c r="L47" s="163">
        <v>5.4698000000000002</v>
      </c>
      <c r="M47" s="163">
        <v>8.5587999999999997</v>
      </c>
      <c r="N47" s="163">
        <v>-15.54</v>
      </c>
      <c r="O47" s="163">
        <v>-28.6</v>
      </c>
      <c r="P47" s="164"/>
      <c r="Q47" s="163">
        <v>4.1399999999999997</v>
      </c>
      <c r="R47" s="163">
        <v>-22</v>
      </c>
      <c r="S47" s="163">
        <v>0.4743</v>
      </c>
      <c r="T47" s="163">
        <v>-11.964499999999999</v>
      </c>
      <c r="U47" s="163">
        <v>4.5552000000000001</v>
      </c>
      <c r="V47" s="163">
        <v>4.3853</v>
      </c>
      <c r="W47" s="163">
        <v>7.7001999999999997</v>
      </c>
      <c r="X47" s="163">
        <v>3.9037999999999999</v>
      </c>
      <c r="Y47" s="163">
        <v>-3.6156000000000001</v>
      </c>
      <c r="Z47" s="163">
        <v>1.2103999999999999</v>
      </c>
      <c r="AA47" s="164"/>
      <c r="AB47" s="163">
        <v>-0.74919999999999998</v>
      </c>
      <c r="AC47" s="163">
        <v>-0.55700000000000005</v>
      </c>
      <c r="AD47" s="164"/>
      <c r="AE47" s="163">
        <v>10.757</v>
      </c>
      <c r="AF47" s="163">
        <v>-4.4400000000000004</v>
      </c>
      <c r="AG47" s="164"/>
      <c r="AH47" s="163">
        <v>-1.835</v>
      </c>
      <c r="AI47" s="163">
        <v>0.24199999999999999</v>
      </c>
      <c r="AJ47" s="163">
        <v>-13.48</v>
      </c>
      <c r="AK47" s="163">
        <v>-13.49</v>
      </c>
      <c r="AL47" s="164"/>
      <c r="AM47" s="163">
        <v>-9.7100000000000009</v>
      </c>
      <c r="AN47" s="163">
        <v>-9.8000000000000007</v>
      </c>
      <c r="AO47" s="163">
        <v>8.0911000000000008</v>
      </c>
      <c r="AP47" s="163">
        <v>3.1747000000000001</v>
      </c>
      <c r="AQ47" s="163">
        <v>17.8307</v>
      </c>
      <c r="AR47" s="163">
        <v>18.947800000000001</v>
      </c>
      <c r="AS47" s="163">
        <v>-13.602600000000001</v>
      </c>
      <c r="AT47" s="163">
        <v>-6.5640000000000001</v>
      </c>
      <c r="AU47" s="163">
        <v>-6.32</v>
      </c>
      <c r="AV47" s="163">
        <v>-0.90269999999999995</v>
      </c>
      <c r="AW47" s="163">
        <v>-0.83109999999999995</v>
      </c>
      <c r="AX47" s="164"/>
      <c r="AY47" s="163">
        <v>-9.7789999999999999</v>
      </c>
      <c r="AZ47" s="163">
        <v>3.5632999999999999</v>
      </c>
      <c r="BA47" s="163">
        <v>18.8125</v>
      </c>
      <c r="BB47" s="163">
        <v>64.141199999999998</v>
      </c>
      <c r="BC47" s="163">
        <v>2.1400999999999999</v>
      </c>
      <c r="BD47" s="163">
        <v>-3</v>
      </c>
      <c r="BE47" s="163">
        <v>-3</v>
      </c>
      <c r="BF47" s="163">
        <v>-25.634699999999999</v>
      </c>
      <c r="BG47" s="163">
        <v>-25.279499999999999</v>
      </c>
      <c r="BH47" s="163">
        <v>-3.7078000000000002</v>
      </c>
      <c r="BI47" s="164"/>
      <c r="BJ47" s="163">
        <v>6.4131</v>
      </c>
      <c r="BK47" s="163">
        <v>5.3739999999999997</v>
      </c>
      <c r="BL47" s="163">
        <v>2.2818000000000001</v>
      </c>
      <c r="BM47" s="163">
        <v>1.6072</v>
      </c>
      <c r="BN47" s="163">
        <v>-121.0059</v>
      </c>
      <c r="BO47" s="163">
        <v>108.2796</v>
      </c>
      <c r="BP47" s="163">
        <v>108.5543</v>
      </c>
      <c r="BQ47" s="163">
        <v>-41.164900000000003</v>
      </c>
      <c r="BR47" s="163">
        <v>-81.218999999999994</v>
      </c>
      <c r="BS47" s="164"/>
      <c r="BT47" s="164"/>
      <c r="BU47" s="164"/>
      <c r="BV47" s="164"/>
      <c r="BW47" s="163">
        <v>9.25</v>
      </c>
      <c r="BX47" s="163">
        <v>8.4499999999999993</v>
      </c>
      <c r="BY47" s="163">
        <v>-6.04</v>
      </c>
      <c r="BZ47" s="163">
        <v>5.13</v>
      </c>
      <c r="CA47" s="163">
        <v>-15.668799999999999</v>
      </c>
      <c r="CB47" s="163">
        <v>-15.2669</v>
      </c>
      <c r="CC47" s="163">
        <v>21.486000000000001</v>
      </c>
      <c r="CD47" s="163">
        <v>19.548100000000002</v>
      </c>
      <c r="CE47" s="163">
        <v>-3.1326000000000001</v>
      </c>
      <c r="CF47" s="163">
        <v>-7.3746999999999998</v>
      </c>
      <c r="CG47" s="163">
        <v>-7.5957999999999997</v>
      </c>
      <c r="CH47" s="163">
        <v>6.1631</v>
      </c>
      <c r="CI47" s="163">
        <v>21.9208</v>
      </c>
      <c r="CJ47" s="164"/>
      <c r="CK47" s="164"/>
      <c r="CL47" s="163">
        <v>73.2</v>
      </c>
      <c r="CM47" s="163">
        <v>-41.1</v>
      </c>
      <c r="CN47" s="163">
        <v>-2.82</v>
      </c>
      <c r="CO47" s="163">
        <v>48.097900000000003</v>
      </c>
      <c r="CP47" s="163">
        <v>47.697800000000001</v>
      </c>
      <c r="CQ47" s="163">
        <v>46.378</v>
      </c>
      <c r="CR47" s="163">
        <v>98.526799999999994</v>
      </c>
      <c r="CS47" s="163">
        <v>99.066800000000001</v>
      </c>
      <c r="CT47" s="163">
        <v>-15.101699999999999</v>
      </c>
      <c r="CU47" s="163">
        <v>-98.128</v>
      </c>
      <c r="CV47" s="163">
        <v>-10.288500000000001</v>
      </c>
      <c r="CW47" s="163">
        <v>3.4487000000000001</v>
      </c>
      <c r="CX47" s="163">
        <v>32.33</v>
      </c>
      <c r="CY47" s="163">
        <v>17.170000000000002</v>
      </c>
      <c r="CZ47" s="163">
        <v>12.192399999999999</v>
      </c>
      <c r="DA47" s="163">
        <v>12.307700000000001</v>
      </c>
      <c r="DB47" s="163">
        <v>-11.8</v>
      </c>
      <c r="DC47" s="164"/>
      <c r="DD47" s="163">
        <v>-24.000399999999999</v>
      </c>
      <c r="DE47" s="163">
        <v>-23.3841</v>
      </c>
      <c r="DF47" s="163">
        <v>45.426000000000002</v>
      </c>
      <c r="DG47" s="163">
        <v>1.46E-2</v>
      </c>
      <c r="DH47" s="163">
        <v>-6.1281999999999996</v>
      </c>
      <c r="DI47" s="163">
        <v>-13.3</v>
      </c>
      <c r="DJ47" s="163">
        <v>-11.2</v>
      </c>
      <c r="DK47" s="163">
        <v>-3.0066000000000002</v>
      </c>
      <c r="DL47" s="163">
        <v>8.2341999999999995</v>
      </c>
      <c r="DM47" s="163">
        <v>38.645099999999999</v>
      </c>
      <c r="DN47" s="163">
        <v>19.117100000000001</v>
      </c>
      <c r="DO47" s="163">
        <v>9.1300000000000008</v>
      </c>
      <c r="DP47" s="163">
        <v>-0.98</v>
      </c>
      <c r="DQ47" s="163">
        <v>8.1539999999999999</v>
      </c>
      <c r="DR47" s="163">
        <v>-44.9801</v>
      </c>
      <c r="DS47" s="163">
        <v>-1.43</v>
      </c>
      <c r="DT47" s="163">
        <v>-1.48</v>
      </c>
      <c r="DU47" s="163">
        <v>18.36</v>
      </c>
      <c r="DV47" s="163">
        <v>24.43</v>
      </c>
      <c r="DW47" s="163">
        <v>-43.2727</v>
      </c>
      <c r="DX47" s="163">
        <v>-21.809100000000001</v>
      </c>
      <c r="DY47" s="163">
        <v>-38.526899999999998</v>
      </c>
      <c r="DZ47" s="163">
        <v>-37.554499999999997</v>
      </c>
      <c r="EA47" s="163">
        <v>17.813700000000001</v>
      </c>
      <c r="EB47" s="163">
        <v>-1.3412999999999999</v>
      </c>
      <c r="EC47" s="163">
        <v>-11.1549</v>
      </c>
      <c r="ED47" s="163">
        <v>-11.1</v>
      </c>
      <c r="EE47" s="163">
        <v>-25.432600000000001</v>
      </c>
      <c r="EF47" s="163">
        <v>-32.444899999999997</v>
      </c>
      <c r="EG47" s="163">
        <v>-8.8879999999999999</v>
      </c>
      <c r="EH47" s="163">
        <v>-43.238900000000001</v>
      </c>
      <c r="EI47" s="163">
        <v>-37.682600000000001</v>
      </c>
      <c r="EJ47" s="164"/>
      <c r="EK47" s="163">
        <v>-5.0635000000000003</v>
      </c>
      <c r="EL47" s="163">
        <v>-4.6901999999999999</v>
      </c>
      <c r="EM47" s="164"/>
      <c r="EN47" s="163">
        <v>6.8900000000000003E-2</v>
      </c>
      <c r="EO47" s="163">
        <v>-0.82609999999999995</v>
      </c>
      <c r="EP47" s="163">
        <v>-21.507999999999999</v>
      </c>
      <c r="EQ47" s="163">
        <v>-18.375</v>
      </c>
      <c r="ER47" s="163">
        <v>-18.084499999999998</v>
      </c>
      <c r="ES47" s="163">
        <v>12.616</v>
      </c>
      <c r="ET47" s="163">
        <v>13.85</v>
      </c>
      <c r="EU47" s="163">
        <v>-10.49</v>
      </c>
      <c r="EV47" s="163">
        <v>0</v>
      </c>
      <c r="EW47" s="163">
        <v>3.4598</v>
      </c>
      <c r="EX47" s="163">
        <v>7.0858999999999996</v>
      </c>
      <c r="EY47" s="163">
        <v>-8.9140999999999995</v>
      </c>
      <c r="EZ47" s="163">
        <v>-8.8468</v>
      </c>
      <c r="FA47" s="163">
        <v>7.9587000000000003</v>
      </c>
      <c r="FB47" s="163">
        <v>12.968</v>
      </c>
      <c r="FC47" s="163">
        <v>-22.508299999999998</v>
      </c>
      <c r="FD47" s="164"/>
      <c r="FE47" s="164"/>
      <c r="FF47" s="164"/>
      <c r="FG47" s="163">
        <v>2.4641999999999999</v>
      </c>
      <c r="FH47" s="163">
        <v>0</v>
      </c>
      <c r="FI47" s="163">
        <v>0</v>
      </c>
      <c r="FJ47" s="163">
        <v>4.1863999999999999</v>
      </c>
      <c r="FK47" s="163">
        <v>4.0189000000000004</v>
      </c>
      <c r="FL47" s="163">
        <v>-19.759799999999998</v>
      </c>
      <c r="FM47" s="163">
        <v>21.590199999999999</v>
      </c>
      <c r="FN47" s="163">
        <v>21.507000000000001</v>
      </c>
      <c r="FO47" s="163">
        <v>-2.7275</v>
      </c>
      <c r="FP47" s="164"/>
      <c r="FQ47" s="163">
        <v>28.815100000000001</v>
      </c>
      <c r="FR47" s="163">
        <v>-21.51</v>
      </c>
      <c r="FS47" s="163">
        <v>-3.1124000000000001</v>
      </c>
      <c r="FT47" s="163">
        <v>0.41310000000000002</v>
      </c>
      <c r="FU47" s="163">
        <v>2.11</v>
      </c>
      <c r="FV47" s="163">
        <v>1.96</v>
      </c>
      <c r="FW47" s="163">
        <v>-27.145700000000001</v>
      </c>
      <c r="FX47" s="163">
        <v>0</v>
      </c>
      <c r="FY47" s="163">
        <v>5.5380000000000003</v>
      </c>
      <c r="FZ47" s="163">
        <v>0.95099999999999996</v>
      </c>
      <c r="GA47" s="164"/>
      <c r="GB47" s="163">
        <v>31.68</v>
      </c>
      <c r="GC47" s="163">
        <v>-27.2029</v>
      </c>
      <c r="GD47" s="163">
        <v>-15.5868</v>
      </c>
      <c r="GE47" s="163">
        <v>-2.97</v>
      </c>
      <c r="GF47" s="163">
        <v>28.726400000000002</v>
      </c>
      <c r="GG47" s="164"/>
      <c r="GH47" s="163">
        <v>29.3703</v>
      </c>
      <c r="GI47" s="164"/>
      <c r="GJ47" s="163">
        <v>-10.764699999999999</v>
      </c>
      <c r="GK47" s="163">
        <v>3.6244999999999998</v>
      </c>
      <c r="GL47" s="164"/>
      <c r="GM47" s="164"/>
      <c r="GN47" s="163">
        <v>-11.848599999999999</v>
      </c>
      <c r="GO47" s="163">
        <v>-9.0830000000000002</v>
      </c>
      <c r="GP47" s="163">
        <v>2.7839999999999998</v>
      </c>
      <c r="GQ47" s="163">
        <v>-30.1675</v>
      </c>
      <c r="GR47" s="163">
        <v>5.6250999999999998</v>
      </c>
      <c r="GS47" s="163">
        <v>5.3657000000000004</v>
      </c>
      <c r="GT47" s="163">
        <v>153.5427</v>
      </c>
      <c r="GU47" s="163">
        <v>-4.4024000000000001</v>
      </c>
      <c r="GV47" s="163">
        <v>-7.6451000000000002</v>
      </c>
      <c r="GW47" s="163">
        <v>-17.5626</v>
      </c>
      <c r="GX47" s="163">
        <v>3.1322000000000001</v>
      </c>
      <c r="GY47" s="163">
        <v>8.6006999999999998</v>
      </c>
      <c r="GZ47" s="163">
        <v>8.8933</v>
      </c>
      <c r="HA47" s="163">
        <v>2.6600999999999999</v>
      </c>
      <c r="HB47" s="163">
        <v>16.1999</v>
      </c>
      <c r="HC47" s="163">
        <v>17.816099999999999</v>
      </c>
      <c r="HD47" s="163">
        <v>-3.77</v>
      </c>
      <c r="HE47" s="163">
        <v>6.8201000000000001</v>
      </c>
      <c r="HF47" s="163">
        <v>39.6708</v>
      </c>
      <c r="HG47" s="163">
        <v>10.987299999999999</v>
      </c>
      <c r="HH47" s="163">
        <v>28.8047</v>
      </c>
      <c r="HI47" s="163">
        <v>2.7957000000000001</v>
      </c>
      <c r="HJ47" s="163">
        <v>3.1299000000000001</v>
      </c>
      <c r="HK47" s="163">
        <v>-5.3712999999999997</v>
      </c>
      <c r="HL47" s="164"/>
      <c r="HM47" s="163">
        <v>-17.328800000000001</v>
      </c>
      <c r="HN47" s="163">
        <v>-18.186699999999998</v>
      </c>
      <c r="HO47" s="163">
        <v>50.260599999999997</v>
      </c>
      <c r="HP47" s="163">
        <v>49.040599999999998</v>
      </c>
      <c r="HQ47" s="163">
        <v>-23.119700000000002</v>
      </c>
      <c r="HR47" s="163">
        <v>-22.5869</v>
      </c>
      <c r="HS47" s="163">
        <v>-11.978199999999999</v>
      </c>
      <c r="HT47" s="163">
        <v>-11.8736</v>
      </c>
      <c r="HU47" s="163">
        <v>0.69</v>
      </c>
      <c r="HV47" s="163">
        <v>0.66</v>
      </c>
      <c r="HW47" s="163">
        <v>-27.2</v>
      </c>
      <c r="HX47" s="163">
        <v>-28.6</v>
      </c>
      <c r="HY47" s="163">
        <v>1.1435</v>
      </c>
      <c r="HZ47" s="163">
        <v>-6.16</v>
      </c>
      <c r="IA47" s="163">
        <v>69.293999999999997</v>
      </c>
      <c r="IB47" s="163">
        <v>12.619199999999999</v>
      </c>
      <c r="IC47" s="163">
        <v>12.2012</v>
      </c>
      <c r="ID47" s="163">
        <v>-17.399999999999999</v>
      </c>
      <c r="IE47" s="163">
        <v>-32.5</v>
      </c>
      <c r="IF47" s="163">
        <v>8.1</v>
      </c>
      <c r="IG47" s="163">
        <v>7.3</v>
      </c>
      <c r="IH47" s="164"/>
      <c r="II47" s="163">
        <v>-18.200099999999999</v>
      </c>
      <c r="IJ47" s="163">
        <v>-67.624799999999993</v>
      </c>
      <c r="IK47" s="163">
        <v>-19.707899999999999</v>
      </c>
      <c r="IL47" s="163">
        <v>-246.8202</v>
      </c>
      <c r="IM47" s="163">
        <v>-32.813200000000002</v>
      </c>
      <c r="IN47" s="163">
        <v>21.169</v>
      </c>
      <c r="IO47" s="163">
        <v>102.3663</v>
      </c>
      <c r="IP47" s="163">
        <v>64.166399999999996</v>
      </c>
      <c r="IQ47" s="163">
        <v>97.348799999999997</v>
      </c>
      <c r="IR47" s="163">
        <v>145.6009</v>
      </c>
      <c r="IS47" s="163">
        <v>34.0488</v>
      </c>
      <c r="IT47" s="163">
        <v>17.2532</v>
      </c>
      <c r="IU47" s="163">
        <v>16.798300000000001</v>
      </c>
      <c r="IV47" s="163">
        <v>13.894399999999999</v>
      </c>
      <c r="IW47" s="163">
        <v>155.9897</v>
      </c>
      <c r="IX47" s="164"/>
      <c r="IY47" s="163">
        <v>50.929600000000001</v>
      </c>
      <c r="IZ47" s="163">
        <v>-42.128500000000003</v>
      </c>
      <c r="JA47" s="163">
        <v>-1.2634000000000001</v>
      </c>
      <c r="JB47" s="164"/>
      <c r="JC47" s="163">
        <v>-7.76</v>
      </c>
      <c r="JD47" s="163">
        <v>-1.371</v>
      </c>
      <c r="JE47" s="163">
        <v>-1.375</v>
      </c>
      <c r="JF47" s="163">
        <v>2.8</v>
      </c>
      <c r="JG47" s="163">
        <v>1.6</v>
      </c>
      <c r="JH47" s="163">
        <v>-5.3064999999999998</v>
      </c>
      <c r="JI47" s="163">
        <v>-7.5853000000000002</v>
      </c>
      <c r="JJ47" s="163">
        <v>10.344099999999999</v>
      </c>
      <c r="JK47" s="163">
        <v>-9.4925999999999995</v>
      </c>
      <c r="JL47" s="163">
        <v>6.4</v>
      </c>
      <c r="JM47" s="163">
        <v>7.8680000000000003</v>
      </c>
      <c r="JN47" s="163">
        <v>5.9969999999999999</v>
      </c>
      <c r="JO47" s="164"/>
      <c r="JP47" s="164"/>
      <c r="JQ47" s="163">
        <v>1.8607</v>
      </c>
      <c r="JR47" s="163">
        <v>1.6735</v>
      </c>
      <c r="JS47" s="163">
        <v>1.7509999999999999</v>
      </c>
      <c r="JT47" s="164"/>
      <c r="JU47" s="163">
        <v>15.8</v>
      </c>
      <c r="JV47" s="163">
        <v>5.7233000000000001</v>
      </c>
      <c r="JW47" s="163">
        <v>0.38</v>
      </c>
      <c r="JX47" s="164"/>
      <c r="JY47" s="163">
        <v>-16.3904</v>
      </c>
      <c r="JZ47" s="163">
        <v>0</v>
      </c>
      <c r="KA47" s="163">
        <v>-22.045100000000001</v>
      </c>
      <c r="KB47" s="163">
        <v>-14.045999999999999</v>
      </c>
      <c r="KC47" s="163">
        <v>-3.7206000000000001</v>
      </c>
      <c r="KD47" s="163">
        <v>-23.041899999999998</v>
      </c>
      <c r="KE47" s="163">
        <v>-3.9396</v>
      </c>
      <c r="KF47" s="163">
        <v>-18.100000000000001</v>
      </c>
      <c r="KG47" s="163">
        <v>0.1</v>
      </c>
      <c r="KH47" s="164"/>
      <c r="KI47" s="163">
        <v>-97.763800000000003</v>
      </c>
    </row>
    <row r="48" spans="1:295" ht="18" customHeight="1" x14ac:dyDescent="0.35">
      <c r="A48" s="160" t="s">
        <v>41</v>
      </c>
      <c r="B48" s="160" t="s">
        <v>860</v>
      </c>
      <c r="C48" s="165">
        <v>0</v>
      </c>
      <c r="D48" s="165">
        <v>1.1678999999999999</v>
      </c>
      <c r="E48" s="165">
        <v>-3.0112999999999999</v>
      </c>
      <c r="F48" s="165">
        <v>4.2930999999999999</v>
      </c>
      <c r="G48" s="165">
        <v>8.0595999999999997</v>
      </c>
      <c r="H48" s="166"/>
      <c r="I48" s="165">
        <v>15.5565</v>
      </c>
      <c r="J48" s="166"/>
      <c r="K48" s="165">
        <v>13.577</v>
      </c>
      <c r="L48" s="165">
        <v>5.2948000000000004</v>
      </c>
      <c r="M48" s="165">
        <v>8.3478999999999992</v>
      </c>
      <c r="N48" s="165">
        <v>-15.54</v>
      </c>
      <c r="O48" s="165">
        <v>-28.6</v>
      </c>
      <c r="P48" s="165">
        <v>6.6</v>
      </c>
      <c r="Q48" s="165">
        <v>4.968</v>
      </c>
      <c r="R48" s="165">
        <v>-19.8</v>
      </c>
      <c r="S48" s="165">
        <v>0.54049999999999998</v>
      </c>
      <c r="T48" s="165">
        <v>-15.4208</v>
      </c>
      <c r="U48" s="165">
        <v>4.5490000000000004</v>
      </c>
      <c r="V48" s="165">
        <v>4.3465999999999996</v>
      </c>
      <c r="W48" s="165">
        <v>7.6912000000000003</v>
      </c>
      <c r="X48" s="165">
        <v>4.3975</v>
      </c>
      <c r="Y48" s="165">
        <v>-3.4272</v>
      </c>
      <c r="Z48" s="165">
        <v>1.159</v>
      </c>
      <c r="AA48" s="166"/>
      <c r="AB48" s="165">
        <v>-0.81200000000000006</v>
      </c>
      <c r="AC48" s="165">
        <v>-0.55300000000000005</v>
      </c>
      <c r="AD48" s="166"/>
      <c r="AE48" s="165">
        <v>10.96</v>
      </c>
      <c r="AF48" s="165">
        <v>-4.4400000000000004</v>
      </c>
      <c r="AG48" s="165">
        <v>-2.2000000000000002</v>
      </c>
      <c r="AH48" s="165">
        <v>-1.7949999999999999</v>
      </c>
      <c r="AI48" s="165">
        <v>0.26800000000000002</v>
      </c>
      <c r="AJ48" s="165">
        <v>-13.63</v>
      </c>
      <c r="AK48" s="165">
        <v>-13.64</v>
      </c>
      <c r="AL48" s="166"/>
      <c r="AM48" s="165">
        <v>-9.6199999999999992</v>
      </c>
      <c r="AN48" s="165">
        <v>-9.75</v>
      </c>
      <c r="AO48" s="165">
        <v>8.7392000000000003</v>
      </c>
      <c r="AP48" s="165">
        <v>3.1057999999999999</v>
      </c>
      <c r="AQ48" s="165">
        <v>18.7181</v>
      </c>
      <c r="AR48" s="165">
        <v>19.812999999999999</v>
      </c>
      <c r="AS48" s="165">
        <v>-12.928100000000001</v>
      </c>
      <c r="AT48" s="165">
        <v>-6.43</v>
      </c>
      <c r="AU48" s="165">
        <v>-6.3083999999999998</v>
      </c>
      <c r="AV48" s="165">
        <v>-1.6093999999999999</v>
      </c>
      <c r="AW48" s="165">
        <v>-1.2961</v>
      </c>
      <c r="AX48" s="166"/>
      <c r="AY48" s="165">
        <v>-9.5111000000000008</v>
      </c>
      <c r="AZ48" s="165">
        <v>3.5632999999999999</v>
      </c>
      <c r="BA48" s="165">
        <v>18.5078</v>
      </c>
      <c r="BB48" s="165">
        <v>63.654299999999999</v>
      </c>
      <c r="BC48" s="165">
        <v>2.4741</v>
      </c>
      <c r="BD48" s="165">
        <v>-3</v>
      </c>
      <c r="BE48" s="165">
        <v>-3</v>
      </c>
      <c r="BF48" s="165">
        <v>-26.220700000000001</v>
      </c>
      <c r="BG48" s="165">
        <v>-25.978400000000001</v>
      </c>
      <c r="BH48" s="165">
        <v>-3.8066</v>
      </c>
      <c r="BI48" s="166"/>
      <c r="BJ48" s="165">
        <v>5.8464999999999998</v>
      </c>
      <c r="BK48" s="165">
        <v>5.1685999999999996</v>
      </c>
      <c r="BL48" s="165">
        <v>2.4723999999999999</v>
      </c>
      <c r="BM48" s="165">
        <v>1.7666999999999999</v>
      </c>
      <c r="BN48" s="165">
        <v>-125.7667</v>
      </c>
      <c r="BO48" s="165">
        <v>107.79130000000001</v>
      </c>
      <c r="BP48" s="165">
        <v>107.6998</v>
      </c>
      <c r="BQ48" s="165">
        <v>-36.4544</v>
      </c>
      <c r="BR48" s="165">
        <v>-85.373599999999996</v>
      </c>
      <c r="BS48" s="166"/>
      <c r="BT48" s="166"/>
      <c r="BU48" s="166"/>
      <c r="BV48" s="165">
        <v>25.677399999999999</v>
      </c>
      <c r="BW48" s="165">
        <v>8.93</v>
      </c>
      <c r="BX48" s="165">
        <v>8.3699999999999992</v>
      </c>
      <c r="BY48" s="165">
        <v>-6.4</v>
      </c>
      <c r="BZ48" s="165">
        <v>4.6399999999999997</v>
      </c>
      <c r="CA48" s="165">
        <v>-14.7311</v>
      </c>
      <c r="CB48" s="165">
        <v>-14.7311</v>
      </c>
      <c r="CC48" s="165">
        <v>20.9895</v>
      </c>
      <c r="CD48" s="165">
        <v>18.822600000000001</v>
      </c>
      <c r="CE48" s="165">
        <v>-2.9407999999999999</v>
      </c>
      <c r="CF48" s="165">
        <v>-8.5089000000000006</v>
      </c>
      <c r="CG48" s="165">
        <v>-8.6325000000000003</v>
      </c>
      <c r="CH48" s="165">
        <v>5.4283999999999999</v>
      </c>
      <c r="CI48" s="165">
        <v>22.254799999999999</v>
      </c>
      <c r="CJ48" s="166"/>
      <c r="CK48" s="166"/>
      <c r="CL48" s="165">
        <v>72</v>
      </c>
      <c r="CM48" s="165">
        <v>-40.700000000000003</v>
      </c>
      <c r="CN48" s="165">
        <v>-2.76</v>
      </c>
      <c r="CO48" s="165">
        <v>46.454599999999999</v>
      </c>
      <c r="CP48" s="165">
        <v>46.3977</v>
      </c>
      <c r="CQ48" s="165">
        <v>45.298999999999999</v>
      </c>
      <c r="CR48" s="165">
        <v>101.5672</v>
      </c>
      <c r="CS48" s="165">
        <v>102.11409999999999</v>
      </c>
      <c r="CT48" s="165">
        <v>-14.127000000000001</v>
      </c>
      <c r="CU48" s="165">
        <v>-100.75109999999999</v>
      </c>
      <c r="CV48" s="165">
        <v>-9.4404000000000003</v>
      </c>
      <c r="CW48" s="165">
        <v>3.5461999999999998</v>
      </c>
      <c r="CX48" s="165">
        <v>31.26</v>
      </c>
      <c r="CY48" s="165">
        <v>16.03</v>
      </c>
      <c r="CZ48" s="165">
        <v>11.567399999999999</v>
      </c>
      <c r="DA48" s="165">
        <v>11.7218</v>
      </c>
      <c r="DB48" s="165">
        <v>-11.45</v>
      </c>
      <c r="DC48" s="166"/>
      <c r="DD48" s="165">
        <v>-23.808700000000002</v>
      </c>
      <c r="DE48" s="165">
        <v>-23.517499999999998</v>
      </c>
      <c r="DF48" s="165">
        <v>49.322899999999997</v>
      </c>
      <c r="DG48" s="165">
        <v>1.47E-2</v>
      </c>
      <c r="DH48" s="165">
        <v>-5.8605</v>
      </c>
      <c r="DI48" s="165">
        <v>-8.5</v>
      </c>
      <c r="DJ48" s="165">
        <v>-9.5</v>
      </c>
      <c r="DK48" s="165">
        <v>-3.2166000000000001</v>
      </c>
      <c r="DL48" s="165">
        <v>7.4862000000000002</v>
      </c>
      <c r="DM48" s="165">
        <v>38.329599999999999</v>
      </c>
      <c r="DN48" s="165">
        <v>18.003799999999998</v>
      </c>
      <c r="DO48" s="165">
        <v>8.3699999999999992</v>
      </c>
      <c r="DP48" s="165">
        <v>-0.95</v>
      </c>
      <c r="DQ48" s="165">
        <v>8.1944999999999997</v>
      </c>
      <c r="DR48" s="165">
        <v>-48.752800000000001</v>
      </c>
      <c r="DS48" s="165">
        <v>-1.38</v>
      </c>
      <c r="DT48" s="165">
        <v>-1.44</v>
      </c>
      <c r="DU48" s="165">
        <v>16.82</v>
      </c>
      <c r="DV48" s="165">
        <v>24.53</v>
      </c>
      <c r="DW48" s="165">
        <v>-46.145499999999998</v>
      </c>
      <c r="DX48" s="165">
        <v>-22.954499999999999</v>
      </c>
      <c r="DY48" s="165">
        <v>-39.913899999999998</v>
      </c>
      <c r="DZ48" s="165">
        <v>-38.218200000000003</v>
      </c>
      <c r="EA48" s="165">
        <v>15.993399999999999</v>
      </c>
      <c r="EB48" s="165">
        <v>-2.7353999999999998</v>
      </c>
      <c r="EC48" s="165">
        <v>-13.0627</v>
      </c>
      <c r="ED48" s="165">
        <v>-12.8827</v>
      </c>
      <c r="EE48" s="165">
        <v>-25.4496</v>
      </c>
      <c r="EF48" s="165">
        <v>-31.930800000000001</v>
      </c>
      <c r="EG48" s="165">
        <v>-9.3089999999999993</v>
      </c>
      <c r="EH48" s="165">
        <v>-48.310400000000001</v>
      </c>
      <c r="EI48" s="165">
        <v>-37.012999999999998</v>
      </c>
      <c r="EJ48" s="166"/>
      <c r="EK48" s="165">
        <v>-4.8426999999999998</v>
      </c>
      <c r="EL48" s="165">
        <v>-4.3407999999999998</v>
      </c>
      <c r="EM48" s="166"/>
      <c r="EN48" s="165">
        <v>-1.0267999999999999</v>
      </c>
      <c r="EO48" s="165">
        <v>-1.3646</v>
      </c>
      <c r="EP48" s="165">
        <v>-19.972000000000001</v>
      </c>
      <c r="EQ48" s="165">
        <v>-18.4071</v>
      </c>
      <c r="ER48" s="165">
        <v>-18.217400000000001</v>
      </c>
      <c r="ES48" s="165">
        <v>12.452500000000001</v>
      </c>
      <c r="ET48" s="165">
        <v>13.82</v>
      </c>
      <c r="EU48" s="165">
        <v>-9.76</v>
      </c>
      <c r="EV48" s="165">
        <v>0.1</v>
      </c>
      <c r="EW48" s="165">
        <v>3.1541999999999999</v>
      </c>
      <c r="EX48" s="165">
        <v>6.0010000000000003</v>
      </c>
      <c r="EY48" s="165">
        <v>-9.5314999999999994</v>
      </c>
      <c r="EZ48" s="165">
        <v>-9.4332999999999991</v>
      </c>
      <c r="FA48" s="165">
        <v>8.3564000000000007</v>
      </c>
      <c r="FB48" s="165">
        <v>12.9429</v>
      </c>
      <c r="FC48" s="165">
        <v>-22.595800000000001</v>
      </c>
      <c r="FD48" s="166"/>
      <c r="FE48" s="166"/>
      <c r="FF48" s="166"/>
      <c r="FG48" s="165">
        <v>0</v>
      </c>
      <c r="FH48" s="165">
        <v>0</v>
      </c>
      <c r="FI48" s="165">
        <v>0</v>
      </c>
      <c r="FJ48" s="165">
        <v>3.5165999999999999</v>
      </c>
      <c r="FK48" s="165">
        <v>3.3491</v>
      </c>
      <c r="FL48" s="165">
        <v>-16.7456</v>
      </c>
      <c r="FM48" s="165">
        <v>21.6526</v>
      </c>
      <c r="FN48" s="165">
        <v>21.503</v>
      </c>
      <c r="FO48" s="165">
        <v>-1.6988000000000001</v>
      </c>
      <c r="FP48" s="165">
        <v>15.4598</v>
      </c>
      <c r="FQ48" s="165">
        <v>27.423500000000001</v>
      </c>
      <c r="FR48" s="165">
        <v>-20.96</v>
      </c>
      <c r="FS48" s="165">
        <v>-3.2149000000000001</v>
      </c>
      <c r="FT48" s="165">
        <v>0.40400000000000003</v>
      </c>
      <c r="FU48" s="165">
        <v>2.0299999999999998</v>
      </c>
      <c r="FV48" s="165">
        <v>2.09</v>
      </c>
      <c r="FW48" s="165">
        <v>-27.768899999999999</v>
      </c>
      <c r="FX48" s="165">
        <v>1.0669</v>
      </c>
      <c r="FY48" s="165">
        <v>5.7430000000000003</v>
      </c>
      <c r="FZ48" s="165">
        <v>1.048</v>
      </c>
      <c r="GA48" s="166"/>
      <c r="GB48" s="165">
        <v>32.01</v>
      </c>
      <c r="GC48" s="165">
        <v>-28.277899999999999</v>
      </c>
      <c r="GD48" s="165">
        <v>-16.3904</v>
      </c>
      <c r="GE48" s="165">
        <v>-3.16</v>
      </c>
      <c r="GF48" s="165">
        <v>28.267299999999999</v>
      </c>
      <c r="GG48" s="166"/>
      <c r="GH48" s="166"/>
      <c r="GI48" s="166"/>
      <c r="GJ48" s="165">
        <v>-10.6195</v>
      </c>
      <c r="GK48" s="165">
        <v>3.6101000000000001</v>
      </c>
      <c r="GL48" s="166"/>
      <c r="GM48" s="166"/>
      <c r="GN48" s="165">
        <v>-11.5337</v>
      </c>
      <c r="GO48" s="165">
        <v>-9.8224999999999998</v>
      </c>
      <c r="GP48" s="165">
        <v>1.4656</v>
      </c>
      <c r="GQ48" s="165">
        <v>-31.0078</v>
      </c>
      <c r="GR48" s="165">
        <v>5.2294999999999998</v>
      </c>
      <c r="GS48" s="165">
        <v>5.4786999999999999</v>
      </c>
      <c r="GT48" s="165">
        <v>152.0035</v>
      </c>
      <c r="GU48" s="165">
        <v>-4.7767999999999997</v>
      </c>
      <c r="GV48" s="165">
        <v>-8.4186999999999994</v>
      </c>
      <c r="GW48" s="165">
        <v>-16.747499999999999</v>
      </c>
      <c r="GX48" s="165">
        <v>1.7556</v>
      </c>
      <c r="GY48" s="165">
        <v>8.5128000000000004</v>
      </c>
      <c r="GZ48" s="165">
        <v>8.6321999999999992</v>
      </c>
      <c r="HA48" s="165">
        <v>1</v>
      </c>
      <c r="HB48" s="165">
        <v>17.372599999999998</v>
      </c>
      <c r="HC48" s="165">
        <v>19.145199999999999</v>
      </c>
      <c r="HD48" s="165">
        <v>-3.77</v>
      </c>
      <c r="HE48" s="165">
        <v>7.4557000000000002</v>
      </c>
      <c r="HF48" s="165">
        <v>39.9129</v>
      </c>
      <c r="HG48" s="165">
        <v>10.2662</v>
      </c>
      <c r="HH48" s="165">
        <v>26.985099999999999</v>
      </c>
      <c r="HI48" s="165">
        <v>1.9226000000000001</v>
      </c>
      <c r="HJ48" s="165">
        <v>3.59</v>
      </c>
      <c r="HK48" s="165">
        <v>-6.0641999999999996</v>
      </c>
      <c r="HL48" s="166"/>
      <c r="HM48" s="165">
        <v>-17.572299999999998</v>
      </c>
      <c r="HN48" s="165">
        <v>-18.2639</v>
      </c>
      <c r="HO48" s="166"/>
      <c r="HP48" s="166"/>
      <c r="HQ48" s="165">
        <v>-24.037099999999999</v>
      </c>
      <c r="HR48" s="165">
        <v>-23.4438</v>
      </c>
      <c r="HS48" s="165">
        <v>-11.4079</v>
      </c>
      <c r="HT48" s="165">
        <v>-11.356400000000001</v>
      </c>
      <c r="HU48" s="165">
        <v>1.3</v>
      </c>
      <c r="HV48" s="165">
        <v>1.29</v>
      </c>
      <c r="HW48" s="165">
        <v>-28.7</v>
      </c>
      <c r="HX48" s="165">
        <v>-28.2</v>
      </c>
      <c r="HY48" s="165">
        <v>1.0739000000000001</v>
      </c>
      <c r="HZ48" s="165">
        <v>-6.16</v>
      </c>
      <c r="IA48" s="165">
        <v>71.758899999999997</v>
      </c>
      <c r="IB48" s="165">
        <v>11.5344</v>
      </c>
      <c r="IC48" s="165">
        <v>11.339499999999999</v>
      </c>
      <c r="ID48" s="165">
        <v>-17.8</v>
      </c>
      <c r="IE48" s="165">
        <v>-32.4</v>
      </c>
      <c r="IF48" s="165">
        <v>9.3000000000000007</v>
      </c>
      <c r="IG48" s="165">
        <v>8.5</v>
      </c>
      <c r="IH48" s="165">
        <v>-18.175799999999999</v>
      </c>
      <c r="II48" s="165">
        <v>-18.198399999999999</v>
      </c>
      <c r="IJ48" s="165">
        <v>-63.113599999999998</v>
      </c>
      <c r="IK48" s="165">
        <v>-22.286100000000001</v>
      </c>
      <c r="IL48" s="165">
        <v>-247.71950000000001</v>
      </c>
      <c r="IM48" s="165">
        <v>-33.173999999999999</v>
      </c>
      <c r="IN48" s="165">
        <v>20.3277</v>
      </c>
      <c r="IO48" s="165">
        <v>104.9293</v>
      </c>
      <c r="IP48" s="165">
        <v>64.962100000000007</v>
      </c>
      <c r="IQ48" s="165">
        <v>99.907200000000003</v>
      </c>
      <c r="IR48" s="165">
        <v>145.04769999999999</v>
      </c>
      <c r="IS48" s="165">
        <v>32.298200000000001</v>
      </c>
      <c r="IT48" s="165">
        <v>17.273900000000001</v>
      </c>
      <c r="IU48" s="165">
        <v>14.648</v>
      </c>
      <c r="IV48" s="165">
        <v>11.523099999999999</v>
      </c>
      <c r="IW48" s="165">
        <v>155.26230000000001</v>
      </c>
      <c r="IX48" s="165">
        <v>-253.9933</v>
      </c>
      <c r="IY48" s="165">
        <v>48.233499999999999</v>
      </c>
      <c r="IZ48" s="165">
        <v>-41.037500000000001</v>
      </c>
      <c r="JA48" s="165">
        <v>-1.4514</v>
      </c>
      <c r="JB48" s="166"/>
      <c r="JC48" s="165">
        <v>-7.6</v>
      </c>
      <c r="JD48" s="165">
        <v>-1.458</v>
      </c>
      <c r="JE48" s="165">
        <v>-1.4590000000000001</v>
      </c>
      <c r="JF48" s="165">
        <v>2.72</v>
      </c>
      <c r="JG48" s="165">
        <v>1.84</v>
      </c>
      <c r="JH48" s="165">
        <v>-5.4996999999999998</v>
      </c>
      <c r="JI48" s="165">
        <v>-8.0858000000000008</v>
      </c>
      <c r="JJ48" s="165">
        <v>10.402100000000001</v>
      </c>
      <c r="JK48" s="165">
        <v>-9.4040999999999997</v>
      </c>
      <c r="JL48" s="165">
        <v>6.2</v>
      </c>
      <c r="JM48" s="165">
        <v>6.9429999999999996</v>
      </c>
      <c r="JN48" s="165">
        <v>7.4589999999999996</v>
      </c>
      <c r="JO48" s="166"/>
      <c r="JP48" s="166"/>
      <c r="JQ48" s="165">
        <v>2.6595</v>
      </c>
      <c r="JR48" s="165">
        <v>2.0851000000000002</v>
      </c>
      <c r="JS48" s="165">
        <v>2.2677</v>
      </c>
      <c r="JT48" s="166"/>
      <c r="JU48" s="165">
        <v>16.5</v>
      </c>
      <c r="JV48" s="165">
        <v>5.4893999999999998</v>
      </c>
      <c r="JW48" s="165">
        <v>0.3</v>
      </c>
      <c r="JX48" s="166"/>
      <c r="JY48" s="165">
        <v>-16.522400000000001</v>
      </c>
      <c r="JZ48" s="165">
        <v>-0.24510000000000001</v>
      </c>
      <c r="KA48" s="165">
        <v>-21.665299999999998</v>
      </c>
      <c r="KB48" s="165">
        <v>-14.4847</v>
      </c>
      <c r="KC48" s="165">
        <v>-4.2287999999999997</v>
      </c>
      <c r="KD48" s="165">
        <v>-22.988600000000002</v>
      </c>
      <c r="KE48" s="165">
        <v>-3.8151000000000002</v>
      </c>
      <c r="KF48" s="165">
        <v>-17.7</v>
      </c>
      <c r="KG48" s="165">
        <v>0</v>
      </c>
      <c r="KH48" s="166"/>
      <c r="KI48" s="165">
        <v>-97.356399999999994</v>
      </c>
    </row>
    <row r="49" spans="1:295" ht="18" customHeight="1" x14ac:dyDescent="0.35">
      <c r="A49" s="160" t="s">
        <v>41</v>
      </c>
      <c r="B49" s="160" t="s">
        <v>861</v>
      </c>
      <c r="C49" s="161">
        <v>0</v>
      </c>
      <c r="D49" s="161">
        <v>0.8891</v>
      </c>
      <c r="E49" s="161">
        <v>-2.5651000000000002</v>
      </c>
      <c r="F49" s="161">
        <v>4.4172000000000002</v>
      </c>
      <c r="G49" s="161">
        <v>11.7775</v>
      </c>
      <c r="H49" s="162"/>
      <c r="I49" s="161">
        <v>23.2775</v>
      </c>
      <c r="J49" s="162"/>
      <c r="K49" s="161">
        <v>13.064399999999999</v>
      </c>
      <c r="L49" s="161">
        <v>5.1218000000000004</v>
      </c>
      <c r="M49" s="161">
        <v>8.2659000000000002</v>
      </c>
      <c r="N49" s="161">
        <v>-15.54</v>
      </c>
      <c r="O49" s="161">
        <v>-30.8</v>
      </c>
      <c r="P49" s="161">
        <v>6.6</v>
      </c>
      <c r="Q49" s="161">
        <v>4.1399999999999997</v>
      </c>
      <c r="R49" s="161">
        <v>-22</v>
      </c>
      <c r="S49" s="161">
        <v>0.36940000000000001</v>
      </c>
      <c r="T49" s="161">
        <v>-6.6913</v>
      </c>
      <c r="U49" s="161">
        <v>4.0906000000000002</v>
      </c>
      <c r="V49" s="161">
        <v>3.96</v>
      </c>
      <c r="W49" s="161">
        <v>7.0068999999999999</v>
      </c>
      <c r="X49" s="161">
        <v>4.4146000000000001</v>
      </c>
      <c r="Y49" s="161">
        <v>-3.6027</v>
      </c>
      <c r="Z49" s="161">
        <v>1.1456999999999999</v>
      </c>
      <c r="AA49" s="162"/>
      <c r="AB49" s="161">
        <v>-1.0348999999999999</v>
      </c>
      <c r="AC49" s="161">
        <v>-0.65500000000000003</v>
      </c>
      <c r="AD49" s="162"/>
      <c r="AE49" s="161">
        <v>10.956</v>
      </c>
      <c r="AF49" s="161">
        <v>-4.4400000000000004</v>
      </c>
      <c r="AG49" s="161">
        <v>-2.2000000000000002</v>
      </c>
      <c r="AH49" s="161">
        <v>-2.09</v>
      </c>
      <c r="AI49" s="161">
        <v>0.25900000000000001</v>
      </c>
      <c r="AJ49" s="161">
        <v>-13.96</v>
      </c>
      <c r="AK49" s="161">
        <v>-13.98</v>
      </c>
      <c r="AL49" s="162"/>
      <c r="AM49" s="161">
        <v>-9.85</v>
      </c>
      <c r="AN49" s="161">
        <v>-10</v>
      </c>
      <c r="AO49" s="161">
        <v>9.0693999999999999</v>
      </c>
      <c r="AP49" s="161">
        <v>2.9596</v>
      </c>
      <c r="AQ49" s="161">
        <v>19.5549</v>
      </c>
      <c r="AR49" s="161">
        <v>20.697399999999998</v>
      </c>
      <c r="AS49" s="161">
        <v>-14.1632</v>
      </c>
      <c r="AT49" s="161">
        <v>-6.8319000000000001</v>
      </c>
      <c r="AU49" s="161">
        <v>-6.5288000000000004</v>
      </c>
      <c r="AV49" s="161">
        <v>-1.1524000000000001</v>
      </c>
      <c r="AW49" s="161">
        <v>-1.1855</v>
      </c>
      <c r="AX49" s="162"/>
      <c r="AY49" s="161">
        <v>-9.5111000000000008</v>
      </c>
      <c r="AZ49" s="161">
        <v>3.5632999999999999</v>
      </c>
      <c r="BA49" s="161">
        <v>19.006699999999999</v>
      </c>
      <c r="BB49" s="161">
        <v>60.460099999999997</v>
      </c>
      <c r="BC49" s="161">
        <v>2.7787999999999999</v>
      </c>
      <c r="BD49" s="161">
        <v>-3.3</v>
      </c>
      <c r="BE49" s="161">
        <v>-3.3</v>
      </c>
      <c r="BF49" s="161">
        <v>-26.444500000000001</v>
      </c>
      <c r="BG49" s="161">
        <v>-26.072900000000001</v>
      </c>
      <c r="BH49" s="161">
        <v>-3.9592000000000001</v>
      </c>
      <c r="BI49" s="162"/>
      <c r="BJ49" s="161">
        <v>5.3940000000000001</v>
      </c>
      <c r="BK49" s="161">
        <v>4.9166999999999996</v>
      </c>
      <c r="BL49" s="161">
        <v>2.3565</v>
      </c>
      <c r="BM49" s="161">
        <v>1.5875999999999999</v>
      </c>
      <c r="BN49" s="161">
        <v>-128.26929999999999</v>
      </c>
      <c r="BO49" s="161">
        <v>108.31019999999999</v>
      </c>
      <c r="BP49" s="161">
        <v>108.7069</v>
      </c>
      <c r="BQ49" s="161">
        <v>-31.1675</v>
      </c>
      <c r="BR49" s="161">
        <v>-89.676100000000005</v>
      </c>
      <c r="BS49" s="162"/>
      <c r="BT49" s="162"/>
      <c r="BU49" s="162"/>
      <c r="BV49" s="161">
        <v>25.7073</v>
      </c>
      <c r="BW49" s="161">
        <v>8.7200000000000006</v>
      </c>
      <c r="BX49" s="161">
        <v>8.08</v>
      </c>
      <c r="BY49" s="161">
        <v>-7.06</v>
      </c>
      <c r="BZ49" s="161">
        <v>4.42</v>
      </c>
      <c r="CA49" s="161">
        <v>-14.061299999999999</v>
      </c>
      <c r="CB49" s="161">
        <v>-14.061299999999999</v>
      </c>
      <c r="CC49" s="161">
        <v>19.902999999999999</v>
      </c>
      <c r="CD49" s="161">
        <v>17.989799999999999</v>
      </c>
      <c r="CE49" s="161">
        <v>-3.2092999999999998</v>
      </c>
      <c r="CF49" s="161">
        <v>-9.1047999999999991</v>
      </c>
      <c r="CG49" s="161">
        <v>-9.1097000000000001</v>
      </c>
      <c r="CH49" s="161">
        <v>5.0376000000000003</v>
      </c>
      <c r="CI49" s="161">
        <v>21.703099999999999</v>
      </c>
      <c r="CJ49" s="162"/>
      <c r="CK49" s="162"/>
      <c r="CL49" s="161">
        <v>70.900000000000006</v>
      </c>
      <c r="CM49" s="161">
        <v>-39.799999999999997</v>
      </c>
      <c r="CN49" s="161">
        <v>-3.02</v>
      </c>
      <c r="CO49" s="161">
        <v>46.308599999999998</v>
      </c>
      <c r="CP49" s="161">
        <v>46.319200000000002</v>
      </c>
      <c r="CQ49" s="161">
        <v>44.3887</v>
      </c>
      <c r="CR49" s="161">
        <v>103.0076</v>
      </c>
      <c r="CS49" s="161">
        <v>103.4858</v>
      </c>
      <c r="CT49" s="161">
        <v>-15.0465</v>
      </c>
      <c r="CU49" s="161">
        <v>-102.071</v>
      </c>
      <c r="CV49" s="161">
        <v>-10.6968</v>
      </c>
      <c r="CW49" s="161">
        <v>3.5962000000000001</v>
      </c>
      <c r="CX49" s="161">
        <v>29.82</v>
      </c>
      <c r="CY49" s="161">
        <v>15.44</v>
      </c>
      <c r="CZ49" s="161">
        <v>10.942399999999999</v>
      </c>
      <c r="DA49" s="161">
        <v>11.135899999999999</v>
      </c>
      <c r="DB49" s="161">
        <v>-10.75</v>
      </c>
      <c r="DC49" s="162"/>
      <c r="DD49" s="161">
        <v>-23.3035</v>
      </c>
      <c r="DE49" s="161">
        <v>-23.1282</v>
      </c>
      <c r="DF49" s="161">
        <v>49.871099999999998</v>
      </c>
      <c r="DG49" s="161">
        <v>1.4800000000000001E-2</v>
      </c>
      <c r="DH49" s="161">
        <v>-5.4671000000000003</v>
      </c>
      <c r="DI49" s="161">
        <v>-8.6999999999999993</v>
      </c>
      <c r="DJ49" s="161">
        <v>-6.9</v>
      </c>
      <c r="DK49" s="161">
        <v>-3.3740000000000001</v>
      </c>
      <c r="DL49" s="161">
        <v>6.7381000000000002</v>
      </c>
      <c r="DM49" s="161">
        <v>38.014200000000002</v>
      </c>
      <c r="DN49" s="161">
        <v>16.704999999999998</v>
      </c>
      <c r="DO49" s="161">
        <v>7.51</v>
      </c>
      <c r="DP49" s="161">
        <v>-0.82</v>
      </c>
      <c r="DQ49" s="161">
        <v>7.7220000000000004</v>
      </c>
      <c r="DR49" s="161">
        <v>-48.482799999999997</v>
      </c>
      <c r="DS49" s="161">
        <v>-1.44</v>
      </c>
      <c r="DT49" s="161">
        <v>-1.49</v>
      </c>
      <c r="DU49" s="161">
        <v>17.3</v>
      </c>
      <c r="DV49" s="161">
        <v>24.24</v>
      </c>
      <c r="DW49" s="161">
        <v>-46.654499999999999</v>
      </c>
      <c r="DX49" s="161">
        <v>-23.136399999999998</v>
      </c>
      <c r="DY49" s="161">
        <v>-38.295400000000001</v>
      </c>
      <c r="DZ49" s="161">
        <v>-37.181800000000003</v>
      </c>
      <c r="EA49" s="161">
        <v>12.8764</v>
      </c>
      <c r="EB49" s="161">
        <v>-5.7167000000000003</v>
      </c>
      <c r="EC49" s="161">
        <v>-15.6853</v>
      </c>
      <c r="ED49" s="161">
        <v>-15.364000000000001</v>
      </c>
      <c r="EE49" s="161">
        <v>-27.084700000000002</v>
      </c>
      <c r="EF49" s="161">
        <v>-32.949800000000003</v>
      </c>
      <c r="EG49" s="161">
        <v>-9.3040000000000003</v>
      </c>
      <c r="EH49" s="161">
        <v>-54.927599999999998</v>
      </c>
      <c r="EI49" s="161">
        <v>-34.561500000000002</v>
      </c>
      <c r="EJ49" s="162"/>
      <c r="EK49" s="161">
        <v>-4.8404999999999996</v>
      </c>
      <c r="EL49" s="161">
        <v>-4.3155000000000001</v>
      </c>
      <c r="EM49" s="162"/>
      <c r="EN49" s="161">
        <v>-2.5819999999999999</v>
      </c>
      <c r="EO49" s="161">
        <v>-2.8702999999999999</v>
      </c>
      <c r="EP49" s="161">
        <v>-22.532</v>
      </c>
      <c r="EQ49" s="161">
        <v>-17.737300000000001</v>
      </c>
      <c r="ER49" s="161">
        <v>-17.395499999999998</v>
      </c>
      <c r="ES49" s="161">
        <v>13.0465</v>
      </c>
      <c r="ET49" s="162"/>
      <c r="EU49" s="161">
        <v>-11.01</v>
      </c>
      <c r="EV49" s="161">
        <v>0</v>
      </c>
      <c r="EW49" s="161">
        <v>2.9304000000000001</v>
      </c>
      <c r="EX49" s="161">
        <v>4.8433000000000002</v>
      </c>
      <c r="EY49" s="161">
        <v>-9.6523000000000003</v>
      </c>
      <c r="EZ49" s="161">
        <v>-9.5206999999999997</v>
      </c>
      <c r="FA49" s="161">
        <v>8.3507999999999996</v>
      </c>
      <c r="FB49" s="161">
        <v>13.8743</v>
      </c>
      <c r="FC49" s="161">
        <v>-25.305299999999999</v>
      </c>
      <c r="FD49" s="162"/>
      <c r="FE49" s="162"/>
      <c r="FF49" s="162"/>
      <c r="FG49" s="161">
        <v>0</v>
      </c>
      <c r="FH49" s="161">
        <v>0</v>
      </c>
      <c r="FI49" s="161">
        <v>0</v>
      </c>
      <c r="FJ49" s="161">
        <v>2.3443999999999998</v>
      </c>
      <c r="FK49" s="161">
        <v>2.5118</v>
      </c>
      <c r="FL49" s="161">
        <v>-14.903600000000001</v>
      </c>
      <c r="FM49" s="161">
        <v>21.297799999999999</v>
      </c>
      <c r="FN49" s="161">
        <v>20.677499999999998</v>
      </c>
      <c r="FO49" s="161">
        <v>-1.3206</v>
      </c>
      <c r="FP49" s="162"/>
      <c r="FQ49" s="161">
        <v>26.6569</v>
      </c>
      <c r="FR49" s="161">
        <v>-20.8</v>
      </c>
      <c r="FS49" s="161">
        <v>-3.0190000000000001</v>
      </c>
      <c r="FT49" s="161">
        <v>0.37740000000000001</v>
      </c>
      <c r="FU49" s="161">
        <v>2.2000000000000002</v>
      </c>
      <c r="FV49" s="161">
        <v>2.77</v>
      </c>
      <c r="FW49" s="161">
        <v>-25.951899999999998</v>
      </c>
      <c r="FX49" s="161">
        <v>1.2875000000000001</v>
      </c>
      <c r="FY49" s="161">
        <v>5.665</v>
      </c>
      <c r="FZ49" s="161">
        <v>1.5820000000000001</v>
      </c>
      <c r="GA49" s="162"/>
      <c r="GB49" s="161">
        <v>32.64</v>
      </c>
      <c r="GC49" s="161">
        <v>-28.351500000000001</v>
      </c>
      <c r="GD49" s="161">
        <v>-16.502800000000001</v>
      </c>
      <c r="GE49" s="161">
        <v>-2.99</v>
      </c>
      <c r="GF49" s="161">
        <v>28.690999999999999</v>
      </c>
      <c r="GG49" s="162"/>
      <c r="GH49" s="161">
        <v>29.0731</v>
      </c>
      <c r="GI49" s="162"/>
      <c r="GJ49" s="161">
        <v>-10.766500000000001</v>
      </c>
      <c r="GK49" s="161">
        <v>3.5329999999999999</v>
      </c>
      <c r="GL49" s="162"/>
      <c r="GM49" s="162"/>
      <c r="GN49" s="161">
        <v>-11.952500000000001</v>
      </c>
      <c r="GO49" s="161">
        <v>-32.600999999999999</v>
      </c>
      <c r="GP49" s="161">
        <v>1.7433000000000001</v>
      </c>
      <c r="GQ49" s="161">
        <v>-31.764099999999999</v>
      </c>
      <c r="GR49" s="161">
        <v>6.0308000000000002</v>
      </c>
      <c r="GS49" s="161">
        <v>5.9108000000000001</v>
      </c>
      <c r="GT49" s="161">
        <v>152.77520000000001</v>
      </c>
      <c r="GU49" s="161">
        <v>-5.0673000000000004</v>
      </c>
      <c r="GV49" s="161">
        <v>-7.6746999999999996</v>
      </c>
      <c r="GW49" s="161">
        <v>-17.068000000000001</v>
      </c>
      <c r="GX49" s="161">
        <v>1.6423000000000001</v>
      </c>
      <c r="GY49" s="161">
        <v>8.0952999999999999</v>
      </c>
      <c r="GZ49" s="161">
        <v>8.3315999999999999</v>
      </c>
      <c r="HA49" s="161">
        <v>1.0842000000000001</v>
      </c>
      <c r="HB49" s="161">
        <v>17.7057</v>
      </c>
      <c r="HC49" s="161">
        <v>19.162099999999999</v>
      </c>
      <c r="HD49" s="161">
        <v>-3.77</v>
      </c>
      <c r="HE49" s="161">
        <v>7.2510000000000003</v>
      </c>
      <c r="HF49" s="161">
        <v>41.508000000000003</v>
      </c>
      <c r="HG49" s="161">
        <v>11.5624</v>
      </c>
      <c r="HH49" s="161">
        <v>26.5961</v>
      </c>
      <c r="HI49" s="161">
        <v>2.5293999999999999</v>
      </c>
      <c r="HJ49" s="161">
        <v>2.7334000000000001</v>
      </c>
      <c r="HK49" s="161">
        <v>-6.2964000000000002</v>
      </c>
      <c r="HL49" s="162"/>
      <c r="HM49" s="161">
        <v>-16.939299999999999</v>
      </c>
      <c r="HN49" s="161">
        <v>-18.099399999999999</v>
      </c>
      <c r="HO49" s="162"/>
      <c r="HP49" s="162"/>
      <c r="HQ49" s="161">
        <v>-23.185600000000001</v>
      </c>
      <c r="HR49" s="161">
        <v>-22.619800000000001</v>
      </c>
      <c r="HS49" s="161">
        <v>-11.004099999999999</v>
      </c>
      <c r="HT49" s="161">
        <v>-10.763199999999999</v>
      </c>
      <c r="HU49" s="161">
        <v>1.38</v>
      </c>
      <c r="HV49" s="161">
        <v>1.58</v>
      </c>
      <c r="HW49" s="161">
        <v>-28.3</v>
      </c>
      <c r="HX49" s="161">
        <v>-27.6</v>
      </c>
      <c r="HY49" s="161">
        <v>1.0556000000000001</v>
      </c>
      <c r="HZ49" s="161">
        <v>-6.24</v>
      </c>
      <c r="IA49" s="161">
        <v>68.5334</v>
      </c>
      <c r="IB49" s="161">
        <v>14.289300000000001</v>
      </c>
      <c r="IC49" s="161">
        <v>14.176</v>
      </c>
      <c r="ID49" s="161">
        <v>-17.8</v>
      </c>
      <c r="IE49" s="161">
        <v>-32.9</v>
      </c>
      <c r="IF49" s="161">
        <v>8.1</v>
      </c>
      <c r="IG49" s="161">
        <v>7.6</v>
      </c>
      <c r="IH49" s="162"/>
      <c r="II49" s="161">
        <v>-18.150200000000002</v>
      </c>
      <c r="IJ49" s="161">
        <v>-63.532600000000002</v>
      </c>
      <c r="IK49" s="161">
        <v>-22.793399999999998</v>
      </c>
      <c r="IL49" s="161">
        <v>-246.73480000000001</v>
      </c>
      <c r="IM49" s="161">
        <v>-32.784599999999998</v>
      </c>
      <c r="IN49" s="161">
        <v>19.5304</v>
      </c>
      <c r="IO49" s="161">
        <v>100.1969</v>
      </c>
      <c r="IP49" s="161">
        <v>65.663700000000006</v>
      </c>
      <c r="IQ49" s="161">
        <v>95.523799999999994</v>
      </c>
      <c r="IR49" s="161">
        <v>142.9427</v>
      </c>
      <c r="IS49" s="161">
        <v>32.045900000000003</v>
      </c>
      <c r="IT49" s="161">
        <v>18.701699999999999</v>
      </c>
      <c r="IU49" s="161">
        <v>17.8461</v>
      </c>
      <c r="IV49" s="161">
        <v>10.956200000000001</v>
      </c>
      <c r="IW49" s="161">
        <v>154.68510000000001</v>
      </c>
      <c r="IX49" s="161">
        <v>-252.72239999999999</v>
      </c>
      <c r="IY49" s="161">
        <v>48.114600000000003</v>
      </c>
      <c r="IZ49" s="161">
        <v>-40.668500000000002</v>
      </c>
      <c r="JA49" s="161">
        <v>-2.0373999999999999</v>
      </c>
      <c r="JB49" s="162"/>
      <c r="JC49" s="161">
        <v>-7.04</v>
      </c>
      <c r="JD49" s="161">
        <v>-1.43</v>
      </c>
      <c r="JE49" s="161">
        <v>-1.4450000000000001</v>
      </c>
      <c r="JF49" s="161">
        <v>2.16</v>
      </c>
      <c r="JG49" s="161">
        <v>1.28</v>
      </c>
      <c r="JH49" s="161">
        <v>-4.4016000000000002</v>
      </c>
      <c r="JI49" s="161">
        <v>-7.6738</v>
      </c>
      <c r="JJ49" s="161">
        <v>10.0816</v>
      </c>
      <c r="JK49" s="161">
        <v>-9.6666000000000007</v>
      </c>
      <c r="JL49" s="161">
        <v>6.6</v>
      </c>
      <c r="JM49" s="161">
        <v>7.6139999999999999</v>
      </c>
      <c r="JN49" s="161">
        <v>7.4169999999999998</v>
      </c>
      <c r="JO49" s="162"/>
      <c r="JP49" s="162"/>
      <c r="JQ49" s="161">
        <v>2.4106000000000001</v>
      </c>
      <c r="JR49" s="161">
        <v>1.6623000000000001</v>
      </c>
      <c r="JS49" s="161">
        <v>1.8691</v>
      </c>
      <c r="JT49" s="162"/>
      <c r="JU49" s="161">
        <v>17.2</v>
      </c>
      <c r="JV49" s="161">
        <v>6.0115999999999996</v>
      </c>
      <c r="JW49" s="161">
        <v>0.1</v>
      </c>
      <c r="JX49" s="162"/>
      <c r="JY49" s="161">
        <v>-16.540500000000002</v>
      </c>
      <c r="JZ49" s="161">
        <v>-0.52959999999999996</v>
      </c>
      <c r="KA49" s="161">
        <v>-21.335699999999999</v>
      </c>
      <c r="KB49" s="161">
        <v>-13.8713</v>
      </c>
      <c r="KC49" s="161">
        <v>-4.1238999999999999</v>
      </c>
      <c r="KD49" s="161">
        <v>-22.136099999999999</v>
      </c>
      <c r="KE49" s="161">
        <v>-4.5037000000000003</v>
      </c>
      <c r="KF49" s="161">
        <v>-18.8</v>
      </c>
      <c r="KG49" s="161">
        <v>1</v>
      </c>
      <c r="KH49" s="162"/>
      <c r="KI49" s="161">
        <v>-98.8125</v>
      </c>
    </row>
    <row r="50" spans="1:295" ht="18" customHeight="1" x14ac:dyDescent="0.35">
      <c r="A50" s="160" t="s">
        <v>41</v>
      </c>
      <c r="B50" s="160" t="s">
        <v>862</v>
      </c>
      <c r="C50" s="163">
        <v>0</v>
      </c>
      <c r="D50" s="163">
        <v>0.65659999999999996</v>
      </c>
      <c r="E50" s="163">
        <v>-1.9672000000000001</v>
      </c>
      <c r="F50" s="163">
        <v>4.3373999999999997</v>
      </c>
      <c r="G50" s="163">
        <v>11.6456</v>
      </c>
      <c r="H50" s="164"/>
      <c r="I50" s="163">
        <v>22.796600000000002</v>
      </c>
      <c r="J50" s="164"/>
      <c r="K50" s="163">
        <v>13.071300000000001</v>
      </c>
      <c r="L50" s="163">
        <v>5.0498000000000003</v>
      </c>
      <c r="M50" s="163">
        <v>8.0531000000000006</v>
      </c>
      <c r="N50" s="163">
        <v>-15.54</v>
      </c>
      <c r="O50" s="163">
        <v>-28.6</v>
      </c>
      <c r="P50" s="163">
        <v>4.4000000000000004</v>
      </c>
      <c r="Q50" s="163">
        <v>4.968</v>
      </c>
      <c r="R50" s="163">
        <v>-19.8</v>
      </c>
      <c r="S50" s="163">
        <v>0.5131</v>
      </c>
      <c r="T50" s="163">
        <v>-8.3446999999999996</v>
      </c>
      <c r="U50" s="163">
        <v>3.9666999999999999</v>
      </c>
      <c r="V50" s="163">
        <v>3.7703000000000002</v>
      </c>
      <c r="W50" s="163">
        <v>6.5708000000000002</v>
      </c>
      <c r="X50" s="163">
        <v>4.3536000000000001</v>
      </c>
      <c r="Y50" s="163">
        <v>-3.6046999999999998</v>
      </c>
      <c r="Z50" s="163">
        <v>1.2468999999999999</v>
      </c>
      <c r="AA50" s="164"/>
      <c r="AB50" s="163">
        <v>-1.0204</v>
      </c>
      <c r="AC50" s="163">
        <v>-0.71299999999999997</v>
      </c>
      <c r="AD50" s="164"/>
      <c r="AE50" s="163">
        <v>11.025</v>
      </c>
      <c r="AF50" s="163">
        <v>-4.4400000000000004</v>
      </c>
      <c r="AG50" s="163">
        <v>-4.4000000000000004</v>
      </c>
      <c r="AH50" s="163">
        <v>-2.121</v>
      </c>
      <c r="AI50" s="163">
        <v>0.26500000000000001</v>
      </c>
      <c r="AJ50" s="163">
        <v>-14.3</v>
      </c>
      <c r="AK50" s="163">
        <v>-14.26</v>
      </c>
      <c r="AL50" s="164"/>
      <c r="AM50" s="163">
        <v>-10.039999999999999</v>
      </c>
      <c r="AN50" s="163">
        <v>-10.07</v>
      </c>
      <c r="AO50" s="163">
        <v>8.5869999999999997</v>
      </c>
      <c r="AP50" s="163">
        <v>3.1316999999999999</v>
      </c>
      <c r="AQ50" s="163">
        <v>20.120100000000001</v>
      </c>
      <c r="AR50" s="163">
        <v>21.540900000000001</v>
      </c>
      <c r="AS50" s="163">
        <v>-13.8332</v>
      </c>
      <c r="AT50" s="163">
        <v>-7.2337999999999996</v>
      </c>
      <c r="AU50" s="163">
        <v>-7.0164999999999997</v>
      </c>
      <c r="AV50" s="163">
        <v>0.3417</v>
      </c>
      <c r="AW50" s="163">
        <v>0.27560000000000001</v>
      </c>
      <c r="AX50" s="164"/>
      <c r="AY50" s="163">
        <v>-9.6450999999999993</v>
      </c>
      <c r="AZ50" s="163">
        <v>3.9578000000000002</v>
      </c>
      <c r="BA50" s="163">
        <v>20.601600000000001</v>
      </c>
      <c r="BB50" s="163">
        <v>59.3215</v>
      </c>
      <c r="BC50" s="163">
        <v>3.1230000000000002</v>
      </c>
      <c r="BD50" s="163">
        <v>-3.5</v>
      </c>
      <c r="BE50" s="163">
        <v>-3.4</v>
      </c>
      <c r="BF50" s="163">
        <v>-26.469100000000001</v>
      </c>
      <c r="BG50" s="163">
        <v>-26.099299999999999</v>
      </c>
      <c r="BH50" s="163">
        <v>-3.8075000000000001</v>
      </c>
      <c r="BI50" s="164"/>
      <c r="BJ50" s="163">
        <v>4.5126999999999997</v>
      </c>
      <c r="BK50" s="163">
        <v>4.9039999999999999</v>
      </c>
      <c r="BL50" s="163">
        <v>2.2040999999999999</v>
      </c>
      <c r="BM50" s="163">
        <v>1.6115999999999999</v>
      </c>
      <c r="BN50" s="163">
        <v>-131.29060000000001</v>
      </c>
      <c r="BO50" s="163">
        <v>106.63160000000001</v>
      </c>
      <c r="BP50" s="163">
        <v>107.4251</v>
      </c>
      <c r="BQ50" s="163">
        <v>-26.259599999999999</v>
      </c>
      <c r="BR50" s="163">
        <v>-89.799499999999995</v>
      </c>
      <c r="BS50" s="164"/>
      <c r="BT50" s="164"/>
      <c r="BU50" s="164"/>
      <c r="BV50" s="163">
        <v>24.679400000000001</v>
      </c>
      <c r="BW50" s="163">
        <v>8.6199999999999992</v>
      </c>
      <c r="BX50" s="163">
        <v>7.87</v>
      </c>
      <c r="BY50" s="163">
        <v>-7.6</v>
      </c>
      <c r="BZ50" s="163">
        <v>4.41</v>
      </c>
      <c r="CA50" s="163">
        <v>-12.7217</v>
      </c>
      <c r="CB50" s="163">
        <v>-12.5878</v>
      </c>
      <c r="CC50" s="163">
        <v>20.492999999999999</v>
      </c>
      <c r="CD50" s="163">
        <v>18.538599999999999</v>
      </c>
      <c r="CE50" s="163">
        <v>-1.0851</v>
      </c>
      <c r="CF50" s="163">
        <v>-10.018599999999999</v>
      </c>
      <c r="CG50" s="163">
        <v>-10.542</v>
      </c>
      <c r="CH50" s="163">
        <v>4.5995999999999997</v>
      </c>
      <c r="CI50" s="163">
        <v>20.633500000000002</v>
      </c>
      <c r="CJ50" s="164"/>
      <c r="CK50" s="164"/>
      <c r="CL50" s="163">
        <v>67.5</v>
      </c>
      <c r="CM50" s="163">
        <v>-36.700000000000003</v>
      </c>
      <c r="CN50" s="163">
        <v>-2.85</v>
      </c>
      <c r="CO50" s="163">
        <v>44.109499999999997</v>
      </c>
      <c r="CP50" s="163">
        <v>43.873100000000001</v>
      </c>
      <c r="CQ50" s="163">
        <v>42.5762</v>
      </c>
      <c r="CR50" s="163">
        <v>103.83069999999999</v>
      </c>
      <c r="CS50" s="163">
        <v>103.23990000000001</v>
      </c>
      <c r="CT50" s="163">
        <v>-15.464700000000001</v>
      </c>
      <c r="CU50" s="163">
        <v>-100.8751</v>
      </c>
      <c r="CV50" s="163">
        <v>-10.229699999999999</v>
      </c>
      <c r="CW50" s="163">
        <v>3.5106999999999999</v>
      </c>
      <c r="CX50" s="163">
        <v>30.92</v>
      </c>
      <c r="CY50" s="163">
        <v>15.56</v>
      </c>
      <c r="CZ50" s="163">
        <v>10.004899999999999</v>
      </c>
      <c r="DA50" s="163">
        <v>10.3546</v>
      </c>
      <c r="DB50" s="163">
        <v>-10.61</v>
      </c>
      <c r="DC50" s="164"/>
      <c r="DD50" s="163">
        <v>-22.076000000000001</v>
      </c>
      <c r="DE50" s="163">
        <v>-22.216699999999999</v>
      </c>
      <c r="DF50" s="163">
        <v>47.743600000000001</v>
      </c>
      <c r="DG50" s="163">
        <v>1.49E-2</v>
      </c>
      <c r="DH50" s="163">
        <v>-5.3635999999999999</v>
      </c>
      <c r="DI50" s="163">
        <v>-6.3</v>
      </c>
      <c r="DJ50" s="163">
        <v>-7.2</v>
      </c>
      <c r="DK50" s="163">
        <v>-5.2367999999999997</v>
      </c>
      <c r="DL50" s="163">
        <v>5.9901</v>
      </c>
      <c r="DM50" s="163">
        <v>36.279299999999999</v>
      </c>
      <c r="DN50" s="163">
        <v>15.7773</v>
      </c>
      <c r="DO50" s="163">
        <v>6.65</v>
      </c>
      <c r="DP50" s="163">
        <v>-0.23</v>
      </c>
      <c r="DQ50" s="163">
        <v>8.8559999999999999</v>
      </c>
      <c r="DR50" s="163">
        <v>-48.137700000000002</v>
      </c>
      <c r="DS50" s="163">
        <v>-1.81</v>
      </c>
      <c r="DT50" s="163">
        <v>-1.88</v>
      </c>
      <c r="DU50" s="163">
        <v>19.239999999999998</v>
      </c>
      <c r="DV50" s="163">
        <v>24.38</v>
      </c>
      <c r="DW50" s="163">
        <v>-47.527299999999997</v>
      </c>
      <c r="DX50" s="163">
        <v>-23.427299999999999</v>
      </c>
      <c r="DY50" s="163">
        <v>-37.496099999999998</v>
      </c>
      <c r="DZ50" s="163">
        <v>-36.390900000000002</v>
      </c>
      <c r="EA50" s="163">
        <v>11.521699999999999</v>
      </c>
      <c r="EB50" s="163">
        <v>-7.3368000000000002</v>
      </c>
      <c r="EC50" s="163">
        <v>-16.5197</v>
      </c>
      <c r="ED50" s="163">
        <v>-16.532900000000001</v>
      </c>
      <c r="EE50" s="163">
        <v>-26.257300000000001</v>
      </c>
      <c r="EF50" s="163">
        <v>-31.9572</v>
      </c>
      <c r="EG50" s="163">
        <v>-9.5139999999999993</v>
      </c>
      <c r="EH50" s="163">
        <v>-60.227200000000003</v>
      </c>
      <c r="EI50" s="163">
        <v>-32.986600000000003</v>
      </c>
      <c r="EJ50" s="164"/>
      <c r="EK50" s="163">
        <v>-4.7290999999999999</v>
      </c>
      <c r="EL50" s="163">
        <v>-4.3597000000000001</v>
      </c>
      <c r="EM50" s="164"/>
      <c r="EN50" s="163">
        <v>-1.1386000000000001</v>
      </c>
      <c r="EO50" s="163">
        <v>-1.6015999999999999</v>
      </c>
      <c r="EP50" s="163">
        <v>-22.532</v>
      </c>
      <c r="EQ50" s="163">
        <v>-17.663900000000002</v>
      </c>
      <c r="ER50" s="163">
        <v>-17.4223</v>
      </c>
      <c r="ES50" s="163">
        <v>11.638</v>
      </c>
      <c r="ET50" s="163">
        <v>13.97</v>
      </c>
      <c r="EU50" s="163">
        <v>-10.6</v>
      </c>
      <c r="EV50" s="163">
        <v>0</v>
      </c>
      <c r="EW50" s="163">
        <v>2.7056</v>
      </c>
      <c r="EX50" s="163">
        <v>8.2418999999999993</v>
      </c>
      <c r="EY50" s="163">
        <v>-9.8363999999999994</v>
      </c>
      <c r="EZ50" s="163">
        <v>-9.8872999999999998</v>
      </c>
      <c r="FA50" s="163">
        <v>8.3575999999999997</v>
      </c>
      <c r="FB50" s="163">
        <v>12.679</v>
      </c>
      <c r="FC50" s="163">
        <v>-24.055399999999999</v>
      </c>
      <c r="FD50" s="164"/>
      <c r="FE50" s="164"/>
      <c r="FF50" s="164"/>
      <c r="FG50" s="163">
        <v>0</v>
      </c>
      <c r="FH50" s="163">
        <v>0</v>
      </c>
      <c r="FI50" s="163">
        <v>0</v>
      </c>
      <c r="FJ50" s="163">
        <v>1.1721999999999999</v>
      </c>
      <c r="FK50" s="163">
        <v>0.83730000000000004</v>
      </c>
      <c r="FL50" s="163">
        <v>-14.401199999999999</v>
      </c>
      <c r="FM50" s="163">
        <v>19.9099</v>
      </c>
      <c r="FN50" s="163">
        <v>19.479700000000001</v>
      </c>
      <c r="FO50" s="163">
        <v>-0.2777</v>
      </c>
      <c r="FP50" s="164"/>
      <c r="FQ50" s="163">
        <v>26.2028</v>
      </c>
      <c r="FR50" s="163">
        <v>-20.91</v>
      </c>
      <c r="FS50" s="163">
        <v>-3.0207999999999999</v>
      </c>
      <c r="FT50" s="163">
        <v>0.37740000000000001</v>
      </c>
      <c r="FU50" s="163">
        <v>2.1</v>
      </c>
      <c r="FV50" s="163">
        <v>3.15</v>
      </c>
      <c r="FW50" s="163">
        <v>-25.689399999999999</v>
      </c>
      <c r="FX50" s="163">
        <v>0</v>
      </c>
      <c r="FY50" s="163">
        <v>5.72</v>
      </c>
      <c r="FZ50" s="163">
        <v>1.7370000000000001</v>
      </c>
      <c r="GA50" s="164"/>
      <c r="GB50" s="163">
        <v>33.299999999999997</v>
      </c>
      <c r="GC50" s="163">
        <v>-29.4819</v>
      </c>
      <c r="GD50" s="163">
        <v>-17.3233</v>
      </c>
      <c r="GE50" s="163">
        <v>-2.71</v>
      </c>
      <c r="GF50" s="163">
        <v>29.311699999999998</v>
      </c>
      <c r="GG50" s="164"/>
      <c r="GH50" s="163">
        <v>29.508900000000001</v>
      </c>
      <c r="GI50" s="164"/>
      <c r="GJ50" s="163">
        <v>-10.093400000000001</v>
      </c>
      <c r="GK50" s="163">
        <v>3.4927000000000001</v>
      </c>
      <c r="GL50" s="164"/>
      <c r="GM50" s="164"/>
      <c r="GN50" s="163">
        <v>-12.395799999999999</v>
      </c>
      <c r="GO50" s="163">
        <v>-8.0366999999999997</v>
      </c>
      <c r="GP50" s="163">
        <v>3.7071999999999998</v>
      </c>
      <c r="GQ50" s="163">
        <v>-33.864899999999999</v>
      </c>
      <c r="GR50" s="163">
        <v>6.2333999999999996</v>
      </c>
      <c r="GS50" s="163">
        <v>6.5914000000000001</v>
      </c>
      <c r="GT50" s="163">
        <v>149.50110000000001</v>
      </c>
      <c r="GU50" s="163">
        <v>-5.7694999999999999</v>
      </c>
      <c r="GV50" s="163">
        <v>-8.9941999999999993</v>
      </c>
      <c r="GW50" s="163">
        <v>-16.389800000000001</v>
      </c>
      <c r="GX50" s="163">
        <v>1.5505</v>
      </c>
      <c r="GY50" s="163">
        <v>7.7438000000000002</v>
      </c>
      <c r="GZ50" s="163">
        <v>7.9272</v>
      </c>
      <c r="HA50" s="163">
        <v>1</v>
      </c>
      <c r="HB50" s="163">
        <v>16.840399999999999</v>
      </c>
      <c r="HC50" s="163">
        <v>18.576899999999998</v>
      </c>
      <c r="HD50" s="163">
        <v>-4.1900000000000004</v>
      </c>
      <c r="HE50" s="163">
        <v>7.4401999999999999</v>
      </c>
      <c r="HF50" s="163">
        <v>40.966999999999999</v>
      </c>
      <c r="HG50" s="163">
        <v>11.619199999999999</v>
      </c>
      <c r="HH50" s="163">
        <v>27.764600000000002</v>
      </c>
      <c r="HI50" s="163">
        <v>1.3574999999999999</v>
      </c>
      <c r="HJ50" s="163">
        <v>2.0131000000000001</v>
      </c>
      <c r="HK50" s="163">
        <v>-5.9497</v>
      </c>
      <c r="HL50" s="164"/>
      <c r="HM50" s="163">
        <v>-16.786200000000001</v>
      </c>
      <c r="HN50" s="163">
        <v>-19.557400000000001</v>
      </c>
      <c r="HO50" s="164"/>
      <c r="HP50" s="164"/>
      <c r="HQ50" s="163">
        <v>-22.2957</v>
      </c>
      <c r="HR50" s="163">
        <v>-21.675000000000001</v>
      </c>
      <c r="HS50" s="163">
        <v>-9.7987000000000002</v>
      </c>
      <c r="HT50" s="163">
        <v>-9.7348999999999997</v>
      </c>
      <c r="HU50" s="163">
        <v>1.1100000000000001</v>
      </c>
      <c r="HV50" s="163">
        <v>1.07</v>
      </c>
      <c r="HW50" s="163">
        <v>-28.4</v>
      </c>
      <c r="HX50" s="163">
        <v>-28.2</v>
      </c>
      <c r="HY50" s="163">
        <v>1.2662</v>
      </c>
      <c r="HZ50" s="163">
        <v>-6.24</v>
      </c>
      <c r="IA50" s="163">
        <v>65.423199999999994</v>
      </c>
      <c r="IB50" s="163">
        <v>16.3443</v>
      </c>
      <c r="IC50" s="163">
        <v>16.182200000000002</v>
      </c>
      <c r="ID50" s="163">
        <v>-18.2</v>
      </c>
      <c r="IE50" s="163">
        <v>-33.799999999999997</v>
      </c>
      <c r="IF50" s="163">
        <v>7.3</v>
      </c>
      <c r="IG50" s="163">
        <v>6.8</v>
      </c>
      <c r="IH50" s="164"/>
      <c r="II50" s="164"/>
      <c r="IJ50" s="163">
        <v>-63.765000000000001</v>
      </c>
      <c r="IK50" s="163">
        <v>-25.322800000000001</v>
      </c>
      <c r="IL50" s="164"/>
      <c r="IM50" s="163">
        <v>-30.4405</v>
      </c>
      <c r="IN50" s="163">
        <v>20.011099999999999</v>
      </c>
      <c r="IO50" s="163">
        <v>99.627399999999994</v>
      </c>
      <c r="IP50" s="163">
        <v>64.864199999999997</v>
      </c>
      <c r="IQ50" s="163">
        <v>94.361900000000006</v>
      </c>
      <c r="IR50" s="163">
        <v>141.65539999999999</v>
      </c>
      <c r="IS50" s="163">
        <v>30.672499999999999</v>
      </c>
      <c r="IT50" s="163">
        <v>16.175599999999999</v>
      </c>
      <c r="IU50" s="163">
        <v>17.077500000000001</v>
      </c>
      <c r="IV50" s="163">
        <v>12.601000000000001</v>
      </c>
      <c r="IW50" s="163">
        <v>152.1078</v>
      </c>
      <c r="IX50" s="163">
        <v>-250.6885</v>
      </c>
      <c r="IY50" s="163">
        <v>47.424100000000003</v>
      </c>
      <c r="IZ50" s="163">
        <v>-40.733499999999999</v>
      </c>
      <c r="JA50" s="163">
        <v>-2.3889999999999998</v>
      </c>
      <c r="JB50" s="164"/>
      <c r="JC50" s="163">
        <v>-7.2</v>
      </c>
      <c r="JD50" s="163">
        <v>-1.526</v>
      </c>
      <c r="JE50" s="163">
        <v>-1.5349999999999999</v>
      </c>
      <c r="JF50" s="163">
        <v>2.08</v>
      </c>
      <c r="JG50" s="163">
        <v>1.52</v>
      </c>
      <c r="JH50" s="163">
        <v>-4.5137999999999998</v>
      </c>
      <c r="JI50" s="163">
        <v>-7.7042999999999999</v>
      </c>
      <c r="JJ50" s="163">
        <v>10.1976</v>
      </c>
      <c r="JK50" s="163">
        <v>-9.8131000000000004</v>
      </c>
      <c r="JL50" s="163">
        <v>6.3</v>
      </c>
      <c r="JM50" s="163">
        <v>7.01</v>
      </c>
      <c r="JN50" s="163">
        <v>7.2439999999999998</v>
      </c>
      <c r="JO50" s="163">
        <v>1.7911999999999999</v>
      </c>
      <c r="JP50" s="163">
        <v>1.9724999999999999</v>
      </c>
      <c r="JQ50" s="163">
        <v>1.8812</v>
      </c>
      <c r="JR50" s="163">
        <v>1.9550000000000001</v>
      </c>
      <c r="JS50" s="163">
        <v>1.3885000000000001</v>
      </c>
      <c r="JT50" s="164"/>
      <c r="JU50" s="163">
        <v>17.5</v>
      </c>
      <c r="JV50" s="163">
        <v>6.2191000000000001</v>
      </c>
      <c r="JW50" s="163">
        <v>0</v>
      </c>
      <c r="JX50" s="164"/>
      <c r="JY50" s="163">
        <v>-15.7859</v>
      </c>
      <c r="JZ50" s="163">
        <v>-9.5699999999999993E-2</v>
      </c>
      <c r="KA50" s="163">
        <v>-20.953099999999999</v>
      </c>
      <c r="KB50" s="163">
        <v>-13.566000000000001</v>
      </c>
      <c r="KC50" s="163">
        <v>-3.9237000000000002</v>
      </c>
      <c r="KD50" s="163">
        <v>-22.889399999999998</v>
      </c>
      <c r="KE50" s="163">
        <v>-4.2178000000000004</v>
      </c>
      <c r="KF50" s="163">
        <v>-19.399999999999999</v>
      </c>
      <c r="KG50" s="163">
        <v>1.3</v>
      </c>
      <c r="KH50" s="164"/>
      <c r="KI50" s="163">
        <v>-98.923400000000001</v>
      </c>
    </row>
    <row r="51" spans="1:295" ht="18" customHeight="1" x14ac:dyDescent="0.35">
      <c r="A51" s="160" t="s">
        <v>41</v>
      </c>
      <c r="B51" s="160" t="s">
        <v>863</v>
      </c>
      <c r="C51" s="163">
        <v>0</v>
      </c>
      <c r="D51" s="163">
        <v>3.8622000000000001</v>
      </c>
      <c r="E51" s="163">
        <v>-8.5426000000000002</v>
      </c>
      <c r="F51" s="163">
        <v>3.9005000000000001</v>
      </c>
      <c r="G51" s="163">
        <v>10.8536</v>
      </c>
      <c r="H51" s="164"/>
      <c r="I51" s="163">
        <v>21.494199999999999</v>
      </c>
      <c r="J51" s="164"/>
      <c r="K51" s="163">
        <v>12.6837</v>
      </c>
      <c r="L51" s="163">
        <v>4.9307999999999996</v>
      </c>
      <c r="M51" s="163">
        <v>8.0532000000000004</v>
      </c>
      <c r="N51" s="163">
        <v>-15.54</v>
      </c>
      <c r="O51" s="163">
        <v>-26.4</v>
      </c>
      <c r="P51" s="163">
        <v>4.4000000000000004</v>
      </c>
      <c r="Q51" s="163">
        <v>4.1399999999999997</v>
      </c>
      <c r="R51" s="163">
        <v>-19.8</v>
      </c>
      <c r="S51" s="163">
        <v>0.14530000000000001</v>
      </c>
      <c r="T51" s="163">
        <v>-8.5350000000000001</v>
      </c>
      <c r="U51" s="163">
        <v>3.8022999999999998</v>
      </c>
      <c r="V51" s="163">
        <v>3.5992000000000002</v>
      </c>
      <c r="W51" s="163">
        <v>6.2236000000000002</v>
      </c>
      <c r="X51" s="163">
        <v>4.3409000000000004</v>
      </c>
      <c r="Y51" s="163">
        <v>-3.6139999999999999</v>
      </c>
      <c r="Z51" s="163">
        <v>1.7319</v>
      </c>
      <c r="AA51" s="164"/>
      <c r="AB51" s="163">
        <v>-1.113</v>
      </c>
      <c r="AC51" s="163">
        <v>-0.752</v>
      </c>
      <c r="AD51" s="164"/>
      <c r="AE51" s="163">
        <v>11.192</v>
      </c>
      <c r="AF51" s="163">
        <v>-4.4400000000000004</v>
      </c>
      <c r="AG51" s="163">
        <v>-6.6</v>
      </c>
      <c r="AH51" s="163">
        <v>-1.96</v>
      </c>
      <c r="AI51" s="163">
        <v>0.26400000000000001</v>
      </c>
      <c r="AJ51" s="163">
        <v>-14.78</v>
      </c>
      <c r="AK51" s="163">
        <v>-14.65</v>
      </c>
      <c r="AL51" s="164"/>
      <c r="AM51" s="163">
        <v>-10.039999999999999</v>
      </c>
      <c r="AN51" s="163">
        <v>-10.119999999999999</v>
      </c>
      <c r="AO51" s="163">
        <v>8.0648999999999997</v>
      </c>
      <c r="AP51" s="163">
        <v>3.4897</v>
      </c>
      <c r="AQ51" s="163">
        <v>21.477699999999999</v>
      </c>
      <c r="AR51" s="163">
        <v>22.945699999999999</v>
      </c>
      <c r="AS51" s="163">
        <v>-12.481199999999999</v>
      </c>
      <c r="AT51" s="163">
        <v>-7.6356999999999999</v>
      </c>
      <c r="AU51" s="163">
        <v>-6.9481000000000002</v>
      </c>
      <c r="AV51" s="163">
        <v>0.22420000000000001</v>
      </c>
      <c r="AW51" s="163">
        <v>0.44</v>
      </c>
      <c r="AX51" s="164"/>
      <c r="AY51" s="163">
        <v>-8.8413000000000004</v>
      </c>
      <c r="AZ51" s="163">
        <v>3.9578000000000002</v>
      </c>
      <c r="BA51" s="163">
        <v>21.364699999999999</v>
      </c>
      <c r="BB51" s="163">
        <v>57.378599999999999</v>
      </c>
      <c r="BC51" s="163">
        <v>3.4220999999999999</v>
      </c>
      <c r="BD51" s="163">
        <v>-3.2</v>
      </c>
      <c r="BE51" s="163">
        <v>-3.1</v>
      </c>
      <c r="BF51" s="163">
        <v>-26.941800000000001</v>
      </c>
      <c r="BG51" s="163">
        <v>-26.6067</v>
      </c>
      <c r="BH51" s="163">
        <v>-3.7845</v>
      </c>
      <c r="BI51" s="164"/>
      <c r="BJ51" s="163">
        <v>4.6669999999999998</v>
      </c>
      <c r="BK51" s="163">
        <v>3.7216</v>
      </c>
      <c r="BL51" s="163">
        <v>2.4582000000000002</v>
      </c>
      <c r="BM51" s="163">
        <v>1.6386000000000001</v>
      </c>
      <c r="BN51" s="163">
        <v>-134.37299999999999</v>
      </c>
      <c r="BO51" s="163">
        <v>107.5472</v>
      </c>
      <c r="BP51" s="163">
        <v>107.6998</v>
      </c>
      <c r="BQ51" s="163">
        <v>-23.3935</v>
      </c>
      <c r="BR51" s="163">
        <v>-94.372299999999996</v>
      </c>
      <c r="BS51" s="164"/>
      <c r="BT51" s="164"/>
      <c r="BU51" s="164"/>
      <c r="BV51" s="163">
        <v>24.7593</v>
      </c>
      <c r="BW51" s="163">
        <v>9.01</v>
      </c>
      <c r="BX51" s="163">
        <v>7.96</v>
      </c>
      <c r="BY51" s="163">
        <v>-7.62</v>
      </c>
      <c r="BZ51" s="163">
        <v>4.92</v>
      </c>
      <c r="CA51" s="163">
        <v>-11.382199999999999</v>
      </c>
      <c r="CB51" s="163">
        <v>-11.6501</v>
      </c>
      <c r="CC51" s="163">
        <v>19.354199999999999</v>
      </c>
      <c r="CD51" s="163">
        <v>17.981300000000001</v>
      </c>
      <c r="CE51" s="163">
        <v>-0.34050000000000002</v>
      </c>
      <c r="CF51" s="163">
        <v>-12.094799999999999</v>
      </c>
      <c r="CG51" s="163">
        <v>-12.1845</v>
      </c>
      <c r="CH51" s="163">
        <v>3.5914000000000001</v>
      </c>
      <c r="CI51" s="163">
        <v>18.626899999999999</v>
      </c>
      <c r="CJ51" s="164"/>
      <c r="CK51" s="164"/>
      <c r="CL51" s="163">
        <v>64.099999999999994</v>
      </c>
      <c r="CM51" s="163">
        <v>-33.1</v>
      </c>
      <c r="CN51" s="163">
        <v>-2.77</v>
      </c>
      <c r="CO51" s="163">
        <v>42.459600000000002</v>
      </c>
      <c r="CP51" s="163">
        <v>42.417999999999999</v>
      </c>
      <c r="CQ51" s="163">
        <v>41.047899999999998</v>
      </c>
      <c r="CR51" s="163">
        <v>106.9755</v>
      </c>
      <c r="CS51" s="163">
        <v>108.0179</v>
      </c>
      <c r="CT51" s="163">
        <v>-14.519600000000001</v>
      </c>
      <c r="CU51" s="163">
        <v>-104.2632</v>
      </c>
      <c r="CV51" s="163">
        <v>-11.325900000000001</v>
      </c>
      <c r="CW51" s="163">
        <v>3.4245000000000001</v>
      </c>
      <c r="CX51" s="163">
        <v>29.29</v>
      </c>
      <c r="CY51" s="163">
        <v>15.11</v>
      </c>
      <c r="CZ51" s="163">
        <v>9.0673999999999992</v>
      </c>
      <c r="DA51" s="163">
        <v>9.2804000000000002</v>
      </c>
      <c r="DB51" s="163">
        <v>-9.8800000000000008</v>
      </c>
      <c r="DC51" s="164"/>
      <c r="DD51" s="163">
        <v>-19.9724</v>
      </c>
      <c r="DE51" s="163">
        <v>-19.828099999999999</v>
      </c>
      <c r="DF51" s="163">
        <v>46.893599999999999</v>
      </c>
      <c r="DG51" s="163">
        <v>1.49E-2</v>
      </c>
      <c r="DH51" s="163">
        <v>-4.7910000000000004</v>
      </c>
      <c r="DI51" s="163">
        <v>-3.9</v>
      </c>
      <c r="DJ51" s="163">
        <v>-4.8</v>
      </c>
      <c r="DK51" s="163">
        <v>-5.3869999999999996</v>
      </c>
      <c r="DL51" s="163">
        <v>4.4939999999999998</v>
      </c>
      <c r="DM51" s="163">
        <v>36.121600000000001</v>
      </c>
      <c r="DN51" s="163">
        <v>13.7363</v>
      </c>
      <c r="DO51" s="163">
        <v>5.26</v>
      </c>
      <c r="DP51" s="163">
        <v>-0.09</v>
      </c>
      <c r="DQ51" s="163">
        <v>8.64</v>
      </c>
      <c r="DR51" s="163">
        <v>-46.432600000000001</v>
      </c>
      <c r="DS51" s="163">
        <v>-1.88</v>
      </c>
      <c r="DT51" s="163">
        <v>-1.92</v>
      </c>
      <c r="DU51" s="163">
        <v>16.760000000000002</v>
      </c>
      <c r="DV51" s="163">
        <v>23.01</v>
      </c>
      <c r="DW51" s="163">
        <v>-46.054499999999997</v>
      </c>
      <c r="DX51" s="163">
        <v>-22.618200000000002</v>
      </c>
      <c r="DY51" s="163">
        <v>-35.766500000000001</v>
      </c>
      <c r="DZ51" s="163">
        <v>-34.709099999999999</v>
      </c>
      <c r="EA51" s="163">
        <v>9.5791000000000004</v>
      </c>
      <c r="EB51" s="163">
        <v>-10.9755</v>
      </c>
      <c r="EC51" s="163">
        <v>-19.401900000000001</v>
      </c>
      <c r="ED51" s="163">
        <v>-19.9177</v>
      </c>
      <c r="EE51" s="163">
        <v>-23.859000000000002</v>
      </c>
      <c r="EF51" s="163">
        <v>-29.325600000000001</v>
      </c>
      <c r="EG51" s="163">
        <v>-9.2590000000000003</v>
      </c>
      <c r="EH51" s="163">
        <v>-63.897599999999997</v>
      </c>
      <c r="EI51" s="163">
        <v>-29.317799999999998</v>
      </c>
      <c r="EJ51" s="164"/>
      <c r="EK51" s="163">
        <v>-7.8101000000000003</v>
      </c>
      <c r="EL51" s="163">
        <v>-7.4328000000000003</v>
      </c>
      <c r="EM51" s="164"/>
      <c r="EN51" s="163">
        <v>-1.831</v>
      </c>
      <c r="EO51" s="163">
        <v>-2.3254000000000001</v>
      </c>
      <c r="EP51" s="163">
        <v>-20.995999999999999</v>
      </c>
      <c r="EQ51" s="163">
        <v>-17.996700000000001</v>
      </c>
      <c r="ER51" s="163">
        <v>-17.610399999999998</v>
      </c>
      <c r="ES51" s="163">
        <v>8.8510000000000009</v>
      </c>
      <c r="ET51" s="163">
        <v>13.83</v>
      </c>
      <c r="EU51" s="163">
        <v>-11.27</v>
      </c>
      <c r="EV51" s="163">
        <v>0.1</v>
      </c>
      <c r="EW51" s="163">
        <v>2.5754999999999999</v>
      </c>
      <c r="EX51" s="163">
        <v>7.0491999999999999</v>
      </c>
      <c r="EY51" s="163">
        <v>-9.9159000000000006</v>
      </c>
      <c r="EZ51" s="163">
        <v>-9.8802000000000003</v>
      </c>
      <c r="FA51" s="163">
        <v>8.0905000000000005</v>
      </c>
      <c r="FB51" s="163">
        <v>9.9616000000000007</v>
      </c>
      <c r="FC51" s="163">
        <v>-21.552800000000001</v>
      </c>
      <c r="FD51" s="163">
        <v>0</v>
      </c>
      <c r="FE51" s="163">
        <v>0</v>
      </c>
      <c r="FF51" s="163">
        <v>0</v>
      </c>
      <c r="FG51" s="163">
        <v>0</v>
      </c>
      <c r="FH51" s="163">
        <v>3.2294</v>
      </c>
      <c r="FI51" s="163">
        <v>0</v>
      </c>
      <c r="FJ51" s="163">
        <v>-0.16750000000000001</v>
      </c>
      <c r="FK51" s="163">
        <v>-0.33489999999999998</v>
      </c>
      <c r="FL51" s="163">
        <v>-13.0616</v>
      </c>
      <c r="FM51" s="163">
        <v>18.004799999999999</v>
      </c>
      <c r="FN51" s="163">
        <v>17.820599999999999</v>
      </c>
      <c r="FO51" s="163">
        <v>0.60960000000000003</v>
      </c>
      <c r="FP51" s="163">
        <v>17.316700000000001</v>
      </c>
      <c r="FQ51" s="163">
        <v>24.8063</v>
      </c>
      <c r="FR51" s="163">
        <v>-21.73</v>
      </c>
      <c r="FS51" s="163">
        <v>-3.2130999999999998</v>
      </c>
      <c r="FT51" s="163">
        <v>0.37740000000000001</v>
      </c>
      <c r="FU51" s="163">
        <v>1.97</v>
      </c>
      <c r="FV51" s="163">
        <v>3.93</v>
      </c>
      <c r="FW51" s="163">
        <v>-24.337199999999999</v>
      </c>
      <c r="FX51" s="164"/>
      <c r="FY51" s="163">
        <v>5.0709999999999997</v>
      </c>
      <c r="FZ51" s="163">
        <v>1.2250000000000001</v>
      </c>
      <c r="GA51" s="164"/>
      <c r="GB51" s="163">
        <v>32.82</v>
      </c>
      <c r="GC51" s="163">
        <v>-30.553799999999999</v>
      </c>
      <c r="GD51" s="163">
        <v>-18.316800000000001</v>
      </c>
      <c r="GE51" s="163">
        <v>-2.67</v>
      </c>
      <c r="GF51" s="163">
        <v>28.907</v>
      </c>
      <c r="GG51" s="164"/>
      <c r="GH51" s="163">
        <v>29.293299999999999</v>
      </c>
      <c r="GI51" s="164"/>
      <c r="GJ51" s="163">
        <v>-10.107699999999999</v>
      </c>
      <c r="GK51" s="163">
        <v>3.3319000000000001</v>
      </c>
      <c r="GL51" s="164"/>
      <c r="GM51" s="164"/>
      <c r="GN51" s="163">
        <v>-12.1532</v>
      </c>
      <c r="GO51" s="163">
        <v>-7.5704000000000002</v>
      </c>
      <c r="GP51" s="163">
        <v>3.6476999999999999</v>
      </c>
      <c r="GQ51" s="163">
        <v>-34.705199999999998</v>
      </c>
      <c r="GR51" s="163">
        <v>8.6989000000000001</v>
      </c>
      <c r="GS51" s="163">
        <v>7.4348000000000001</v>
      </c>
      <c r="GT51" s="163">
        <v>149.04519999999999</v>
      </c>
      <c r="GU51" s="163">
        <v>-6.3219000000000003</v>
      </c>
      <c r="GV51" s="163">
        <v>-8.9375</v>
      </c>
      <c r="GW51" s="163">
        <v>-15.7271</v>
      </c>
      <c r="GX51" s="163">
        <v>1.5791999999999999</v>
      </c>
      <c r="GY51" s="163">
        <v>7.3472999999999997</v>
      </c>
      <c r="GZ51" s="163">
        <v>7.508</v>
      </c>
      <c r="HA51" s="163">
        <v>0.95950000000000002</v>
      </c>
      <c r="HB51" s="163">
        <v>17.211200000000002</v>
      </c>
      <c r="HC51" s="163">
        <v>18.9618</v>
      </c>
      <c r="HD51" s="163">
        <v>-4.6100000000000003</v>
      </c>
      <c r="HE51" s="163">
        <v>7.8277000000000001</v>
      </c>
      <c r="HF51" s="163">
        <v>42.184899999999999</v>
      </c>
      <c r="HG51" s="163">
        <v>8.5765999999999991</v>
      </c>
      <c r="HH51" s="163">
        <v>25.542999999999999</v>
      </c>
      <c r="HI51" s="163">
        <v>0</v>
      </c>
      <c r="HJ51" s="163">
        <v>1.7393000000000001</v>
      </c>
      <c r="HK51" s="163">
        <v>-5.1136999999999997</v>
      </c>
      <c r="HL51" s="163">
        <v>0</v>
      </c>
      <c r="HM51" s="163">
        <v>-16.765999999999998</v>
      </c>
      <c r="HN51" s="163">
        <v>-18.7437</v>
      </c>
      <c r="HO51" s="163">
        <v>50.260599999999997</v>
      </c>
      <c r="HP51" s="163">
        <v>49.040599999999998</v>
      </c>
      <c r="HQ51" s="163">
        <v>-22.746200000000002</v>
      </c>
      <c r="HR51" s="163">
        <v>-22.191299999999998</v>
      </c>
      <c r="HS51" s="163">
        <v>-10.164999999999999</v>
      </c>
      <c r="HT51" s="163">
        <v>-9.9222000000000001</v>
      </c>
      <c r="HU51" s="163">
        <v>2.0299999999999998</v>
      </c>
      <c r="HV51" s="163">
        <v>1.94</v>
      </c>
      <c r="HW51" s="163">
        <v>-28.5</v>
      </c>
      <c r="HX51" s="163">
        <v>-28.8</v>
      </c>
      <c r="HY51" s="163">
        <v>1.2662</v>
      </c>
      <c r="HZ51" s="163">
        <v>-5.92</v>
      </c>
      <c r="IA51" s="163">
        <v>64.938500000000005</v>
      </c>
      <c r="IB51" s="163">
        <v>16.2865</v>
      </c>
      <c r="IC51" s="163">
        <v>15.312099999999999</v>
      </c>
      <c r="ID51" s="163">
        <v>-18.600000000000001</v>
      </c>
      <c r="IE51" s="163">
        <v>-34.1</v>
      </c>
      <c r="IF51" s="163">
        <v>7.7</v>
      </c>
      <c r="IG51" s="163">
        <v>7.2</v>
      </c>
      <c r="IH51" s="164"/>
      <c r="II51" s="164"/>
      <c r="IJ51" s="163">
        <v>-61.671999999999997</v>
      </c>
      <c r="IK51" s="163">
        <v>-27.057200000000002</v>
      </c>
      <c r="IL51" s="163">
        <v>-245.23410000000001</v>
      </c>
      <c r="IM51" s="163">
        <v>-30.362500000000001</v>
      </c>
      <c r="IN51" s="163">
        <v>18.560600000000001</v>
      </c>
      <c r="IO51" s="163">
        <v>98.394599999999997</v>
      </c>
      <c r="IP51" s="163">
        <v>68.569299999999998</v>
      </c>
      <c r="IQ51" s="163">
        <v>98.315799999999996</v>
      </c>
      <c r="IR51" s="163">
        <v>141.36490000000001</v>
      </c>
      <c r="IS51" s="163">
        <v>29.397400000000001</v>
      </c>
      <c r="IT51" s="163">
        <v>16.261600000000001</v>
      </c>
      <c r="IU51" s="163">
        <v>17.1889</v>
      </c>
      <c r="IV51" s="163">
        <v>11.2819</v>
      </c>
      <c r="IW51" s="163">
        <v>149.435</v>
      </c>
      <c r="IX51" s="163">
        <v>-251.29079999999999</v>
      </c>
      <c r="IY51" s="163">
        <v>45.306600000000003</v>
      </c>
      <c r="IZ51" s="163">
        <v>-38.235900000000001</v>
      </c>
      <c r="JA51" s="163">
        <v>-2.2010000000000001</v>
      </c>
      <c r="JB51" s="164"/>
      <c r="JC51" s="163">
        <v>-6.96</v>
      </c>
      <c r="JD51" s="163">
        <v>-1.6879999999999999</v>
      </c>
      <c r="JE51" s="163">
        <v>-1.702</v>
      </c>
      <c r="JF51" s="163">
        <v>1.84</v>
      </c>
      <c r="JG51" s="163">
        <v>1.44</v>
      </c>
      <c r="JH51" s="163">
        <v>-4.3898999999999999</v>
      </c>
      <c r="JI51" s="163">
        <v>-7.6738</v>
      </c>
      <c r="JJ51" s="163">
        <v>10.1671</v>
      </c>
      <c r="JK51" s="163">
        <v>-9.7246000000000006</v>
      </c>
      <c r="JL51" s="163">
        <v>6.2</v>
      </c>
      <c r="JM51" s="163">
        <v>6.8970000000000002</v>
      </c>
      <c r="JN51" s="163">
        <v>7.9240000000000004</v>
      </c>
      <c r="JO51" s="163">
        <v>0.85140000000000005</v>
      </c>
      <c r="JP51" s="163">
        <v>0.92779999999999996</v>
      </c>
      <c r="JQ51" s="163">
        <v>2.3224999999999998</v>
      </c>
      <c r="JR51" s="163">
        <v>2.4752000000000001</v>
      </c>
      <c r="JS51" s="163">
        <v>1.5791999999999999</v>
      </c>
      <c r="JT51" s="164"/>
      <c r="JU51" s="163">
        <v>17.8</v>
      </c>
      <c r="JV51" s="163">
        <v>6.1657999999999999</v>
      </c>
      <c r="JW51" s="163">
        <v>-0.09</v>
      </c>
      <c r="JX51" s="164"/>
      <c r="JY51" s="163">
        <v>-15.958</v>
      </c>
      <c r="JZ51" s="163">
        <v>-1.0258</v>
      </c>
      <c r="KA51" s="163">
        <v>-20.970600000000001</v>
      </c>
      <c r="KB51" s="163">
        <v>-13.6196</v>
      </c>
      <c r="KC51" s="163">
        <v>-3.2854999999999999</v>
      </c>
      <c r="KD51" s="163">
        <v>-22.328600000000002</v>
      </c>
      <c r="KE51" s="163">
        <v>-5.4955999999999996</v>
      </c>
      <c r="KF51" s="163">
        <v>-19.7</v>
      </c>
      <c r="KG51" s="163">
        <v>1.9</v>
      </c>
      <c r="KH51" s="164"/>
      <c r="KI51" s="163">
        <v>-100.6066</v>
      </c>
    </row>
    <row r="52" spans="1:295" ht="18" customHeight="1" x14ac:dyDescent="0.35">
      <c r="A52" s="160" t="s">
        <v>41</v>
      </c>
      <c r="B52" s="160" t="s">
        <v>864</v>
      </c>
      <c r="C52" s="163">
        <v>0</v>
      </c>
      <c r="D52" s="163">
        <v>3.7673000000000001</v>
      </c>
      <c r="E52" s="163">
        <v>-8.0067000000000004</v>
      </c>
      <c r="F52" s="163">
        <v>3.9824000000000002</v>
      </c>
      <c r="G52" s="163">
        <v>10.6739</v>
      </c>
      <c r="H52" s="164"/>
      <c r="I52" s="163">
        <v>20.825600000000001</v>
      </c>
      <c r="J52" s="164"/>
      <c r="K52" s="163">
        <v>11.368399999999999</v>
      </c>
      <c r="L52" s="163">
        <v>4.2248999999999999</v>
      </c>
      <c r="M52" s="163">
        <v>7.2831999999999999</v>
      </c>
      <c r="N52" s="163">
        <v>-13.32</v>
      </c>
      <c r="O52" s="163">
        <v>-28.6</v>
      </c>
      <c r="P52" s="163">
        <v>4.4000000000000004</v>
      </c>
      <c r="Q52" s="163">
        <v>3.3119999999999998</v>
      </c>
      <c r="R52" s="164"/>
      <c r="S52" s="163">
        <v>0.56630000000000003</v>
      </c>
      <c r="T52" s="163">
        <v>-10.574400000000001</v>
      </c>
      <c r="U52" s="163">
        <v>3.6419999999999999</v>
      </c>
      <c r="V52" s="163">
        <v>3.5411000000000001</v>
      </c>
      <c r="W52" s="163">
        <v>6.1348000000000003</v>
      </c>
      <c r="X52" s="163">
        <v>4.3754999999999997</v>
      </c>
      <c r="Y52" s="163">
        <v>-3.4912000000000001</v>
      </c>
      <c r="Z52" s="163">
        <v>2.2730999999999999</v>
      </c>
      <c r="AA52" s="164"/>
      <c r="AB52" s="163">
        <v>-1.2282999999999999</v>
      </c>
      <c r="AC52" s="163">
        <v>-0.79900000000000004</v>
      </c>
      <c r="AD52" s="164"/>
      <c r="AE52" s="163">
        <v>10.852</v>
      </c>
      <c r="AF52" s="163">
        <v>-6.66</v>
      </c>
      <c r="AG52" s="163">
        <v>-4.4000000000000004</v>
      </c>
      <c r="AH52" s="163">
        <v>-1.998</v>
      </c>
      <c r="AI52" s="163">
        <v>0.249</v>
      </c>
      <c r="AJ52" s="163">
        <v>-14.21</v>
      </c>
      <c r="AK52" s="163">
        <v>-14.26</v>
      </c>
      <c r="AL52" s="164"/>
      <c r="AM52" s="163">
        <v>-10.86</v>
      </c>
      <c r="AN52" s="163">
        <v>-10.86</v>
      </c>
      <c r="AO52" s="163">
        <v>8.1689000000000007</v>
      </c>
      <c r="AP52" s="163">
        <v>3.5516000000000001</v>
      </c>
      <c r="AQ52" s="163">
        <v>22.403099999999998</v>
      </c>
      <c r="AR52" s="163">
        <v>23.8184</v>
      </c>
      <c r="AS52" s="163">
        <v>-11.7471</v>
      </c>
      <c r="AT52" s="163">
        <v>-4.4206000000000003</v>
      </c>
      <c r="AU52" s="163">
        <v>-4.4225000000000003</v>
      </c>
      <c r="AV52" s="163">
        <v>-0.2011</v>
      </c>
      <c r="AW52" s="163">
        <v>-6.2E-2</v>
      </c>
      <c r="AX52" s="164"/>
      <c r="AY52" s="163">
        <v>-9.3771000000000004</v>
      </c>
      <c r="AZ52" s="163">
        <v>4.3522999999999996</v>
      </c>
      <c r="BA52" s="163">
        <v>21.3992</v>
      </c>
      <c r="BB52" s="163">
        <v>56.857500000000002</v>
      </c>
      <c r="BC52" s="163">
        <v>6.6939000000000002</v>
      </c>
      <c r="BD52" s="163">
        <v>-4.5999999999999996</v>
      </c>
      <c r="BE52" s="163">
        <v>-4.5999999999999996</v>
      </c>
      <c r="BF52" s="163">
        <v>-30.072099999999999</v>
      </c>
      <c r="BG52" s="163">
        <v>-29.7852</v>
      </c>
      <c r="BH52" s="163">
        <v>-3.9041999999999999</v>
      </c>
      <c r="BI52" s="164"/>
      <c r="BJ52" s="163">
        <v>7.2225999999999999</v>
      </c>
      <c r="BK52" s="163">
        <v>3.8637999999999999</v>
      </c>
      <c r="BL52" s="163">
        <v>2.5649999999999999</v>
      </c>
      <c r="BM52" s="163">
        <v>1.7025999999999999</v>
      </c>
      <c r="BN52" s="163">
        <v>-142.1857</v>
      </c>
      <c r="BO52" s="163">
        <v>85.451800000000006</v>
      </c>
      <c r="BP52" s="163">
        <v>85.665400000000005</v>
      </c>
      <c r="BQ52" s="163">
        <v>-36.241500000000002</v>
      </c>
      <c r="BR52" s="163">
        <v>-141.29140000000001</v>
      </c>
      <c r="BS52" s="164"/>
      <c r="BT52" s="164"/>
      <c r="BU52" s="164"/>
      <c r="BV52" s="163">
        <v>23.6615</v>
      </c>
      <c r="BW52" s="163">
        <v>9.2200000000000006</v>
      </c>
      <c r="BX52" s="163">
        <v>6.19</v>
      </c>
      <c r="BY52" s="163">
        <v>-8.06</v>
      </c>
      <c r="BZ52" s="163">
        <v>9.16</v>
      </c>
      <c r="CA52" s="163">
        <v>-18.4819</v>
      </c>
      <c r="CB52" s="163">
        <v>-19.017700000000001</v>
      </c>
      <c r="CC52" s="163">
        <v>20.657599999999999</v>
      </c>
      <c r="CD52" s="163">
        <v>18.84</v>
      </c>
      <c r="CE52" s="163">
        <v>-8.0367999999999995</v>
      </c>
      <c r="CF52" s="163">
        <v>-11.0769</v>
      </c>
      <c r="CG52" s="163">
        <v>-11.2178</v>
      </c>
      <c r="CH52" s="163">
        <v>6.7256999999999998</v>
      </c>
      <c r="CI52" s="163">
        <v>14.7501</v>
      </c>
      <c r="CJ52" s="164"/>
      <c r="CK52" s="164"/>
      <c r="CL52" s="163">
        <v>55.9</v>
      </c>
      <c r="CM52" s="163">
        <v>-26.2</v>
      </c>
      <c r="CN52" s="163">
        <v>-2.62</v>
      </c>
      <c r="CO52" s="163">
        <v>41.071800000000003</v>
      </c>
      <c r="CP52" s="163">
        <v>41.606299999999997</v>
      </c>
      <c r="CQ52" s="163">
        <v>39.807499999999997</v>
      </c>
      <c r="CR52" s="163">
        <v>97.972899999999996</v>
      </c>
      <c r="CS52" s="163">
        <v>97.5501</v>
      </c>
      <c r="CT52" s="163">
        <v>-17.6173</v>
      </c>
      <c r="CU52" s="163">
        <v>-91.929000000000002</v>
      </c>
      <c r="CV52" s="163">
        <v>-14.882899999999999</v>
      </c>
      <c r="CW52" s="163">
        <v>3.3031999999999999</v>
      </c>
      <c r="CX52" s="163">
        <v>31.96</v>
      </c>
      <c r="CY52" s="163">
        <v>15.57</v>
      </c>
      <c r="CZ52" s="163">
        <v>8.2860999999999994</v>
      </c>
      <c r="DA52" s="163">
        <v>8.4015000000000004</v>
      </c>
      <c r="DB52" s="163">
        <v>-9.31</v>
      </c>
      <c r="DC52" s="164"/>
      <c r="DD52" s="163">
        <v>-16.375299999999999</v>
      </c>
      <c r="DE52" s="163">
        <v>-16.121500000000001</v>
      </c>
      <c r="DF52" s="163">
        <v>35.133400000000002</v>
      </c>
      <c r="DG52" s="163">
        <v>1.4800000000000001E-2</v>
      </c>
      <c r="DH52" s="163">
        <v>-4.6782000000000004</v>
      </c>
      <c r="DI52" s="163">
        <v>0</v>
      </c>
      <c r="DJ52" s="163">
        <v>0</v>
      </c>
      <c r="DK52" s="163">
        <v>-7.218</v>
      </c>
      <c r="DL52" s="163">
        <v>3.5590000000000002</v>
      </c>
      <c r="DM52" s="163">
        <v>37.856499999999997</v>
      </c>
      <c r="DN52" s="163">
        <v>12.251899999999999</v>
      </c>
      <c r="DO52" s="163">
        <v>4.1100000000000003</v>
      </c>
      <c r="DP52" s="163">
        <v>-1.5</v>
      </c>
      <c r="DQ52" s="163">
        <v>9.3960000000000008</v>
      </c>
      <c r="DR52" s="163">
        <v>-36.127099999999999</v>
      </c>
      <c r="DS52" s="163">
        <v>-1.91</v>
      </c>
      <c r="DT52" s="163">
        <v>-2.02</v>
      </c>
      <c r="DU52" s="163">
        <v>15.52</v>
      </c>
      <c r="DV52" s="163">
        <v>21.92</v>
      </c>
      <c r="DW52" s="163">
        <v>-33.454500000000003</v>
      </c>
      <c r="DX52" s="163">
        <v>-16.845500000000001</v>
      </c>
      <c r="DY52" s="163">
        <v>-36.996099999999998</v>
      </c>
      <c r="DZ52" s="163">
        <v>-35.7727</v>
      </c>
      <c r="EA52" s="163">
        <v>14.1356</v>
      </c>
      <c r="EB52" s="163">
        <v>-4.8663999999999996</v>
      </c>
      <c r="EC52" s="163">
        <v>-14.158799999999999</v>
      </c>
      <c r="ED52" s="163">
        <v>-14.017099999999999</v>
      </c>
      <c r="EE52" s="163">
        <v>-26.277000000000001</v>
      </c>
      <c r="EF52" s="163">
        <v>-31.3049</v>
      </c>
      <c r="EG52" s="163">
        <v>-9.1820000000000004</v>
      </c>
      <c r="EH52" s="163">
        <v>-52.359900000000003</v>
      </c>
      <c r="EI52" s="163">
        <v>-29.438500000000001</v>
      </c>
      <c r="EJ52" s="164"/>
      <c r="EK52" s="163">
        <v>-7.3311999999999999</v>
      </c>
      <c r="EL52" s="163">
        <v>-7.3494999999999999</v>
      </c>
      <c r="EM52" s="164"/>
      <c r="EN52" s="163">
        <v>-6.3141999999999996</v>
      </c>
      <c r="EO52" s="163">
        <v>-6.9997999999999996</v>
      </c>
      <c r="EP52" s="163">
        <v>-15.875999999999999</v>
      </c>
      <c r="EQ52" s="163">
        <v>-17.701699999999999</v>
      </c>
      <c r="ER52" s="163">
        <v>-17.387499999999999</v>
      </c>
      <c r="ES52" s="163">
        <v>10.7448</v>
      </c>
      <c r="ET52" s="163">
        <v>13.58</v>
      </c>
      <c r="EU52" s="163">
        <v>-11.71</v>
      </c>
      <c r="EV52" s="163">
        <v>0</v>
      </c>
      <c r="EW52" s="163">
        <v>2.4660000000000002</v>
      </c>
      <c r="EX52" s="163">
        <v>-0.2661</v>
      </c>
      <c r="EY52" s="163">
        <v>-9.8346</v>
      </c>
      <c r="EZ52" s="163">
        <v>-9.7895000000000003</v>
      </c>
      <c r="FA52" s="163">
        <v>8.3165999999999993</v>
      </c>
      <c r="FB52" s="163">
        <v>12.459199999999999</v>
      </c>
      <c r="FC52" s="163">
        <v>-24.645700000000001</v>
      </c>
      <c r="FD52" s="164"/>
      <c r="FE52" s="164"/>
      <c r="FF52" s="164"/>
      <c r="FG52" s="163">
        <v>2.8304999999999998</v>
      </c>
      <c r="FH52" s="163">
        <v>3.3401999999999998</v>
      </c>
      <c r="FI52" s="163">
        <v>0</v>
      </c>
      <c r="FJ52" s="163">
        <v>7.2005999999999997</v>
      </c>
      <c r="FK52" s="163">
        <v>7.3681000000000001</v>
      </c>
      <c r="FL52" s="163">
        <v>-16.243300000000001</v>
      </c>
      <c r="FM52" s="163">
        <v>18.762899999999998</v>
      </c>
      <c r="FN52" s="163">
        <v>19.625800000000002</v>
      </c>
      <c r="FO52" s="163">
        <v>-1.7164999999999999</v>
      </c>
      <c r="FP52" s="163">
        <v>15.4298</v>
      </c>
      <c r="FQ52" s="163">
        <v>26.905899999999999</v>
      </c>
      <c r="FR52" s="163">
        <v>-20.98</v>
      </c>
      <c r="FS52" s="163">
        <v>-2.3140000000000001</v>
      </c>
      <c r="FT52" s="163">
        <v>0.34810000000000002</v>
      </c>
      <c r="FU52" s="163">
        <v>2.14</v>
      </c>
      <c r="FV52" s="163">
        <v>4.1500000000000004</v>
      </c>
      <c r="FW52" s="163">
        <v>-26.1143</v>
      </c>
      <c r="FX52" s="164"/>
      <c r="FY52" s="163">
        <v>5.282</v>
      </c>
      <c r="FZ52" s="163">
        <v>1.1919999999999999</v>
      </c>
      <c r="GA52" s="164"/>
      <c r="GB52" s="163">
        <v>33.56</v>
      </c>
      <c r="GC52" s="163">
        <v>-27.983599999999999</v>
      </c>
      <c r="GD52" s="163">
        <v>-16.381900000000002</v>
      </c>
      <c r="GE52" s="163">
        <v>-2.35</v>
      </c>
      <c r="GF52" s="163">
        <v>30.186900000000001</v>
      </c>
      <c r="GG52" s="164"/>
      <c r="GH52" s="163">
        <v>24.949100000000001</v>
      </c>
      <c r="GI52" s="164"/>
      <c r="GJ52" s="163">
        <v>-7.6592000000000002</v>
      </c>
      <c r="GK52" s="163">
        <v>3.1246</v>
      </c>
      <c r="GL52" s="164"/>
      <c r="GM52" s="164"/>
      <c r="GN52" s="163">
        <v>-12.772600000000001</v>
      </c>
      <c r="GO52" s="163">
        <v>-11.091200000000001</v>
      </c>
      <c r="GP52" s="163">
        <v>3.4874000000000001</v>
      </c>
      <c r="GQ52" s="163">
        <v>-32.016199999999998</v>
      </c>
      <c r="GR52" s="163">
        <v>7.2831000000000001</v>
      </c>
      <c r="GS52" s="163">
        <v>6.4911000000000003</v>
      </c>
      <c r="GT52" s="163">
        <v>145.48660000000001</v>
      </c>
      <c r="GU52" s="163">
        <v>-8.0949000000000009</v>
      </c>
      <c r="GV52" s="163">
        <v>-9.1588999999999992</v>
      </c>
      <c r="GW52" s="163">
        <v>-12.308999999999999</v>
      </c>
      <c r="GX52" s="164"/>
      <c r="GY52" s="163">
        <v>6.8566000000000003</v>
      </c>
      <c r="GZ52" s="163">
        <v>7.0175000000000001</v>
      </c>
      <c r="HA52" s="163">
        <v>0.84799999999999998</v>
      </c>
      <c r="HB52" s="163">
        <v>17.2376</v>
      </c>
      <c r="HC52" s="163">
        <v>18.863299999999999</v>
      </c>
      <c r="HD52" s="163">
        <v>-2.1</v>
      </c>
      <c r="HE52" s="163">
        <v>6.3536000000000001</v>
      </c>
      <c r="HF52" s="163">
        <v>43.676699999999997</v>
      </c>
      <c r="HG52" s="163">
        <v>13.4206</v>
      </c>
      <c r="HH52" s="163">
        <v>24.623100000000001</v>
      </c>
      <c r="HI52" s="163">
        <v>2.7069000000000001</v>
      </c>
      <c r="HJ52" s="163">
        <v>3.9582000000000002</v>
      </c>
      <c r="HK52" s="163">
        <v>-5.9691999999999998</v>
      </c>
      <c r="HL52" s="164"/>
      <c r="HM52" s="163">
        <v>-17.450099999999999</v>
      </c>
      <c r="HN52" s="163">
        <v>-17.862200000000001</v>
      </c>
      <c r="HO52" s="164"/>
      <c r="HP52" s="163">
        <v>54.163699999999999</v>
      </c>
      <c r="HQ52" s="163">
        <v>-21.543099999999999</v>
      </c>
      <c r="HR52" s="163">
        <v>-20.8949</v>
      </c>
      <c r="HS52" s="163">
        <v>-8.7698999999999998</v>
      </c>
      <c r="HT52" s="163">
        <v>-8.5357000000000003</v>
      </c>
      <c r="HU52" s="163">
        <v>1.08</v>
      </c>
      <c r="HV52" s="163">
        <v>1.07</v>
      </c>
      <c r="HW52" s="163">
        <v>-27.5</v>
      </c>
      <c r="HX52" s="163">
        <v>-27.5</v>
      </c>
      <c r="HY52" s="163">
        <v>1.2662</v>
      </c>
      <c r="HZ52" s="163">
        <v>-7.84</v>
      </c>
      <c r="IA52" s="163">
        <v>63.709699999999998</v>
      </c>
      <c r="IB52" s="163">
        <v>16.5687</v>
      </c>
      <c r="IC52" s="163">
        <v>16.441400000000002</v>
      </c>
      <c r="ID52" s="163">
        <v>-19.100000000000001</v>
      </c>
      <c r="IE52" s="163">
        <v>-33.700000000000003</v>
      </c>
      <c r="IF52" s="163">
        <v>7.7</v>
      </c>
      <c r="IG52" s="163">
        <v>7.2</v>
      </c>
      <c r="IH52" s="163">
        <v>-17.924600000000002</v>
      </c>
      <c r="II52" s="164"/>
      <c r="IJ52" s="163">
        <v>-57.247100000000003</v>
      </c>
      <c r="IK52" s="163">
        <v>-24.669799999999999</v>
      </c>
      <c r="IL52" s="163">
        <v>-244.82509999999999</v>
      </c>
      <c r="IM52" s="163">
        <v>-31.9313</v>
      </c>
      <c r="IN52" s="163">
        <v>17.270299999999999</v>
      </c>
      <c r="IO52" s="163">
        <v>99.342799999999997</v>
      </c>
      <c r="IP52" s="163">
        <v>66.825100000000006</v>
      </c>
      <c r="IQ52" s="163">
        <v>92.965100000000007</v>
      </c>
      <c r="IR52" s="163">
        <v>142.58330000000001</v>
      </c>
      <c r="IS52" s="163">
        <v>30.6982</v>
      </c>
      <c r="IT52" s="163">
        <v>18.078600000000002</v>
      </c>
      <c r="IU52" s="163">
        <v>16.639600000000002</v>
      </c>
      <c r="IV52" s="163">
        <v>13.1427</v>
      </c>
      <c r="IW52" s="163">
        <v>150.82910000000001</v>
      </c>
      <c r="IX52" s="163">
        <v>-251.07079999999999</v>
      </c>
      <c r="IY52" s="163">
        <v>46.857799999999997</v>
      </c>
      <c r="IZ52" s="163">
        <v>-40.180199999999999</v>
      </c>
      <c r="JA52" s="163">
        <v>-2.2717999999999998</v>
      </c>
      <c r="JB52" s="164"/>
      <c r="JC52" s="163">
        <v>-6.08</v>
      </c>
      <c r="JD52" s="163">
        <v>-1.766</v>
      </c>
      <c r="JE52" s="163">
        <v>-1.7689999999999999</v>
      </c>
      <c r="JF52" s="163">
        <v>1.1200000000000001</v>
      </c>
      <c r="JG52" s="163">
        <v>2.2400000000000002</v>
      </c>
      <c r="JH52" s="163">
        <v>-4.0076000000000001</v>
      </c>
      <c r="JI52" s="163">
        <v>-7.8201999999999998</v>
      </c>
      <c r="JJ52" s="163">
        <v>9.3491999999999997</v>
      </c>
      <c r="JK52" s="163">
        <v>-9.8711000000000002</v>
      </c>
      <c r="JL52" s="163">
        <v>5.0999999999999996</v>
      </c>
      <c r="JM52" s="163">
        <v>8.4649999999999999</v>
      </c>
      <c r="JN52" s="163">
        <v>8.2379999999999995</v>
      </c>
      <c r="JO52" s="163">
        <v>2.085</v>
      </c>
      <c r="JP52" s="163">
        <v>2.3774999999999999</v>
      </c>
      <c r="JQ52" s="163">
        <v>2.5608</v>
      </c>
      <c r="JR52" s="163">
        <v>1.8476999999999999</v>
      </c>
      <c r="JS52" s="163">
        <v>1.9504999999999999</v>
      </c>
      <c r="JT52" s="164"/>
      <c r="JU52" s="163">
        <v>17.8</v>
      </c>
      <c r="JV52" s="163">
        <v>6.4767999999999999</v>
      </c>
      <c r="JW52" s="163">
        <v>-0.13</v>
      </c>
      <c r="JX52" s="164"/>
      <c r="JY52" s="163">
        <v>-16.635300000000001</v>
      </c>
      <c r="JZ52" s="163">
        <v>-0.2382</v>
      </c>
      <c r="KA52" s="163">
        <v>-20.512899999999998</v>
      </c>
      <c r="KB52" s="163">
        <v>-14.3796</v>
      </c>
      <c r="KC52" s="163">
        <v>-4.1665000000000001</v>
      </c>
      <c r="KD52" s="163">
        <v>-21.8338</v>
      </c>
      <c r="KE52" s="163">
        <v>-4.8849</v>
      </c>
      <c r="KF52" s="163">
        <v>-19.100000000000001</v>
      </c>
      <c r="KG52" s="163">
        <v>1.7</v>
      </c>
      <c r="KH52" s="164"/>
      <c r="KI52" s="163">
        <v>-108.8994</v>
      </c>
    </row>
    <row r="53" spans="1:295" ht="18" customHeight="1" x14ac:dyDescent="0.35">
      <c r="A53" s="160" t="s">
        <v>41</v>
      </c>
      <c r="B53" s="160" t="s">
        <v>865</v>
      </c>
      <c r="C53" s="163">
        <v>0</v>
      </c>
      <c r="D53" s="163">
        <v>3.2343000000000002</v>
      </c>
      <c r="E53" s="163">
        <v>-7.0236999999999998</v>
      </c>
      <c r="F53" s="163">
        <v>3.6663000000000001</v>
      </c>
      <c r="G53" s="163">
        <v>9.7616999999999994</v>
      </c>
      <c r="H53" s="164"/>
      <c r="I53" s="163">
        <v>19.0151</v>
      </c>
      <c r="J53" s="164"/>
      <c r="K53" s="163">
        <v>10.393700000000001</v>
      </c>
      <c r="L53" s="163">
        <v>3.7778999999999998</v>
      </c>
      <c r="M53" s="163">
        <v>6.8936000000000002</v>
      </c>
      <c r="N53" s="163">
        <v>-15.54</v>
      </c>
      <c r="O53" s="163">
        <v>-28.6</v>
      </c>
      <c r="P53" s="163">
        <v>4.4000000000000004</v>
      </c>
      <c r="Q53" s="164"/>
      <c r="R53" s="163">
        <v>-19.8</v>
      </c>
      <c r="S53" s="163">
        <v>0.36520000000000002</v>
      </c>
      <c r="T53" s="163">
        <v>-4.3391000000000002</v>
      </c>
      <c r="U53" s="163">
        <v>3.3913000000000002</v>
      </c>
      <c r="V53" s="163">
        <v>3.2484000000000002</v>
      </c>
      <c r="W53" s="163">
        <v>5.6630000000000003</v>
      </c>
      <c r="X53" s="163">
        <v>4.4832000000000001</v>
      </c>
      <c r="Y53" s="163">
        <v>-3.5177999999999998</v>
      </c>
      <c r="Z53" s="163">
        <v>2.4586999999999999</v>
      </c>
      <c r="AA53" s="164"/>
      <c r="AB53" s="163">
        <v>-1.1560999999999999</v>
      </c>
      <c r="AC53" s="163">
        <v>-0.81</v>
      </c>
      <c r="AD53" s="164"/>
      <c r="AE53" s="163">
        <v>10.458</v>
      </c>
      <c r="AF53" s="163">
        <v>-4.4400000000000004</v>
      </c>
      <c r="AG53" s="163">
        <v>-6.6</v>
      </c>
      <c r="AH53" s="163">
        <v>-1.91</v>
      </c>
      <c r="AI53" s="163">
        <v>0.24099999999999999</v>
      </c>
      <c r="AJ53" s="163">
        <v>-13.84</v>
      </c>
      <c r="AK53" s="163">
        <v>-13.72</v>
      </c>
      <c r="AL53" s="164"/>
      <c r="AM53" s="163">
        <v>-11.27</v>
      </c>
      <c r="AN53" s="163">
        <v>-11.16</v>
      </c>
      <c r="AO53" s="163">
        <v>7.7720000000000002</v>
      </c>
      <c r="AP53" s="163">
        <v>3.4897</v>
      </c>
      <c r="AQ53" s="163">
        <v>21.226400000000002</v>
      </c>
      <c r="AR53" s="163">
        <v>22.790299999999998</v>
      </c>
      <c r="AS53" s="163">
        <v>-12.2441</v>
      </c>
      <c r="AT53" s="163">
        <v>-4.0187999999999997</v>
      </c>
      <c r="AU53" s="163">
        <v>-4.4877000000000002</v>
      </c>
      <c r="AV53" s="163">
        <v>11.3094</v>
      </c>
      <c r="AW53" s="163">
        <v>11.224</v>
      </c>
      <c r="AX53" s="164"/>
      <c r="AY53" s="163">
        <v>-12.4582</v>
      </c>
      <c r="AZ53" s="163">
        <v>5.9305000000000003</v>
      </c>
      <c r="BA53" s="163">
        <v>27.3889</v>
      </c>
      <c r="BB53" s="163">
        <v>41.604700000000001</v>
      </c>
      <c r="BC53" s="163">
        <v>6.9128999999999996</v>
      </c>
      <c r="BD53" s="163">
        <v>-4.7</v>
      </c>
      <c r="BE53" s="163">
        <v>-4.7</v>
      </c>
      <c r="BF53" s="163">
        <v>-29.923100000000002</v>
      </c>
      <c r="BG53" s="163">
        <v>-30.008600000000001</v>
      </c>
      <c r="BH53" s="163">
        <v>-3.7985000000000002</v>
      </c>
      <c r="BI53" s="164"/>
      <c r="BJ53" s="163">
        <v>8.7283000000000008</v>
      </c>
      <c r="BK53" s="163">
        <v>3.1882999999999999</v>
      </c>
      <c r="BL53" s="163">
        <v>3.7471999999999999</v>
      </c>
      <c r="BM53" s="163">
        <v>2.4830000000000001</v>
      </c>
      <c r="BN53" s="163">
        <v>-128.11670000000001</v>
      </c>
      <c r="BO53" s="163">
        <v>56.1235</v>
      </c>
      <c r="BP53" s="163">
        <v>56.306600000000003</v>
      </c>
      <c r="BQ53" s="163">
        <v>-25.836600000000001</v>
      </c>
      <c r="BR53" s="163">
        <v>-173.2732</v>
      </c>
      <c r="BS53" s="164"/>
      <c r="BT53" s="164"/>
      <c r="BU53" s="164"/>
      <c r="BV53" s="163">
        <v>20.3383</v>
      </c>
      <c r="BW53" s="163">
        <v>9.2799999999999994</v>
      </c>
      <c r="BX53" s="163">
        <v>6.56</v>
      </c>
      <c r="BY53" s="163">
        <v>-8.6199999999999992</v>
      </c>
      <c r="BZ53" s="163">
        <v>8.34</v>
      </c>
      <c r="CA53" s="163">
        <v>-18.079999999999998</v>
      </c>
      <c r="CB53" s="163">
        <v>-18.347899999999999</v>
      </c>
      <c r="CC53" s="163">
        <v>20.164000000000001</v>
      </c>
      <c r="CD53" s="163">
        <v>18.383600000000001</v>
      </c>
      <c r="CE53" s="163">
        <v>-6.9946000000000002</v>
      </c>
      <c r="CF53" s="163">
        <v>-19.745200000000001</v>
      </c>
      <c r="CG53" s="163">
        <v>-19.890499999999999</v>
      </c>
      <c r="CH53" s="163">
        <v>9.9170999999999996</v>
      </c>
      <c r="CI53" s="163">
        <v>10.1572</v>
      </c>
      <c r="CJ53" s="164"/>
      <c r="CK53" s="164"/>
      <c r="CL53" s="163">
        <v>42.8</v>
      </c>
      <c r="CM53" s="163">
        <v>-16.100000000000001</v>
      </c>
      <c r="CN53" s="163">
        <v>-2.44</v>
      </c>
      <c r="CO53" s="163">
        <v>33.173000000000002</v>
      </c>
      <c r="CP53" s="163">
        <v>33.200499999999998</v>
      </c>
      <c r="CQ53" s="163">
        <v>32.169400000000003</v>
      </c>
      <c r="CR53" s="163">
        <v>75.8048</v>
      </c>
      <c r="CS53" s="163">
        <v>74.819800000000001</v>
      </c>
      <c r="CT53" s="163">
        <v>-16.9542</v>
      </c>
      <c r="CU53" s="163">
        <v>-68.638599999999997</v>
      </c>
      <c r="CV53" s="163">
        <v>-13.9284</v>
      </c>
      <c r="CW53" s="163">
        <v>3.2633999999999999</v>
      </c>
      <c r="CX53" s="163">
        <v>30.8</v>
      </c>
      <c r="CY53" s="163">
        <v>18.16</v>
      </c>
      <c r="CZ53" s="163">
        <v>7.3486000000000002</v>
      </c>
      <c r="DA53" s="163">
        <v>7.6201999999999996</v>
      </c>
      <c r="DB53" s="163">
        <v>-9.18</v>
      </c>
      <c r="DC53" s="164"/>
      <c r="DD53" s="163">
        <v>-11.960599999999999</v>
      </c>
      <c r="DE53" s="163">
        <v>-11.744999999999999</v>
      </c>
      <c r="DF53" s="163">
        <v>33.0383</v>
      </c>
      <c r="DG53" s="163">
        <v>1.47E-2</v>
      </c>
      <c r="DH53" s="163">
        <v>-4.5475000000000003</v>
      </c>
      <c r="DI53" s="163">
        <v>2.2999999999999998</v>
      </c>
      <c r="DJ53" s="163">
        <v>2.2999999999999998</v>
      </c>
      <c r="DK53" s="163">
        <v>-7.4120999999999997</v>
      </c>
      <c r="DL53" s="163">
        <v>2.4369000000000001</v>
      </c>
      <c r="DM53" s="163">
        <v>37.2256</v>
      </c>
      <c r="DN53" s="163">
        <v>10.210900000000001</v>
      </c>
      <c r="DO53" s="163">
        <v>2.99</v>
      </c>
      <c r="DP53" s="163">
        <v>-1.1599999999999999</v>
      </c>
      <c r="DQ53" s="163">
        <v>10.4085</v>
      </c>
      <c r="DR53" s="163">
        <v>-32.494300000000003</v>
      </c>
      <c r="DS53" s="163">
        <v>-5.18</v>
      </c>
      <c r="DT53" s="163">
        <v>-5.24</v>
      </c>
      <c r="DU53" s="163">
        <v>21.58</v>
      </c>
      <c r="DV53" s="163">
        <v>21.17</v>
      </c>
      <c r="DW53" s="163">
        <v>-31.5273</v>
      </c>
      <c r="DX53" s="163">
        <v>-15.7818</v>
      </c>
      <c r="DY53" s="163">
        <v>-36.633499999999998</v>
      </c>
      <c r="DZ53" s="163">
        <v>-34.872700000000002</v>
      </c>
      <c r="EA53" s="163">
        <v>14.606999999999999</v>
      </c>
      <c r="EB53" s="163">
        <v>-4.6376999999999997</v>
      </c>
      <c r="EC53" s="163">
        <v>-13.4221</v>
      </c>
      <c r="ED53" s="163">
        <v>-13.8873</v>
      </c>
      <c r="EE53" s="163">
        <v>-26.040700000000001</v>
      </c>
      <c r="EF53" s="163">
        <v>-30.166</v>
      </c>
      <c r="EG53" s="163">
        <v>-8.9309999999999992</v>
      </c>
      <c r="EH53" s="163">
        <v>-63.691499999999998</v>
      </c>
      <c r="EI53" s="163">
        <v>-26.752800000000001</v>
      </c>
      <c r="EJ53" s="164"/>
      <c r="EK53" s="163">
        <v>-7.6426999999999996</v>
      </c>
      <c r="EL53" s="163">
        <v>-7.3807</v>
      </c>
      <c r="EM53" s="164"/>
      <c r="EN53" s="163">
        <v>-7.391</v>
      </c>
      <c r="EO53" s="163">
        <v>-7.5063000000000004</v>
      </c>
      <c r="EP53" s="163">
        <v>-13.316000000000001</v>
      </c>
      <c r="EQ53" s="163">
        <v>-17.661000000000001</v>
      </c>
      <c r="ER53" s="163">
        <v>-17.0977</v>
      </c>
      <c r="ES53" s="163">
        <v>9.7277000000000005</v>
      </c>
      <c r="ET53" s="163">
        <v>13.62</v>
      </c>
      <c r="EU53" s="163">
        <v>-11.86</v>
      </c>
      <c r="EV53" s="163">
        <v>0</v>
      </c>
      <c r="EW53" s="163">
        <v>2.3117000000000001</v>
      </c>
      <c r="EX53" s="163">
        <v>-1.7867</v>
      </c>
      <c r="EY53" s="163">
        <v>-9.7444000000000006</v>
      </c>
      <c r="EZ53" s="163">
        <v>-9.7172000000000001</v>
      </c>
      <c r="FA53" s="163">
        <v>8.1532</v>
      </c>
      <c r="FB53" s="163">
        <v>11.539099999999999</v>
      </c>
      <c r="FC53" s="163">
        <v>-23.924399999999999</v>
      </c>
      <c r="FD53" s="164"/>
      <c r="FE53" s="164"/>
      <c r="FF53" s="164"/>
      <c r="FG53" s="163">
        <v>2.6726999999999999</v>
      </c>
      <c r="FH53" s="163">
        <v>3.2252999999999998</v>
      </c>
      <c r="FI53" s="163">
        <v>0</v>
      </c>
      <c r="FJ53" s="163">
        <v>6.3632999999999997</v>
      </c>
      <c r="FK53" s="163">
        <v>6.6982999999999997</v>
      </c>
      <c r="FL53" s="163">
        <v>-13.3965</v>
      </c>
      <c r="FM53" s="163">
        <v>18.416899999999998</v>
      </c>
      <c r="FN53" s="163">
        <v>18.112200000000001</v>
      </c>
      <c r="FO53" s="163">
        <v>-0.60870000000000002</v>
      </c>
      <c r="FP53" s="163">
        <v>15.4056</v>
      </c>
      <c r="FQ53" s="163">
        <v>23.795500000000001</v>
      </c>
      <c r="FR53" s="163">
        <v>-21.9</v>
      </c>
      <c r="FS53" s="163">
        <v>-3.0190000000000001</v>
      </c>
      <c r="FT53" s="163">
        <v>0.35089999999999999</v>
      </c>
      <c r="FU53" s="163">
        <v>1.6</v>
      </c>
      <c r="FV53" s="163">
        <v>4.4400000000000004</v>
      </c>
      <c r="FW53" s="163">
        <v>-23.948399999999999</v>
      </c>
      <c r="FX53" s="164"/>
      <c r="FY53" s="163">
        <v>5.702</v>
      </c>
      <c r="FZ53" s="163">
        <v>1.2350000000000001</v>
      </c>
      <c r="GA53" s="164"/>
      <c r="GB53" s="163">
        <v>33.28</v>
      </c>
      <c r="GC53" s="163">
        <v>-28.458500000000001</v>
      </c>
      <c r="GD53" s="163">
        <v>-16.927</v>
      </c>
      <c r="GE53" s="163">
        <v>-2.21</v>
      </c>
      <c r="GF53" s="163">
        <v>30.207699999999999</v>
      </c>
      <c r="GG53" s="164"/>
      <c r="GH53" s="163">
        <v>24.821400000000001</v>
      </c>
      <c r="GI53" s="164"/>
      <c r="GJ53" s="163">
        <v>-7.37</v>
      </c>
      <c r="GK53" s="163">
        <v>2.8610000000000002</v>
      </c>
      <c r="GL53" s="164"/>
      <c r="GM53" s="164"/>
      <c r="GN53" s="163">
        <v>-13.0998</v>
      </c>
      <c r="GO53" s="163">
        <v>-11.1374</v>
      </c>
      <c r="GP53" s="163">
        <v>5.8311999999999999</v>
      </c>
      <c r="GQ53" s="163">
        <v>-33.360700000000001</v>
      </c>
      <c r="GR53" s="163">
        <v>7.1845999999999997</v>
      </c>
      <c r="GS53" s="163">
        <v>6.9405999999999999</v>
      </c>
      <c r="GT53" s="163">
        <v>146.39240000000001</v>
      </c>
      <c r="GU53" s="163">
        <v>-8.8658000000000001</v>
      </c>
      <c r="GV53" s="163">
        <v>-9.1146999999999991</v>
      </c>
      <c r="GW53" s="163">
        <v>-11.9168</v>
      </c>
      <c r="GX53" s="163">
        <v>1.4427000000000001</v>
      </c>
      <c r="GY53" s="163">
        <v>6.2926000000000002</v>
      </c>
      <c r="GZ53" s="163">
        <v>6.3056000000000001</v>
      </c>
      <c r="HA53" s="163">
        <v>1</v>
      </c>
      <c r="HB53" s="163">
        <v>17.3142</v>
      </c>
      <c r="HC53" s="163">
        <v>18.101700000000001</v>
      </c>
      <c r="HD53" s="163">
        <v>-4.6100000000000003</v>
      </c>
      <c r="HE53" s="163">
        <v>7.2702999999999998</v>
      </c>
      <c r="HF53" s="163">
        <v>47.168999999999997</v>
      </c>
      <c r="HG53" s="163">
        <v>10.8185</v>
      </c>
      <c r="HH53" s="163">
        <v>22.2773</v>
      </c>
      <c r="HI53" s="163">
        <v>2.1168</v>
      </c>
      <c r="HJ53" s="163">
        <v>2.4293</v>
      </c>
      <c r="HK53" s="163">
        <v>-5.7676999999999996</v>
      </c>
      <c r="HL53" s="164"/>
      <c r="HM53" s="163">
        <v>-17.869900000000001</v>
      </c>
      <c r="HN53" s="163">
        <v>-19.676300000000001</v>
      </c>
      <c r="HO53" s="164"/>
      <c r="HP53" s="164"/>
      <c r="HQ53" s="163">
        <v>-23.246099999999998</v>
      </c>
      <c r="HR53" s="163">
        <v>-22.658300000000001</v>
      </c>
      <c r="HS53" s="163">
        <v>-7.7649999999999997</v>
      </c>
      <c r="HT53" s="163">
        <v>-7.7198000000000002</v>
      </c>
      <c r="HU53" s="163">
        <v>2.08</v>
      </c>
      <c r="HV53" s="163">
        <v>2.11</v>
      </c>
      <c r="HW53" s="163">
        <v>-28.2</v>
      </c>
      <c r="HX53" s="163">
        <v>-28.3</v>
      </c>
      <c r="HY53" s="163">
        <v>1.2662</v>
      </c>
      <c r="HZ53" s="163">
        <v>-8.32</v>
      </c>
      <c r="IA53" s="163">
        <v>63.271900000000002</v>
      </c>
      <c r="IB53" s="163">
        <v>15.7319</v>
      </c>
      <c r="IC53" s="163">
        <v>15.4573</v>
      </c>
      <c r="ID53" s="163">
        <v>-19.5</v>
      </c>
      <c r="IE53" s="163">
        <v>-33.299999999999997</v>
      </c>
      <c r="IF53" s="163">
        <v>8.5</v>
      </c>
      <c r="IG53" s="163">
        <v>7.8</v>
      </c>
      <c r="IH53" s="163">
        <v>-18.275500000000001</v>
      </c>
      <c r="II53" s="164"/>
      <c r="IJ53" s="163">
        <v>-54.410699999999999</v>
      </c>
      <c r="IK53" s="163">
        <v>-28.938700000000001</v>
      </c>
      <c r="IL53" s="163">
        <v>-244.90180000000001</v>
      </c>
      <c r="IM53" s="163">
        <v>-31.667200000000001</v>
      </c>
      <c r="IN53" s="163">
        <v>16.139199999999999</v>
      </c>
      <c r="IO53" s="163">
        <v>98.1721</v>
      </c>
      <c r="IP53" s="163">
        <v>69.296400000000006</v>
      </c>
      <c r="IQ53" s="163">
        <v>97.326300000000003</v>
      </c>
      <c r="IR53" s="163">
        <v>140.5727</v>
      </c>
      <c r="IS53" s="163">
        <v>25.468900000000001</v>
      </c>
      <c r="IT53" s="163">
        <v>17.8614</v>
      </c>
      <c r="IU53" s="163">
        <v>16.696100000000001</v>
      </c>
      <c r="IV53" s="163">
        <v>11.7072</v>
      </c>
      <c r="IW53" s="163">
        <v>146.6694</v>
      </c>
      <c r="IX53" s="163">
        <v>-250.70939999999999</v>
      </c>
      <c r="IY53" s="163">
        <v>42.192599999999999</v>
      </c>
      <c r="IZ53" s="163">
        <v>-36.737099999999998</v>
      </c>
      <c r="JA53" s="163">
        <v>-2.2498</v>
      </c>
      <c r="JB53" s="164"/>
      <c r="JC53" s="163">
        <v>-6.8</v>
      </c>
      <c r="JD53" s="163">
        <v>-1.821</v>
      </c>
      <c r="JE53" s="163">
        <v>-1.8480000000000001</v>
      </c>
      <c r="JF53" s="163">
        <v>1.6</v>
      </c>
      <c r="JG53" s="163">
        <v>1.92</v>
      </c>
      <c r="JH53" s="163">
        <v>-4.6193999999999997</v>
      </c>
      <c r="JI53" s="163">
        <v>-8.0551999999999992</v>
      </c>
      <c r="JJ53" s="163">
        <v>9.3766999999999996</v>
      </c>
      <c r="JK53" s="163">
        <v>-8.8181999999999992</v>
      </c>
      <c r="JL53" s="163">
        <v>6.1</v>
      </c>
      <c r="JM53" s="163">
        <v>7.899</v>
      </c>
      <c r="JN53" s="163">
        <v>8.7880000000000003</v>
      </c>
      <c r="JO53" s="163">
        <v>2.7307999999999999</v>
      </c>
      <c r="JP53" s="163">
        <v>3.2970999999999999</v>
      </c>
      <c r="JQ53" s="163">
        <v>1.9466000000000001</v>
      </c>
      <c r="JR53" s="163">
        <v>2.0102000000000002</v>
      </c>
      <c r="JS53" s="163">
        <v>1.5468999999999999</v>
      </c>
      <c r="JT53" s="164"/>
      <c r="JU53" s="163">
        <v>17.7</v>
      </c>
      <c r="JV53" s="163">
        <v>6.7394999999999996</v>
      </c>
      <c r="JW53" s="163">
        <v>-0.24</v>
      </c>
      <c r="JX53" s="164"/>
      <c r="JY53" s="163">
        <v>-16.511700000000001</v>
      </c>
      <c r="JZ53" s="163">
        <v>-0.65849999999999997</v>
      </c>
      <c r="KA53" s="163">
        <v>-21.350899999999999</v>
      </c>
      <c r="KB53" s="163">
        <v>-14.3675</v>
      </c>
      <c r="KC53" s="163">
        <v>-3.9095</v>
      </c>
      <c r="KD53" s="163">
        <v>-22.015699999999999</v>
      </c>
      <c r="KE53" s="163">
        <v>-4.7942</v>
      </c>
      <c r="KF53" s="163">
        <v>-18.7</v>
      </c>
      <c r="KG53" s="163">
        <v>1.4</v>
      </c>
      <c r="KH53" s="164"/>
      <c r="KI53" s="163">
        <v>-112.77200000000001</v>
      </c>
    </row>
    <row r="54" spans="1:295" ht="18" customHeight="1" x14ac:dyDescent="0.35">
      <c r="A54" s="160" t="s">
        <v>41</v>
      </c>
      <c r="B54" s="160" t="s">
        <v>866</v>
      </c>
      <c r="C54" s="163">
        <v>0</v>
      </c>
      <c r="D54" s="163">
        <v>3.3491</v>
      </c>
      <c r="E54" s="163">
        <v>-6.8281999999999998</v>
      </c>
      <c r="F54" s="163">
        <v>3.8696999999999999</v>
      </c>
      <c r="G54" s="163">
        <v>9.6813000000000002</v>
      </c>
      <c r="H54" s="164"/>
      <c r="I54" s="163">
        <v>19.057099999999998</v>
      </c>
      <c r="J54" s="164"/>
      <c r="K54" s="163">
        <v>9.7759999999999998</v>
      </c>
      <c r="L54" s="163">
        <v>3.4039000000000001</v>
      </c>
      <c r="M54" s="163">
        <v>6.4127999999999998</v>
      </c>
      <c r="N54" s="163">
        <v>-15.54</v>
      </c>
      <c r="O54" s="163">
        <v>-26.4</v>
      </c>
      <c r="P54" s="163">
        <v>2.2000000000000002</v>
      </c>
      <c r="Q54" s="163">
        <v>2.484</v>
      </c>
      <c r="R54" s="164"/>
      <c r="S54" s="163">
        <v>1.4613</v>
      </c>
      <c r="T54" s="163">
        <v>-4.3597000000000001</v>
      </c>
      <c r="U54" s="163">
        <v>3.3492999999999999</v>
      </c>
      <c r="V54" s="163">
        <v>3.0952999999999999</v>
      </c>
      <c r="W54" s="163">
        <v>5.5183</v>
      </c>
      <c r="X54" s="163">
        <v>4.5351999999999997</v>
      </c>
      <c r="Y54" s="163">
        <v>-3.5434000000000001</v>
      </c>
      <c r="Z54" s="163">
        <v>2.4986999999999999</v>
      </c>
      <c r="AA54" s="164"/>
      <c r="AB54" s="163">
        <v>-1.1889000000000001</v>
      </c>
      <c r="AC54" s="163">
        <v>-0.96599999999999997</v>
      </c>
      <c r="AD54" s="164"/>
      <c r="AE54" s="163">
        <v>10.477</v>
      </c>
      <c r="AF54" s="163">
        <v>-4.4400000000000004</v>
      </c>
      <c r="AG54" s="163">
        <v>-6.6</v>
      </c>
      <c r="AH54" s="163">
        <v>-2.0219999999999998</v>
      </c>
      <c r="AI54" s="163">
        <v>0.23100000000000001</v>
      </c>
      <c r="AJ54" s="163">
        <v>-14.71</v>
      </c>
      <c r="AK54" s="163">
        <v>-14.79</v>
      </c>
      <c r="AL54" s="163">
        <v>-10</v>
      </c>
      <c r="AM54" s="163">
        <v>-11.25</v>
      </c>
      <c r="AN54" s="163">
        <v>-11.42</v>
      </c>
      <c r="AO54" s="163">
        <v>7.8198999999999996</v>
      </c>
      <c r="AP54" s="163">
        <v>3.6286999999999998</v>
      </c>
      <c r="AQ54" s="163">
        <v>23.7088</v>
      </c>
      <c r="AR54" s="163">
        <v>25.283200000000001</v>
      </c>
      <c r="AS54" s="163">
        <v>-6.3174000000000001</v>
      </c>
      <c r="AT54" s="163">
        <v>-2.9470999999999998</v>
      </c>
      <c r="AU54" s="163">
        <v>-2.996</v>
      </c>
      <c r="AV54" s="163">
        <v>0.12540000000000001</v>
      </c>
      <c r="AW54" s="163">
        <v>0.22720000000000001</v>
      </c>
      <c r="AX54" s="164"/>
      <c r="AY54" s="163">
        <v>-7.2337999999999996</v>
      </c>
      <c r="AZ54" s="163">
        <v>4.7469000000000001</v>
      </c>
      <c r="BA54" s="163">
        <v>25.686900000000001</v>
      </c>
      <c r="BB54" s="163">
        <v>29.962199999999999</v>
      </c>
      <c r="BC54" s="163">
        <v>8.5162999999999993</v>
      </c>
      <c r="BD54" s="163">
        <v>-5.5</v>
      </c>
      <c r="BE54" s="163">
        <v>-5.6</v>
      </c>
      <c r="BF54" s="163">
        <v>-32.615200000000002</v>
      </c>
      <c r="BG54" s="163">
        <v>-32.400599999999997</v>
      </c>
      <c r="BH54" s="163">
        <v>-3.9146999999999998</v>
      </c>
      <c r="BI54" s="164"/>
      <c r="BJ54" s="163">
        <v>8.9311000000000007</v>
      </c>
      <c r="BK54" s="163">
        <v>3.2858000000000001</v>
      </c>
      <c r="BL54" s="163">
        <v>3.3584999999999998</v>
      </c>
      <c r="BM54" s="163">
        <v>2.4432</v>
      </c>
      <c r="BN54" s="163">
        <v>-139.04230000000001</v>
      </c>
      <c r="BO54" s="163">
        <v>52.766500000000001</v>
      </c>
      <c r="BP54" s="163">
        <v>52.9191</v>
      </c>
      <c r="BQ54" s="163">
        <v>4.2237999999999998</v>
      </c>
      <c r="BR54" s="163">
        <v>-174.32980000000001</v>
      </c>
      <c r="BS54" s="164"/>
      <c r="BT54" s="164"/>
      <c r="BU54" s="164"/>
      <c r="BV54" s="163">
        <v>19.140799999999999</v>
      </c>
      <c r="BW54" s="163">
        <v>9.16</v>
      </c>
      <c r="BX54" s="163">
        <v>6.22</v>
      </c>
      <c r="BY54" s="163">
        <v>-9.2200000000000006</v>
      </c>
      <c r="BZ54" s="163">
        <v>7.88</v>
      </c>
      <c r="CA54" s="163">
        <v>-20.089400000000001</v>
      </c>
      <c r="CB54" s="163">
        <v>-19.6875</v>
      </c>
      <c r="CC54" s="163">
        <v>23.0444</v>
      </c>
      <c r="CD54" s="163">
        <v>20.6434</v>
      </c>
      <c r="CE54" s="163">
        <v>-6.1306000000000003</v>
      </c>
      <c r="CF54" s="163">
        <v>-15.404500000000001</v>
      </c>
      <c r="CG54" s="163">
        <v>-15.553900000000001</v>
      </c>
      <c r="CH54" s="163">
        <v>10.107200000000001</v>
      </c>
      <c r="CI54" s="163">
        <v>8.8571000000000009</v>
      </c>
      <c r="CJ54" s="164"/>
      <c r="CK54" s="164"/>
      <c r="CL54" s="163">
        <v>38.799999999999997</v>
      </c>
      <c r="CM54" s="163">
        <v>-13</v>
      </c>
      <c r="CN54" s="163">
        <v>-2.31</v>
      </c>
      <c r="CO54" s="163">
        <v>33.855800000000002</v>
      </c>
      <c r="CP54" s="163">
        <v>33.686199999999999</v>
      </c>
      <c r="CQ54" s="163">
        <v>32.428100000000001</v>
      </c>
      <c r="CR54" s="163">
        <v>76.093000000000004</v>
      </c>
      <c r="CS54" s="163">
        <v>76.263999999999996</v>
      </c>
      <c r="CT54" s="163">
        <v>-18.888500000000001</v>
      </c>
      <c r="CU54" s="163">
        <v>-66.674099999999996</v>
      </c>
      <c r="CV54" s="163">
        <v>-15.821300000000001</v>
      </c>
      <c r="CW54" s="163">
        <v>3.0945999999999998</v>
      </c>
      <c r="CX54" s="163">
        <v>30.26</v>
      </c>
      <c r="CY54" s="163">
        <v>17.760000000000002</v>
      </c>
      <c r="CZ54" s="163">
        <v>7.0361000000000002</v>
      </c>
      <c r="DA54" s="163">
        <v>7.2295999999999996</v>
      </c>
      <c r="DB54" s="163">
        <v>-8.4700000000000006</v>
      </c>
      <c r="DC54" s="164"/>
      <c r="DD54" s="163">
        <v>-10.8438</v>
      </c>
      <c r="DE54" s="163">
        <v>-10.653600000000001</v>
      </c>
      <c r="DF54" s="163">
        <v>23.1386</v>
      </c>
      <c r="DG54" s="163">
        <v>1.47E-2</v>
      </c>
      <c r="DH54" s="163">
        <v>-4.3746999999999998</v>
      </c>
      <c r="DI54" s="163">
        <v>4.5999999999999996</v>
      </c>
      <c r="DJ54" s="163">
        <v>4.7</v>
      </c>
      <c r="DK54" s="163">
        <v>-7.2583000000000002</v>
      </c>
      <c r="DL54" s="163">
        <v>1.6889000000000001</v>
      </c>
      <c r="DM54" s="163">
        <v>36.910200000000003</v>
      </c>
      <c r="DN54" s="163">
        <v>9.2830999999999992</v>
      </c>
      <c r="DO54" s="163">
        <v>2.0499999999999998</v>
      </c>
      <c r="DP54" s="163">
        <v>-1.19</v>
      </c>
      <c r="DQ54" s="163">
        <v>10.395</v>
      </c>
      <c r="DR54" s="163">
        <v>-24.303899999999999</v>
      </c>
      <c r="DS54" s="163">
        <v>-4.8099999999999996</v>
      </c>
      <c r="DT54" s="163">
        <v>-4.8899999999999997</v>
      </c>
      <c r="DU54" s="163">
        <v>19.48</v>
      </c>
      <c r="DV54" s="163">
        <v>20.440000000000001</v>
      </c>
      <c r="DW54" s="163">
        <v>-23.690899999999999</v>
      </c>
      <c r="DX54" s="163">
        <v>-12</v>
      </c>
      <c r="DY54" s="163">
        <v>-34.393599999999999</v>
      </c>
      <c r="DZ54" s="163">
        <v>-33.472700000000003</v>
      </c>
      <c r="EA54" s="163">
        <v>14.2105</v>
      </c>
      <c r="EB54" s="163">
        <v>-4.7272999999999996</v>
      </c>
      <c r="EC54" s="163">
        <v>-12.6526</v>
      </c>
      <c r="ED54" s="163">
        <v>-12.4116</v>
      </c>
      <c r="EE54" s="163">
        <v>-23.452000000000002</v>
      </c>
      <c r="EF54" s="163">
        <v>-29.9146</v>
      </c>
      <c r="EG54" s="163">
        <v>-11.606999999999999</v>
      </c>
      <c r="EH54" s="163">
        <v>-98.090500000000006</v>
      </c>
      <c r="EI54" s="163">
        <v>-14.8825</v>
      </c>
      <c r="EJ54" s="164"/>
      <c r="EK54" s="163">
        <v>-7.5686999999999998</v>
      </c>
      <c r="EL54" s="163">
        <v>-7.2625000000000002</v>
      </c>
      <c r="EM54" s="164"/>
      <c r="EN54" s="163">
        <v>-5.7680999999999996</v>
      </c>
      <c r="EO54" s="163">
        <v>-6.0152000000000001</v>
      </c>
      <c r="EP54" s="163">
        <v>-20.484000000000002</v>
      </c>
      <c r="EQ54" s="163">
        <v>-16.486999999999998</v>
      </c>
      <c r="ER54" s="163">
        <v>-15.918900000000001</v>
      </c>
      <c r="ES54" s="163">
        <v>10.0238</v>
      </c>
      <c r="ET54" s="163">
        <v>13.81</v>
      </c>
      <c r="EU54" s="163">
        <v>-8.77</v>
      </c>
      <c r="EV54" s="163">
        <v>0</v>
      </c>
      <c r="EW54" s="163">
        <v>2.2837999999999998</v>
      </c>
      <c r="EX54" s="163">
        <v>1.2644</v>
      </c>
      <c r="EY54" s="163">
        <v>-9.7407000000000004</v>
      </c>
      <c r="EZ54" s="163">
        <v>-9.5945999999999998</v>
      </c>
      <c r="FA54" s="163">
        <v>8.3239000000000001</v>
      </c>
      <c r="FB54" s="163">
        <v>11.132400000000001</v>
      </c>
      <c r="FC54" s="163">
        <v>-23.734000000000002</v>
      </c>
      <c r="FD54" s="164"/>
      <c r="FE54" s="164"/>
      <c r="FF54" s="164"/>
      <c r="FG54" s="163">
        <v>0</v>
      </c>
      <c r="FH54" s="163">
        <v>3.67</v>
      </c>
      <c r="FI54" s="163">
        <v>0</v>
      </c>
      <c r="FJ54" s="163">
        <v>8.3727999999999998</v>
      </c>
      <c r="FK54" s="163">
        <v>8.5403000000000002</v>
      </c>
      <c r="FL54" s="163">
        <v>-11.8894</v>
      </c>
      <c r="FM54" s="163">
        <v>17.4194</v>
      </c>
      <c r="FN54" s="163">
        <v>17.336500000000001</v>
      </c>
      <c r="FO54" s="163">
        <v>0.30730000000000002</v>
      </c>
      <c r="FP54" s="163">
        <v>15.1221</v>
      </c>
      <c r="FQ54" s="163">
        <v>22.628499999999999</v>
      </c>
      <c r="FR54" s="163">
        <v>-22.57</v>
      </c>
      <c r="FS54" s="163">
        <v>-3.1966000000000001</v>
      </c>
      <c r="FT54" s="163">
        <v>0.29780000000000001</v>
      </c>
      <c r="FU54" s="163">
        <v>1.67</v>
      </c>
      <c r="FV54" s="163">
        <v>4.8499999999999996</v>
      </c>
      <c r="FW54" s="163">
        <v>-22.127400000000002</v>
      </c>
      <c r="FX54" s="164"/>
      <c r="FY54" s="163">
        <v>5.81</v>
      </c>
      <c r="FZ54" s="163">
        <v>0.68500000000000005</v>
      </c>
      <c r="GA54" s="164"/>
      <c r="GB54" s="163">
        <v>33.11</v>
      </c>
      <c r="GC54" s="163">
        <v>-28.7851</v>
      </c>
      <c r="GD54" s="163">
        <v>-17.4908</v>
      </c>
      <c r="GE54" s="164"/>
      <c r="GF54" s="163">
        <v>28.853400000000001</v>
      </c>
      <c r="GG54" s="164"/>
      <c r="GH54" s="163">
        <v>24.229600000000001</v>
      </c>
      <c r="GI54" s="164"/>
      <c r="GJ54" s="163">
        <v>-6.9107000000000003</v>
      </c>
      <c r="GK54" s="163">
        <v>2.7766000000000002</v>
      </c>
      <c r="GL54" s="164"/>
      <c r="GM54" s="164"/>
      <c r="GN54" s="164"/>
      <c r="GO54" s="163">
        <v>-10.2857</v>
      </c>
      <c r="GP54" s="163">
        <v>5.0697999999999999</v>
      </c>
      <c r="GQ54" s="163">
        <v>-33.948900000000002</v>
      </c>
      <c r="GR54" s="163">
        <v>7.5395000000000003</v>
      </c>
      <c r="GS54" s="163">
        <v>7.7538</v>
      </c>
      <c r="GT54" s="163">
        <v>139.39760000000001</v>
      </c>
      <c r="GU54" s="163">
        <v>-9.5282</v>
      </c>
      <c r="GV54" s="163">
        <v>-9.2982999999999993</v>
      </c>
      <c r="GW54" s="163">
        <v>-11.4893</v>
      </c>
      <c r="GX54" s="163">
        <v>1.8331</v>
      </c>
      <c r="GY54" s="163">
        <v>6.0509000000000004</v>
      </c>
      <c r="GZ54" s="163">
        <v>6.0523999999999996</v>
      </c>
      <c r="HA54" s="164"/>
      <c r="HB54" s="163">
        <v>16.5001</v>
      </c>
      <c r="HC54" s="163">
        <v>17.768000000000001</v>
      </c>
      <c r="HD54" s="163">
        <v>-5.03</v>
      </c>
      <c r="HE54" s="163">
        <v>8.4917999999999996</v>
      </c>
      <c r="HF54" s="163">
        <v>48.225499999999997</v>
      </c>
      <c r="HG54" s="163">
        <v>6.1872999999999996</v>
      </c>
      <c r="HH54" s="163">
        <v>18.962700000000002</v>
      </c>
      <c r="HI54" s="163">
        <v>0</v>
      </c>
      <c r="HJ54" s="163">
        <v>2.8942000000000001</v>
      </c>
      <c r="HK54" s="163">
        <v>-6.1543000000000001</v>
      </c>
      <c r="HL54" s="164"/>
      <c r="HM54" s="163">
        <v>-17.483799999999999</v>
      </c>
      <c r="HN54" s="163">
        <v>-17.778400000000001</v>
      </c>
      <c r="HO54" s="164"/>
      <c r="HP54" s="164"/>
      <c r="HQ54" s="163">
        <v>-23.235099999999999</v>
      </c>
      <c r="HR54" s="163">
        <v>-22.592400000000001</v>
      </c>
      <c r="HS54" s="163">
        <v>-7.0929000000000002</v>
      </c>
      <c r="HT54" s="163">
        <v>-7.0987999999999998</v>
      </c>
      <c r="HU54" s="163">
        <v>2.61</v>
      </c>
      <c r="HV54" s="163">
        <v>2.57</v>
      </c>
      <c r="HW54" s="163">
        <v>-27.6</v>
      </c>
      <c r="HX54" s="163">
        <v>-28.6</v>
      </c>
      <c r="HY54" s="163">
        <v>1.2662</v>
      </c>
      <c r="HZ54" s="163">
        <v>-8.48</v>
      </c>
      <c r="IA54" s="163">
        <v>62.988900000000001</v>
      </c>
      <c r="IB54" s="163">
        <v>15.9671</v>
      </c>
      <c r="IC54" s="163">
        <v>15.409700000000001</v>
      </c>
      <c r="ID54" s="163">
        <v>-19.5</v>
      </c>
      <c r="IE54" s="163">
        <v>-33.5</v>
      </c>
      <c r="IF54" s="163">
        <v>8.6</v>
      </c>
      <c r="IG54" s="163">
        <v>8.1</v>
      </c>
      <c r="IH54" s="164"/>
      <c r="II54" s="164"/>
      <c r="IJ54" s="163">
        <v>-53.945300000000003</v>
      </c>
      <c r="IK54" s="163">
        <v>-44.744999999999997</v>
      </c>
      <c r="IL54" s="163">
        <v>-241.15610000000001</v>
      </c>
      <c r="IM54" s="163">
        <v>-27.202400000000001</v>
      </c>
      <c r="IN54" s="163">
        <v>16.527000000000001</v>
      </c>
      <c r="IO54" s="163">
        <v>90.562399999999997</v>
      </c>
      <c r="IP54" s="163">
        <v>74.656199999999998</v>
      </c>
      <c r="IQ54" s="163">
        <v>101.8523</v>
      </c>
      <c r="IR54" s="163">
        <v>137.5521</v>
      </c>
      <c r="IS54" s="163">
        <v>19.2516</v>
      </c>
      <c r="IT54" s="163">
        <v>18.017700000000001</v>
      </c>
      <c r="IU54" s="163">
        <v>16.0245</v>
      </c>
      <c r="IV54" s="163">
        <v>7.7328000000000001</v>
      </c>
      <c r="IW54" s="163">
        <v>141.1995</v>
      </c>
      <c r="IX54" s="163">
        <v>-250.1198</v>
      </c>
      <c r="IY54" s="163">
        <v>39.663499999999999</v>
      </c>
      <c r="IZ54" s="163">
        <v>-33.296500000000002</v>
      </c>
      <c r="JA54" s="163">
        <v>-2.2961999999999998</v>
      </c>
      <c r="JB54" s="164"/>
      <c r="JC54" s="163">
        <v>-6.48</v>
      </c>
      <c r="JD54" s="163">
        <v>-1.99</v>
      </c>
      <c r="JE54" s="163">
        <v>-2.0150000000000001</v>
      </c>
      <c r="JF54" s="163">
        <v>1.2</v>
      </c>
      <c r="JG54" s="163">
        <v>2</v>
      </c>
      <c r="JH54" s="163">
        <v>-4.4593999999999996</v>
      </c>
      <c r="JI54" s="163">
        <v>-8.4062000000000001</v>
      </c>
      <c r="JJ54" s="163">
        <v>9.2606999999999999</v>
      </c>
      <c r="JK54" s="163">
        <v>-8.8457000000000008</v>
      </c>
      <c r="JL54" s="163">
        <v>6.3</v>
      </c>
      <c r="JM54" s="163">
        <v>8.5359999999999996</v>
      </c>
      <c r="JN54" s="163">
        <v>8.1509999999999998</v>
      </c>
      <c r="JO54" s="164"/>
      <c r="JP54" s="164"/>
      <c r="JQ54" s="163">
        <v>2.6190000000000002</v>
      </c>
      <c r="JR54" s="163">
        <v>2.4923999999999999</v>
      </c>
      <c r="JS54" s="163">
        <v>2.0912000000000002</v>
      </c>
      <c r="JT54" s="164"/>
      <c r="JU54" s="163">
        <v>17.3</v>
      </c>
      <c r="JV54" s="163">
        <v>6.8747999999999996</v>
      </c>
      <c r="JW54" s="163">
        <v>-0.28000000000000003</v>
      </c>
      <c r="JX54" s="164"/>
      <c r="JY54" s="163">
        <v>-15.617800000000001</v>
      </c>
      <c r="JZ54" s="163">
        <v>-0.67900000000000005</v>
      </c>
      <c r="KA54" s="163">
        <v>-20.891500000000001</v>
      </c>
      <c r="KB54" s="163">
        <v>-13.5808</v>
      </c>
      <c r="KC54" s="163">
        <v>-3.5198999999999998</v>
      </c>
      <c r="KD54" s="163">
        <v>-22.3325</v>
      </c>
      <c r="KE54" s="163">
        <v>-5.1077000000000004</v>
      </c>
      <c r="KF54" s="163">
        <v>-18.899999999999999</v>
      </c>
      <c r="KG54" s="163">
        <v>1.6</v>
      </c>
      <c r="KH54" s="164"/>
      <c r="KI54" s="163">
        <v>-121.9864</v>
      </c>
    </row>
    <row r="55" spans="1:295" ht="18" customHeight="1" x14ac:dyDescent="0.35">
      <c r="A55" s="160" t="s">
        <v>41</v>
      </c>
      <c r="B55" s="160" t="s">
        <v>867</v>
      </c>
      <c r="C55" s="163">
        <v>0</v>
      </c>
      <c r="D55" s="163">
        <v>2.9073000000000002</v>
      </c>
      <c r="E55" s="163">
        <v>-6.085</v>
      </c>
      <c r="F55" s="163">
        <v>3.7206999999999999</v>
      </c>
      <c r="G55" s="163">
        <v>9.3564000000000007</v>
      </c>
      <c r="H55" s="164"/>
      <c r="I55" s="163">
        <v>17.831700000000001</v>
      </c>
      <c r="J55" s="164"/>
      <c r="K55" s="163">
        <v>8.6034000000000006</v>
      </c>
      <c r="L55" s="163">
        <v>2.8948999999999998</v>
      </c>
      <c r="M55" s="163">
        <v>6.0449999999999999</v>
      </c>
      <c r="N55" s="163">
        <v>-13.32</v>
      </c>
      <c r="O55" s="163">
        <v>-24.2</v>
      </c>
      <c r="P55" s="163">
        <v>2.2000000000000002</v>
      </c>
      <c r="Q55" s="163">
        <v>2.484</v>
      </c>
      <c r="R55" s="163">
        <v>-17.600000000000001</v>
      </c>
      <c r="S55" s="163">
        <v>0.36649999999999999</v>
      </c>
      <c r="T55" s="163">
        <v>-7.6650999999999998</v>
      </c>
      <c r="U55" s="163">
        <v>3.2081</v>
      </c>
      <c r="V55" s="163">
        <v>2.9634999999999998</v>
      </c>
      <c r="W55" s="163">
        <v>5.3545999999999996</v>
      </c>
      <c r="X55" s="163">
        <v>4.5685000000000002</v>
      </c>
      <c r="Y55" s="163">
        <v>-3.496</v>
      </c>
      <c r="Z55" s="163">
        <v>2.5802999999999998</v>
      </c>
      <c r="AA55" s="164"/>
      <c r="AB55" s="163">
        <v>-1.1161000000000001</v>
      </c>
      <c r="AC55" s="163">
        <v>-0.89500000000000002</v>
      </c>
      <c r="AD55" s="164"/>
      <c r="AE55" s="163">
        <v>10.714</v>
      </c>
      <c r="AF55" s="163">
        <v>-4.4400000000000004</v>
      </c>
      <c r="AG55" s="163">
        <v>-8.8000000000000007</v>
      </c>
      <c r="AH55" s="163">
        <v>-1.883</v>
      </c>
      <c r="AI55" s="163">
        <v>0.22900000000000001</v>
      </c>
      <c r="AJ55" s="163">
        <v>-14.79</v>
      </c>
      <c r="AK55" s="163">
        <v>-14.83</v>
      </c>
      <c r="AL55" s="163">
        <v>-10</v>
      </c>
      <c r="AM55" s="163">
        <v>-11.02</v>
      </c>
      <c r="AN55" s="163">
        <v>-11.16</v>
      </c>
      <c r="AO55" s="163">
        <v>6.3624000000000001</v>
      </c>
      <c r="AP55" s="163">
        <v>3.8639000000000001</v>
      </c>
      <c r="AQ55" s="163">
        <v>23.787199999999999</v>
      </c>
      <c r="AR55" s="163">
        <v>25.455300000000001</v>
      </c>
      <c r="AS55" s="163">
        <v>-6.7077999999999998</v>
      </c>
      <c r="AT55" s="163">
        <v>-3.4828999999999999</v>
      </c>
      <c r="AU55" s="163">
        <v>-2.7568000000000001</v>
      </c>
      <c r="AV55" s="163">
        <v>15.458500000000001</v>
      </c>
      <c r="AW55" s="163">
        <v>15.056800000000001</v>
      </c>
      <c r="AX55" s="164"/>
      <c r="AY55" s="163">
        <v>-10.716699999999999</v>
      </c>
      <c r="AZ55" s="163">
        <v>6.3250999999999999</v>
      </c>
      <c r="BA55" s="163">
        <v>39.485300000000002</v>
      </c>
      <c r="BB55" s="163">
        <v>22.0014</v>
      </c>
      <c r="BC55" s="163">
        <v>13.051500000000001</v>
      </c>
      <c r="BD55" s="163">
        <v>-7.8</v>
      </c>
      <c r="BE55" s="163">
        <v>-7.9</v>
      </c>
      <c r="BF55" s="163">
        <v>-32.227499999999999</v>
      </c>
      <c r="BG55" s="163">
        <v>-32.605499999999999</v>
      </c>
      <c r="BH55" s="163">
        <v>-3.87</v>
      </c>
      <c r="BI55" s="164"/>
      <c r="BJ55" s="163">
        <v>6.8296999999999999</v>
      </c>
      <c r="BK55" s="163">
        <v>3.3971</v>
      </c>
      <c r="BL55" s="163">
        <v>3.4965999999999999</v>
      </c>
      <c r="BM55" s="163">
        <v>2.2265000000000001</v>
      </c>
      <c r="BN55" s="163">
        <v>-132.57239999999999</v>
      </c>
      <c r="BO55" s="163">
        <v>52.156100000000002</v>
      </c>
      <c r="BP55" s="163">
        <v>52.217199999999998</v>
      </c>
      <c r="BQ55" s="163">
        <v>7.2990000000000004</v>
      </c>
      <c r="BR55" s="163">
        <v>-175.55340000000001</v>
      </c>
      <c r="BS55" s="164"/>
      <c r="BT55" s="164"/>
      <c r="BU55" s="164"/>
      <c r="BV55" s="163">
        <v>17.204699999999999</v>
      </c>
      <c r="BW55" s="163">
        <v>9.18</v>
      </c>
      <c r="BX55" s="163">
        <v>5.73</v>
      </c>
      <c r="BY55" s="163">
        <v>-10.17</v>
      </c>
      <c r="BZ55" s="163">
        <v>7.65</v>
      </c>
      <c r="CA55" s="163">
        <v>-17.946100000000001</v>
      </c>
      <c r="CB55" s="163">
        <v>-17.812100000000001</v>
      </c>
      <c r="CC55" s="163">
        <v>20.685600000000001</v>
      </c>
      <c r="CD55" s="163">
        <v>18.258400000000002</v>
      </c>
      <c r="CE55" s="163">
        <v>-5.2727000000000004</v>
      </c>
      <c r="CF55" s="163">
        <v>-14.5433</v>
      </c>
      <c r="CG55" s="163">
        <v>-14.9282</v>
      </c>
      <c r="CH55" s="163">
        <v>7.3033000000000001</v>
      </c>
      <c r="CI55" s="163">
        <v>8.8506999999999998</v>
      </c>
      <c r="CJ55" s="164"/>
      <c r="CK55" s="164"/>
      <c r="CL55" s="163">
        <v>36.4</v>
      </c>
      <c r="CM55" s="163">
        <v>-12.2</v>
      </c>
      <c r="CN55" s="163">
        <v>-2.38</v>
      </c>
      <c r="CO55" s="163">
        <v>32.459200000000003</v>
      </c>
      <c r="CP55" s="163">
        <v>32.370600000000003</v>
      </c>
      <c r="CQ55" s="163">
        <v>31.061900000000001</v>
      </c>
      <c r="CR55" s="163">
        <v>74.670500000000004</v>
      </c>
      <c r="CS55" s="163">
        <v>73.200500000000005</v>
      </c>
      <c r="CT55" s="163">
        <v>-15.632</v>
      </c>
      <c r="CU55" s="163">
        <v>-67.352000000000004</v>
      </c>
      <c r="CV55" s="163">
        <v>-12.165699999999999</v>
      </c>
      <c r="CW55" s="163">
        <v>2.6882999999999999</v>
      </c>
      <c r="CX55" s="163">
        <v>30.61</v>
      </c>
      <c r="CY55" s="163">
        <v>17.29</v>
      </c>
      <c r="CZ55" s="163">
        <v>5.7861000000000002</v>
      </c>
      <c r="DA55" s="163">
        <v>6.1554000000000002</v>
      </c>
      <c r="DB55" s="163">
        <v>-8.0299999999999994</v>
      </c>
      <c r="DC55" s="164"/>
      <c r="DD55" s="163">
        <v>-10.525499999999999</v>
      </c>
      <c r="DE55" s="163">
        <v>-10.3985</v>
      </c>
      <c r="DF55" s="163">
        <v>23.2988</v>
      </c>
      <c r="DG55" s="163">
        <v>1.4999999999999999E-2</v>
      </c>
      <c r="DH55" s="163">
        <v>-3.9998</v>
      </c>
      <c r="DI55" s="163">
        <v>6.9</v>
      </c>
      <c r="DJ55" s="163">
        <v>7.1</v>
      </c>
      <c r="DK55" s="163">
        <v>-7.3266999999999998</v>
      </c>
      <c r="DL55" s="163">
        <v>-0.187</v>
      </c>
      <c r="DM55" s="163">
        <v>36.279299999999999</v>
      </c>
      <c r="DN55" s="163">
        <v>7.0566000000000004</v>
      </c>
      <c r="DO55" s="163">
        <v>0.42</v>
      </c>
      <c r="DP55" s="163">
        <v>-1.54</v>
      </c>
      <c r="DQ55" s="163">
        <v>9.5444999999999993</v>
      </c>
      <c r="DR55" s="163">
        <v>-22.856300000000001</v>
      </c>
      <c r="DS55" s="163">
        <v>-5.28</v>
      </c>
      <c r="DT55" s="163">
        <v>-5.33</v>
      </c>
      <c r="DU55" s="163">
        <v>17.91</v>
      </c>
      <c r="DV55" s="163">
        <v>19</v>
      </c>
      <c r="DW55" s="163">
        <v>-23.5091</v>
      </c>
      <c r="DX55" s="163">
        <v>-11.6364</v>
      </c>
      <c r="DY55" s="163">
        <v>-31.929500000000001</v>
      </c>
      <c r="DZ55" s="163">
        <v>-30.427299999999999</v>
      </c>
      <c r="EA55" s="163">
        <v>9.6771999999999991</v>
      </c>
      <c r="EB55" s="163">
        <v>-8.3927999999999994</v>
      </c>
      <c r="EC55" s="163">
        <v>-15.928599999999999</v>
      </c>
      <c r="ED55" s="163">
        <v>-15.8856</v>
      </c>
      <c r="EE55" s="163">
        <v>-22.443999999999999</v>
      </c>
      <c r="EF55" s="163">
        <v>-29.020099999999999</v>
      </c>
      <c r="EG55" s="163">
        <v>-11.929</v>
      </c>
      <c r="EH55" s="163">
        <v>-102.1848</v>
      </c>
      <c r="EI55" s="163">
        <v>-9.4966000000000008</v>
      </c>
      <c r="EJ55" s="164"/>
      <c r="EK55" s="163">
        <v>-8.5009999999999994</v>
      </c>
      <c r="EL55" s="163">
        <v>-8.2303999999999995</v>
      </c>
      <c r="EM55" s="164"/>
      <c r="EN55" s="163">
        <v>-8.2849000000000004</v>
      </c>
      <c r="EO55" s="163">
        <v>-8.1007999999999996</v>
      </c>
      <c r="EP55" s="163">
        <v>-16.899999999999999</v>
      </c>
      <c r="EQ55" s="163">
        <v>-14.6007</v>
      </c>
      <c r="ER55" s="163">
        <v>-14.0501</v>
      </c>
      <c r="ES55" s="163">
        <v>7.6661999999999999</v>
      </c>
      <c r="ET55" s="163">
        <v>13.7</v>
      </c>
      <c r="EU55" s="163">
        <v>-10.32</v>
      </c>
      <c r="EV55" s="163">
        <v>0.2</v>
      </c>
      <c r="EW55" s="163">
        <v>2.2618999999999998</v>
      </c>
      <c r="EX55" s="163">
        <v>-3.1240999999999999</v>
      </c>
      <c r="EY55" s="163">
        <v>-8.5124999999999993</v>
      </c>
      <c r="EZ55" s="163">
        <v>-8.5626999999999995</v>
      </c>
      <c r="FA55" s="163">
        <v>8.1057000000000006</v>
      </c>
      <c r="FB55" s="163">
        <v>9.7545000000000002</v>
      </c>
      <c r="FC55" s="163">
        <v>-22.2316</v>
      </c>
      <c r="FD55" s="164"/>
      <c r="FE55" s="164"/>
      <c r="FF55" s="164"/>
      <c r="FG55" s="163">
        <v>3.3589000000000002</v>
      </c>
      <c r="FH55" s="163">
        <v>3.7212999999999998</v>
      </c>
      <c r="FI55" s="163">
        <v>0</v>
      </c>
      <c r="FJ55" s="163">
        <v>6.6982999999999997</v>
      </c>
      <c r="FK55" s="163">
        <v>6.5308000000000002</v>
      </c>
      <c r="FL55" s="163">
        <v>-11.8894</v>
      </c>
      <c r="FM55" s="163">
        <v>14.4735</v>
      </c>
      <c r="FN55" s="163">
        <v>14.4879</v>
      </c>
      <c r="FO55" s="163">
        <v>2.3178000000000001</v>
      </c>
      <c r="FP55" s="163">
        <v>19.111699999999999</v>
      </c>
      <c r="FQ55" s="163">
        <v>26.027000000000001</v>
      </c>
      <c r="FR55" s="163">
        <v>-19.12</v>
      </c>
      <c r="FS55" s="163">
        <v>-3.3174999999999999</v>
      </c>
      <c r="FT55" s="163">
        <v>0.31519999999999998</v>
      </c>
      <c r="FU55" s="163">
        <v>2.34</v>
      </c>
      <c r="FV55" s="163">
        <v>0.8</v>
      </c>
      <c r="FW55" s="163">
        <v>-25.051200000000001</v>
      </c>
      <c r="FX55" s="164"/>
      <c r="FY55" s="163">
        <v>5.6550000000000002</v>
      </c>
      <c r="FZ55" s="163">
        <v>1.075</v>
      </c>
      <c r="GA55" s="164"/>
      <c r="GB55" s="163">
        <v>32.79</v>
      </c>
      <c r="GC55" s="163">
        <v>-31.2377</v>
      </c>
      <c r="GD55" s="163">
        <v>-19.4239</v>
      </c>
      <c r="GE55" s="163">
        <v>-2.38</v>
      </c>
      <c r="GF55" s="163">
        <v>27.905899999999999</v>
      </c>
      <c r="GG55" s="164"/>
      <c r="GH55" s="163">
        <v>23.318300000000001</v>
      </c>
      <c r="GI55" s="164"/>
      <c r="GJ55" s="163">
        <v>-7.0819000000000001</v>
      </c>
      <c r="GK55" s="163">
        <v>2.5312999999999999</v>
      </c>
      <c r="GL55" s="164"/>
      <c r="GM55" s="164"/>
      <c r="GN55" s="163">
        <v>-13.4383</v>
      </c>
      <c r="GO55" s="163">
        <v>-9.4826999999999995</v>
      </c>
      <c r="GP55" s="163">
        <v>5.1719999999999997</v>
      </c>
      <c r="GQ55" s="163">
        <v>-34.705199999999998</v>
      </c>
      <c r="GR55" s="163">
        <v>7.8272000000000004</v>
      </c>
      <c r="GS55" s="163">
        <v>8.7378999999999998</v>
      </c>
      <c r="GT55" s="163">
        <v>139.32759999999999</v>
      </c>
      <c r="GU55" s="163">
        <v>-10.390700000000001</v>
      </c>
      <c r="GV55" s="163">
        <v>-8.2276000000000007</v>
      </c>
      <c r="GW55" s="163">
        <v>-11.827</v>
      </c>
      <c r="GX55" s="163">
        <v>1.9626999999999999</v>
      </c>
      <c r="GY55" s="163">
        <v>6.2046999999999999</v>
      </c>
      <c r="GZ55" s="163">
        <v>6.3292999999999999</v>
      </c>
      <c r="HA55" s="163">
        <v>1</v>
      </c>
      <c r="HB55" s="163">
        <v>17.1492</v>
      </c>
      <c r="HC55" s="163">
        <v>18.406400000000001</v>
      </c>
      <c r="HD55" s="163">
        <v>-6.71</v>
      </c>
      <c r="HE55" s="163">
        <v>11.1014</v>
      </c>
      <c r="HF55" s="163">
        <v>52.610199999999999</v>
      </c>
      <c r="HG55" s="163">
        <v>0</v>
      </c>
      <c r="HH55" s="163">
        <v>14.178000000000001</v>
      </c>
      <c r="HI55" s="163">
        <v>0</v>
      </c>
      <c r="HJ55" s="163">
        <v>0</v>
      </c>
      <c r="HK55" s="163">
        <v>0</v>
      </c>
      <c r="HL55" s="164"/>
      <c r="HM55" s="163">
        <v>-15.577500000000001</v>
      </c>
      <c r="HN55" s="163">
        <v>-17.47</v>
      </c>
      <c r="HO55" s="164"/>
      <c r="HP55" s="164"/>
      <c r="HQ55" s="163">
        <v>-24.8721</v>
      </c>
      <c r="HR55" s="163">
        <v>-24.240300000000001</v>
      </c>
      <c r="HS55" s="163">
        <v>-7.1787000000000001</v>
      </c>
      <c r="HT55" s="163">
        <v>-7.1421999999999999</v>
      </c>
      <c r="HU55" s="163">
        <v>0.7</v>
      </c>
      <c r="HV55" s="163">
        <v>0.68</v>
      </c>
      <c r="HW55" s="163">
        <v>-28.2</v>
      </c>
      <c r="HX55" s="163">
        <v>-28.5</v>
      </c>
      <c r="HY55" s="163">
        <v>1.4419999999999999</v>
      </c>
      <c r="HZ55" s="163">
        <v>-8.16</v>
      </c>
      <c r="IA55" s="163">
        <v>61.494599999999998</v>
      </c>
      <c r="IB55" s="163">
        <v>15.769</v>
      </c>
      <c r="IC55" s="163">
        <v>15.6388</v>
      </c>
      <c r="ID55" s="163">
        <v>-19.5</v>
      </c>
      <c r="IE55" s="163">
        <v>-33.299999999999997</v>
      </c>
      <c r="IF55" s="163">
        <v>9.1</v>
      </c>
      <c r="IG55" s="163">
        <v>8.5</v>
      </c>
      <c r="IH55" s="163">
        <v>-18.355899999999998</v>
      </c>
      <c r="II55" s="163">
        <v>-18.197299999999998</v>
      </c>
      <c r="IJ55" s="163">
        <v>-48.931699999999999</v>
      </c>
      <c r="IK55" s="163">
        <v>-47.439100000000003</v>
      </c>
      <c r="IL55" s="163">
        <v>-241.38239999999999</v>
      </c>
      <c r="IM55" s="163">
        <v>-26.645199999999999</v>
      </c>
      <c r="IN55" s="163">
        <v>15.8706</v>
      </c>
      <c r="IO55" s="163">
        <v>86.073700000000002</v>
      </c>
      <c r="IP55" s="163">
        <v>79.295599999999993</v>
      </c>
      <c r="IQ55" s="163">
        <v>102.94889999999999</v>
      </c>
      <c r="IR55" s="163">
        <v>136.7165</v>
      </c>
      <c r="IS55" s="163">
        <v>14.947100000000001</v>
      </c>
      <c r="IT55" s="163">
        <v>15.784700000000001</v>
      </c>
      <c r="IU55" s="163">
        <v>15.5379</v>
      </c>
      <c r="IV55" s="163">
        <v>3.2174</v>
      </c>
      <c r="IW55" s="163">
        <v>136.58940000000001</v>
      </c>
      <c r="IX55" s="163">
        <v>-247.57339999999999</v>
      </c>
      <c r="IY55" s="163">
        <v>34.044699999999999</v>
      </c>
      <c r="IZ55" s="163">
        <v>-30.749500000000001</v>
      </c>
      <c r="JA55" s="163">
        <v>-1.8273999999999999</v>
      </c>
      <c r="JB55" s="164"/>
      <c r="JC55" s="163">
        <v>-6.08</v>
      </c>
      <c r="JD55" s="163">
        <v>-1.762</v>
      </c>
      <c r="JE55" s="163">
        <v>-1.7729999999999999</v>
      </c>
      <c r="JF55" s="163">
        <v>0.56000000000000005</v>
      </c>
      <c r="JG55" s="163">
        <v>2.3199999999999998</v>
      </c>
      <c r="JH55" s="163">
        <v>-4.3094999999999999</v>
      </c>
      <c r="JI55" s="163">
        <v>-8.7876999999999992</v>
      </c>
      <c r="JJ55" s="163">
        <v>10.0511</v>
      </c>
      <c r="JK55" s="163">
        <v>-8.5251999999999999</v>
      </c>
      <c r="JL55" s="163">
        <v>5.3</v>
      </c>
      <c r="JM55" s="163">
        <v>7.5119999999999996</v>
      </c>
      <c r="JN55" s="163">
        <v>8.4489999999999998</v>
      </c>
      <c r="JO55" s="164"/>
      <c r="JP55" s="164"/>
      <c r="JQ55" s="163">
        <v>3.0579000000000001</v>
      </c>
      <c r="JR55" s="163">
        <v>1.9777</v>
      </c>
      <c r="JS55" s="163">
        <v>2.1143999999999998</v>
      </c>
      <c r="JT55" s="164"/>
      <c r="JU55" s="163">
        <v>17.2</v>
      </c>
      <c r="JV55" s="163">
        <v>7.0034000000000001</v>
      </c>
      <c r="JW55" s="163">
        <v>-0.36</v>
      </c>
      <c r="JX55" s="164"/>
      <c r="JY55" s="163">
        <v>-14.716799999999999</v>
      </c>
      <c r="JZ55" s="163">
        <v>-1.0746</v>
      </c>
      <c r="KA55" s="163">
        <v>-22.035699999999999</v>
      </c>
      <c r="KB55" s="163">
        <v>-12.6982</v>
      </c>
      <c r="KC55" s="163">
        <v>-3.0125999999999999</v>
      </c>
      <c r="KD55" s="163">
        <v>-23.3033</v>
      </c>
      <c r="KE55" s="163">
        <v>-4.1463000000000001</v>
      </c>
      <c r="KF55" s="163">
        <v>-18.100000000000001</v>
      </c>
      <c r="KG55" s="163">
        <v>0.5</v>
      </c>
      <c r="KH55" s="164"/>
      <c r="KI55" s="163">
        <v>-122.9525</v>
      </c>
    </row>
    <row r="56" spans="1:295" ht="18" customHeight="1" x14ac:dyDescent="0.35">
      <c r="A56" s="160" t="s">
        <v>868</v>
      </c>
      <c r="B56" s="160" t="s">
        <v>42</v>
      </c>
      <c r="C56" s="165">
        <v>0</v>
      </c>
      <c r="D56" s="165">
        <v>2.6162000000000001</v>
      </c>
      <c r="E56" s="165">
        <v>-5.4736000000000002</v>
      </c>
      <c r="F56" s="165">
        <v>3.3022999999999998</v>
      </c>
      <c r="G56" s="165">
        <v>9.3676999999999992</v>
      </c>
      <c r="H56" s="166"/>
      <c r="I56" s="165">
        <v>18.143999999999998</v>
      </c>
      <c r="J56" s="166"/>
      <c r="K56" s="165">
        <v>11.092499999999999</v>
      </c>
      <c r="L56" s="165">
        <v>4.1128999999999998</v>
      </c>
      <c r="M56" s="165">
        <v>1.3887</v>
      </c>
      <c r="N56" s="165">
        <v>-11.1</v>
      </c>
      <c r="O56" s="165">
        <v>-26.4</v>
      </c>
      <c r="P56" s="165">
        <v>2.2000000000000002</v>
      </c>
      <c r="Q56" s="165">
        <v>2.484</v>
      </c>
      <c r="R56" s="165">
        <v>-19.8</v>
      </c>
      <c r="S56" s="165">
        <v>-0.3075</v>
      </c>
      <c r="T56" s="165">
        <v>20.572099999999999</v>
      </c>
      <c r="U56" s="165">
        <v>3.0388000000000002</v>
      </c>
      <c r="V56" s="165">
        <v>2.8736999999999999</v>
      </c>
      <c r="W56" s="165">
        <v>4.8682999999999996</v>
      </c>
      <c r="X56" s="165">
        <v>4.5560999999999998</v>
      </c>
      <c r="Y56" s="165">
        <v>-3.4451000000000001</v>
      </c>
      <c r="Z56" s="165">
        <v>2.613</v>
      </c>
      <c r="AA56" s="166"/>
      <c r="AB56" s="165">
        <v>-1.0959000000000001</v>
      </c>
      <c r="AC56" s="165">
        <v>-1.111</v>
      </c>
      <c r="AD56" s="166"/>
      <c r="AE56" s="165">
        <v>10.226000000000001</v>
      </c>
      <c r="AF56" s="165">
        <v>-8.8800000000000008</v>
      </c>
      <c r="AG56" s="165">
        <v>-8.8000000000000007</v>
      </c>
      <c r="AH56" s="165">
        <v>-2.3420000000000001</v>
      </c>
      <c r="AI56" s="165">
        <v>0.214</v>
      </c>
      <c r="AJ56" s="165">
        <v>-16.079999999999998</v>
      </c>
      <c r="AK56" s="165">
        <v>-16.14</v>
      </c>
      <c r="AL56" s="166"/>
      <c r="AM56" s="165">
        <v>-10.84</v>
      </c>
      <c r="AN56" s="165">
        <v>-10.85</v>
      </c>
      <c r="AO56" s="165">
        <v>6.7683999999999997</v>
      </c>
      <c r="AP56" s="165">
        <v>3.6347</v>
      </c>
      <c r="AQ56" s="165">
        <v>18.563400000000001</v>
      </c>
      <c r="AR56" s="165">
        <v>19.943999999999999</v>
      </c>
      <c r="AS56" s="165">
        <v>-14.267799999999999</v>
      </c>
      <c r="AT56" s="165">
        <v>-4.4206000000000003</v>
      </c>
      <c r="AU56" s="165">
        <v>-4.3926999999999996</v>
      </c>
      <c r="AV56" s="165">
        <v>0.56010000000000004</v>
      </c>
      <c r="AW56" s="165">
        <v>1.1442000000000001</v>
      </c>
      <c r="AX56" s="166"/>
      <c r="AY56" s="165">
        <v>0.80379999999999996</v>
      </c>
      <c r="AZ56" s="165">
        <v>5.1414</v>
      </c>
      <c r="BA56" s="165">
        <v>26.680299999999999</v>
      </c>
      <c r="BB56" s="165">
        <v>11.945600000000001</v>
      </c>
      <c r="BC56" s="165">
        <v>13.7714</v>
      </c>
      <c r="BD56" s="165">
        <v>-8.1999999999999993</v>
      </c>
      <c r="BE56" s="165">
        <v>-8.1</v>
      </c>
      <c r="BF56" s="165">
        <v>-32.394500000000001</v>
      </c>
      <c r="BG56" s="165">
        <v>-32.136699999999998</v>
      </c>
      <c r="BH56" s="165">
        <v>-4.0533999999999999</v>
      </c>
      <c r="BI56" s="166"/>
      <c r="BJ56" s="165">
        <v>5.8114999999999997</v>
      </c>
      <c r="BK56" s="165">
        <v>3.2183000000000002</v>
      </c>
      <c r="BL56" s="165">
        <v>3.4504000000000001</v>
      </c>
      <c r="BM56" s="165">
        <v>2.3426</v>
      </c>
      <c r="BN56" s="165">
        <v>-140.65979999999999</v>
      </c>
      <c r="BO56" s="165">
        <v>51.179499999999997</v>
      </c>
      <c r="BP56" s="165">
        <v>51.301600000000001</v>
      </c>
      <c r="BQ56" s="165">
        <v>15.049799999999999</v>
      </c>
      <c r="BR56" s="165">
        <v>-185.5532</v>
      </c>
      <c r="BS56" s="166"/>
      <c r="BT56" s="166"/>
      <c r="BU56" s="166"/>
      <c r="BV56" s="165">
        <v>16.326499999999999</v>
      </c>
      <c r="BW56" s="165">
        <v>9.1300000000000008</v>
      </c>
      <c r="BX56" s="165">
        <v>5.6</v>
      </c>
      <c r="BY56" s="165">
        <v>-10.71</v>
      </c>
      <c r="BZ56" s="165">
        <v>7.67</v>
      </c>
      <c r="CA56" s="165">
        <v>-16.6065</v>
      </c>
      <c r="CB56" s="165">
        <v>-16.6065</v>
      </c>
      <c r="CC56" s="165">
        <v>22.030200000000001</v>
      </c>
      <c r="CD56" s="165">
        <v>20.190300000000001</v>
      </c>
      <c r="CE56" s="165">
        <v>-4.7374000000000001</v>
      </c>
      <c r="CF56" s="165">
        <v>-16.427499999999998</v>
      </c>
      <c r="CG56" s="165">
        <v>-16.632200000000001</v>
      </c>
      <c r="CH56" s="165">
        <v>4.7803000000000004</v>
      </c>
      <c r="CI56" s="165">
        <v>7.2587000000000002</v>
      </c>
      <c r="CJ56" s="166"/>
      <c r="CK56" s="166"/>
      <c r="CL56" s="165">
        <v>33.9</v>
      </c>
      <c r="CM56" s="165">
        <v>-9.5</v>
      </c>
      <c r="CN56" s="165">
        <v>-2.33</v>
      </c>
      <c r="CO56" s="165">
        <v>30.338100000000001</v>
      </c>
      <c r="CP56" s="165">
        <v>30.334399999999999</v>
      </c>
      <c r="CQ56" s="165">
        <v>29.3797</v>
      </c>
      <c r="CR56" s="165">
        <v>78.382400000000004</v>
      </c>
      <c r="CS56" s="165">
        <v>78.616200000000006</v>
      </c>
      <c r="CT56" s="165">
        <v>-17.235900000000001</v>
      </c>
      <c r="CU56" s="165">
        <v>-68.985799999999998</v>
      </c>
      <c r="CV56" s="165">
        <v>-13.9575</v>
      </c>
      <c r="CW56" s="165">
        <v>2.5592999999999999</v>
      </c>
      <c r="CX56" s="165">
        <v>31.71</v>
      </c>
      <c r="CY56" s="165">
        <v>16.78</v>
      </c>
      <c r="CZ56" s="165">
        <v>5.7861000000000002</v>
      </c>
      <c r="DA56" s="165">
        <v>5.9600999999999997</v>
      </c>
      <c r="DB56" s="165">
        <v>-8.0399999999999991</v>
      </c>
      <c r="DC56" s="166"/>
      <c r="DD56" s="165">
        <v>-8.9042999999999992</v>
      </c>
      <c r="DE56" s="165">
        <v>-8.5059000000000005</v>
      </c>
      <c r="DF56" s="165">
        <v>21.113199999999999</v>
      </c>
      <c r="DG56" s="165">
        <v>1.49E-2</v>
      </c>
      <c r="DH56" s="165">
        <v>-3.9512</v>
      </c>
      <c r="DI56" s="165">
        <v>9.1999999999999993</v>
      </c>
      <c r="DJ56" s="165">
        <v>9.4</v>
      </c>
      <c r="DK56" s="165">
        <v>-7.0190000000000001</v>
      </c>
      <c r="DL56" s="165">
        <v>-0.93500000000000005</v>
      </c>
      <c r="DM56" s="165">
        <v>35.648499999999999</v>
      </c>
      <c r="DN56" s="165">
        <v>5.9432999999999998</v>
      </c>
      <c r="DO56" s="165">
        <v>-0.42</v>
      </c>
      <c r="DP56" s="165">
        <v>-1.1000000000000001</v>
      </c>
      <c r="DQ56" s="165">
        <v>10.6785</v>
      </c>
      <c r="DR56" s="165">
        <v>-22.3188</v>
      </c>
      <c r="DS56" s="165">
        <v>-7.48</v>
      </c>
      <c r="DT56" s="165">
        <v>-7.65</v>
      </c>
      <c r="DU56" s="165">
        <v>21.26</v>
      </c>
      <c r="DV56" s="165">
        <v>17.88</v>
      </c>
      <c r="DW56" s="165">
        <v>-23.818200000000001</v>
      </c>
      <c r="DX56" s="165">
        <v>-11.9818</v>
      </c>
      <c r="DY56" s="165">
        <v>-31.712399999999999</v>
      </c>
      <c r="DZ56" s="165">
        <v>-30.372699999999998</v>
      </c>
      <c r="EA56" s="165">
        <v>10.1256</v>
      </c>
      <c r="EB56" s="165">
        <v>-10.157500000000001</v>
      </c>
      <c r="EC56" s="165">
        <v>-17.124500000000001</v>
      </c>
      <c r="ED56" s="165">
        <v>-17.101400000000002</v>
      </c>
      <c r="EE56" s="165">
        <v>-22.495000000000001</v>
      </c>
      <c r="EF56" s="165">
        <v>-28.276599999999998</v>
      </c>
      <c r="EG56" s="165">
        <v>-11.598000000000001</v>
      </c>
      <c r="EH56" s="165">
        <v>-109.3015</v>
      </c>
      <c r="EI56" s="165">
        <v>-8.5738000000000003</v>
      </c>
      <c r="EJ56" s="166"/>
      <c r="EK56" s="165">
        <v>-9.0442999999999998</v>
      </c>
      <c r="EL56" s="165">
        <v>-8.7761999999999993</v>
      </c>
      <c r="EM56" s="166"/>
      <c r="EN56" s="165">
        <v>-9.3059999999999992</v>
      </c>
      <c r="EO56" s="165">
        <v>-9.3551000000000002</v>
      </c>
      <c r="EP56" s="165">
        <v>-13.316000000000001</v>
      </c>
      <c r="EQ56" s="165">
        <v>-14.323700000000001</v>
      </c>
      <c r="ER56" s="165">
        <v>-13.9132</v>
      </c>
      <c r="ES56" s="165">
        <v>6.7888999999999999</v>
      </c>
      <c r="ET56" s="165">
        <v>13.86</v>
      </c>
      <c r="EU56" s="165">
        <v>-12.06</v>
      </c>
      <c r="EV56" s="165">
        <v>0.1</v>
      </c>
      <c r="EW56" s="165">
        <v>2.3338000000000001</v>
      </c>
      <c r="EX56" s="165">
        <v>-5.1538000000000004</v>
      </c>
      <c r="EY56" s="165">
        <v>-7.6646999999999998</v>
      </c>
      <c r="EZ56" s="165">
        <v>-7.6874000000000002</v>
      </c>
      <c r="FA56" s="165">
        <v>7.1936999999999998</v>
      </c>
      <c r="FB56" s="165">
        <v>9.0397999999999996</v>
      </c>
      <c r="FC56" s="165">
        <v>-21.955300000000001</v>
      </c>
      <c r="FD56" s="166"/>
      <c r="FE56" s="166"/>
      <c r="FF56" s="166"/>
      <c r="FG56" s="165">
        <v>3.6751999999999998</v>
      </c>
      <c r="FH56" s="165">
        <v>3.8567</v>
      </c>
      <c r="FI56" s="165">
        <v>0</v>
      </c>
      <c r="FJ56" s="165">
        <v>5.1910999999999996</v>
      </c>
      <c r="FK56" s="165">
        <v>5.3586</v>
      </c>
      <c r="FL56" s="165">
        <v>-12.3918</v>
      </c>
      <c r="FM56" s="165">
        <v>13.9306</v>
      </c>
      <c r="FN56" s="165">
        <v>13.853300000000001</v>
      </c>
      <c r="FO56" s="165">
        <v>3.4935999999999998</v>
      </c>
      <c r="FP56" s="165">
        <v>19.644600000000001</v>
      </c>
      <c r="FQ56" s="165">
        <v>26.017199999999999</v>
      </c>
      <c r="FR56" s="165">
        <v>-19.149999999999999</v>
      </c>
      <c r="FS56" s="165">
        <v>-3.3174999999999999</v>
      </c>
      <c r="FT56" s="165">
        <v>0.35089999999999999</v>
      </c>
      <c r="FU56" s="165">
        <v>2.57</v>
      </c>
      <c r="FV56" s="165">
        <v>1.1100000000000001</v>
      </c>
      <c r="FW56" s="165">
        <v>-24.580500000000001</v>
      </c>
      <c r="FX56" s="166"/>
      <c r="FY56" s="165">
        <v>5.7130000000000001</v>
      </c>
      <c r="FZ56" s="165">
        <v>1.897</v>
      </c>
      <c r="GA56" s="166"/>
      <c r="GB56" s="165">
        <v>33.520000000000003</v>
      </c>
      <c r="GC56" s="165">
        <v>-32.545000000000002</v>
      </c>
      <c r="GD56" s="165">
        <v>-20.021000000000001</v>
      </c>
      <c r="GE56" s="166"/>
      <c r="GF56" s="165">
        <v>29.020099999999999</v>
      </c>
      <c r="GG56" s="166"/>
      <c r="GH56" s="165">
        <v>22.617100000000001</v>
      </c>
      <c r="GI56" s="166"/>
      <c r="GJ56" s="165">
        <v>-6.9547999999999996</v>
      </c>
      <c r="GK56" s="165">
        <v>2.3877000000000002</v>
      </c>
      <c r="GL56" s="166"/>
      <c r="GM56" s="166"/>
      <c r="GN56" s="165">
        <v>-12.8858</v>
      </c>
      <c r="GO56" s="165">
        <v>-8.8707999999999991</v>
      </c>
      <c r="GP56" s="165">
        <v>4.8791000000000002</v>
      </c>
      <c r="GQ56" s="165">
        <v>-35.125399999999999</v>
      </c>
      <c r="GR56" s="165">
        <v>7.1913</v>
      </c>
      <c r="GS56" s="165">
        <v>6.8066000000000004</v>
      </c>
      <c r="GT56" s="165">
        <v>131.5155</v>
      </c>
      <c r="GU56" s="165">
        <v>-11.000400000000001</v>
      </c>
      <c r="GV56" s="165">
        <v>-7.4142999999999999</v>
      </c>
      <c r="GW56" s="165">
        <v>-11.793200000000001</v>
      </c>
      <c r="GX56" s="165">
        <v>1.5276000000000001</v>
      </c>
      <c r="GY56" s="165">
        <v>5.9850000000000003</v>
      </c>
      <c r="GZ56" s="165">
        <v>5.9813000000000001</v>
      </c>
      <c r="HA56" s="165">
        <v>0.89419999999999999</v>
      </c>
      <c r="HB56" s="165">
        <v>18.7563</v>
      </c>
      <c r="HC56" s="165">
        <v>20.055700000000002</v>
      </c>
      <c r="HD56" s="165">
        <v>-15.51</v>
      </c>
      <c r="HE56" s="165">
        <v>16.492999999999999</v>
      </c>
      <c r="HF56" s="165">
        <v>58.506999999999998</v>
      </c>
      <c r="HG56" s="165">
        <v>-5.7203999999999997</v>
      </c>
      <c r="HH56" s="165">
        <v>10.8879</v>
      </c>
      <c r="HI56" s="165">
        <v>0</v>
      </c>
      <c r="HJ56" s="165">
        <v>0</v>
      </c>
      <c r="HK56" s="165">
        <v>0</v>
      </c>
      <c r="HL56" s="166"/>
      <c r="HM56" s="165">
        <v>-23.584</v>
      </c>
      <c r="HN56" s="165">
        <v>-14.7835</v>
      </c>
      <c r="HO56" s="166"/>
      <c r="HP56" s="165">
        <v>48.197899999999997</v>
      </c>
      <c r="HQ56" s="165">
        <v>-24.4985</v>
      </c>
      <c r="HR56" s="165">
        <v>-23.938199999999998</v>
      </c>
      <c r="HS56" s="165">
        <v>-6.3326000000000002</v>
      </c>
      <c r="HT56" s="165">
        <v>-6.1875999999999998</v>
      </c>
      <c r="HU56" s="165">
        <v>0.61</v>
      </c>
      <c r="HV56" s="165">
        <v>0.83</v>
      </c>
      <c r="HW56" s="165">
        <v>-28.4</v>
      </c>
      <c r="HX56" s="165">
        <v>-28.1</v>
      </c>
      <c r="HY56" s="165">
        <v>1.3724000000000001</v>
      </c>
      <c r="HZ56" s="165">
        <v>-9.1199999999999992</v>
      </c>
      <c r="IA56" s="165">
        <v>61.837200000000003</v>
      </c>
      <c r="IB56" s="165">
        <v>15.9899</v>
      </c>
      <c r="IC56" s="165">
        <v>15.8644</v>
      </c>
      <c r="ID56" s="165">
        <v>-19.399999999999999</v>
      </c>
      <c r="IE56" s="165">
        <v>-33.9</v>
      </c>
      <c r="IF56" s="165">
        <v>9.8000000000000007</v>
      </c>
      <c r="IG56" s="165">
        <v>9.3000000000000007</v>
      </c>
      <c r="IH56" s="166"/>
      <c r="II56" s="166"/>
      <c r="IJ56" s="165">
        <v>-49.659399999999998</v>
      </c>
      <c r="IK56" s="165">
        <v>-50.9407</v>
      </c>
      <c r="IL56" s="165">
        <v>-238.84010000000001</v>
      </c>
      <c r="IM56" s="165">
        <v>-25.371600000000001</v>
      </c>
      <c r="IN56" s="165">
        <v>14.793799999999999</v>
      </c>
      <c r="IO56" s="165">
        <v>85.8947</v>
      </c>
      <c r="IP56" s="165">
        <v>80.789199999999994</v>
      </c>
      <c r="IQ56" s="165">
        <v>103.8112</v>
      </c>
      <c r="IR56" s="165">
        <v>134.60059999999999</v>
      </c>
      <c r="IS56" s="165">
        <v>13.4674</v>
      </c>
      <c r="IT56" s="165">
        <v>15.4825</v>
      </c>
      <c r="IU56" s="165">
        <v>14.2188</v>
      </c>
      <c r="IV56" s="165">
        <v>5.7640000000000002</v>
      </c>
      <c r="IW56" s="165">
        <v>132.2122</v>
      </c>
      <c r="IX56" s="165">
        <v>-246.27549999999999</v>
      </c>
      <c r="IY56" s="165">
        <v>31.235800000000001</v>
      </c>
      <c r="IZ56" s="165">
        <v>-27.716200000000001</v>
      </c>
      <c r="JA56" s="165">
        <v>-1.8737999999999999</v>
      </c>
      <c r="JB56" s="166"/>
      <c r="JC56" s="165">
        <v>-6</v>
      </c>
      <c r="JD56" s="165">
        <v>-1.655</v>
      </c>
      <c r="JE56" s="165">
        <v>-1.681</v>
      </c>
      <c r="JF56" s="165">
        <v>1.2</v>
      </c>
      <c r="JG56" s="165">
        <v>2.56</v>
      </c>
      <c r="JH56" s="165">
        <v>-4.4328000000000003</v>
      </c>
      <c r="JI56" s="165">
        <v>-8.9067000000000007</v>
      </c>
      <c r="JJ56" s="165">
        <v>10.8141</v>
      </c>
      <c r="JK56" s="165">
        <v>-8.9921000000000006</v>
      </c>
      <c r="JL56" s="165">
        <v>6.1</v>
      </c>
      <c r="JM56" s="165">
        <v>7.5570000000000004</v>
      </c>
      <c r="JN56" s="165">
        <v>8.4659999999999993</v>
      </c>
      <c r="JO56" s="165">
        <v>2.4994999999999998</v>
      </c>
      <c r="JP56" s="166"/>
      <c r="JQ56" s="165">
        <v>4.5518999999999998</v>
      </c>
      <c r="JR56" s="165">
        <v>-2.1956000000000002</v>
      </c>
      <c r="JS56" s="165">
        <v>4.4722</v>
      </c>
      <c r="JT56" s="166"/>
      <c r="JU56" s="165">
        <v>16.899999999999999</v>
      </c>
      <c r="JV56" s="165">
        <v>6.7747999999999999</v>
      </c>
      <c r="JW56" s="165">
        <v>-0.34</v>
      </c>
      <c r="JX56" s="166"/>
      <c r="JY56" s="165">
        <v>-14.8278</v>
      </c>
      <c r="JZ56" s="165">
        <v>-1.2428999999999999</v>
      </c>
      <c r="KA56" s="165">
        <v>-21.8033</v>
      </c>
      <c r="KB56" s="165">
        <v>-11.6944</v>
      </c>
      <c r="KC56" s="165">
        <v>0</v>
      </c>
      <c r="KD56" s="165">
        <v>-24.953299999999999</v>
      </c>
      <c r="KE56" s="165">
        <v>-4.0574000000000003</v>
      </c>
      <c r="KF56" s="165">
        <v>-18.8</v>
      </c>
      <c r="KG56" s="165">
        <v>1.3</v>
      </c>
      <c r="KH56" s="166"/>
      <c r="KI56" s="165">
        <v>-127.9815</v>
      </c>
    </row>
    <row r="57" spans="1:295" x14ac:dyDescent="0.35">
      <c r="A57" s="225" t="s">
        <v>880</v>
      </c>
      <c r="B57" s="225"/>
      <c r="C57" s="167">
        <v>0</v>
      </c>
      <c r="D57" s="167">
        <v>6.3943000000000003</v>
      </c>
      <c r="E57" s="167">
        <v>-1.9672000000000001</v>
      </c>
      <c r="F57" s="167">
        <v>4.8182</v>
      </c>
      <c r="G57" s="167">
        <v>13.133699999999999</v>
      </c>
      <c r="H57" s="167">
        <v>0</v>
      </c>
      <c r="I57" s="167">
        <v>25.8567</v>
      </c>
      <c r="J57" s="167">
        <v>0</v>
      </c>
      <c r="K57" s="167">
        <v>21.7029</v>
      </c>
      <c r="L57" s="167">
        <v>9.6616999999999997</v>
      </c>
      <c r="M57" s="167">
        <v>12.536799999999999</v>
      </c>
      <c r="N57" s="167">
        <v>0</v>
      </c>
      <c r="O57" s="167">
        <v>-22</v>
      </c>
      <c r="P57" s="167">
        <v>15.4</v>
      </c>
      <c r="Q57" s="167">
        <v>7.452</v>
      </c>
      <c r="R57" s="167">
        <v>-15.4</v>
      </c>
      <c r="S57" s="167">
        <v>3.2501000000000002</v>
      </c>
      <c r="T57" s="167">
        <v>20.572099999999999</v>
      </c>
      <c r="U57" s="167">
        <v>6.0801999999999996</v>
      </c>
      <c r="V57" s="167">
        <v>5.9668000000000001</v>
      </c>
      <c r="W57" s="167">
        <v>10.1915</v>
      </c>
      <c r="X57" s="167">
        <v>4.5685000000000002</v>
      </c>
      <c r="Y57" s="167">
        <v>-2.2136999999999998</v>
      </c>
      <c r="Z57" s="167">
        <v>2.7505999999999999</v>
      </c>
      <c r="AA57" s="167">
        <v>0</v>
      </c>
      <c r="AB57" s="167">
        <v>-0.2402</v>
      </c>
      <c r="AC57" s="167">
        <v>0.73399999999999999</v>
      </c>
      <c r="AD57" s="167">
        <v>0</v>
      </c>
      <c r="AE57" s="167">
        <v>11.507</v>
      </c>
      <c r="AF57" s="167">
        <v>2.2200000000000002</v>
      </c>
      <c r="AG57" s="167">
        <v>6.6</v>
      </c>
      <c r="AH57" s="167">
        <v>-0.95099999999999996</v>
      </c>
      <c r="AI57" s="167">
        <v>0.26800000000000002</v>
      </c>
      <c r="AJ57" s="167">
        <v>-8.2200000000000006</v>
      </c>
      <c r="AK57" s="167">
        <v>-8.1300000000000008</v>
      </c>
      <c r="AL57" s="167">
        <v>-10</v>
      </c>
      <c r="AM57" s="167">
        <v>-6.26</v>
      </c>
      <c r="AN57" s="167">
        <v>-6.27</v>
      </c>
      <c r="AO57" s="167">
        <v>9.5657999999999994</v>
      </c>
      <c r="AP57" s="167">
        <v>3.9415</v>
      </c>
      <c r="AQ57" s="167">
        <v>28.418299999999999</v>
      </c>
      <c r="AR57" s="167">
        <v>30.233699999999999</v>
      </c>
      <c r="AS57" s="167">
        <v>-3.9723000000000002</v>
      </c>
      <c r="AT57" s="167">
        <v>-1.0717000000000001</v>
      </c>
      <c r="AU57" s="167">
        <v>-0.71230000000000004</v>
      </c>
      <c r="AV57" s="167">
        <v>22.959199999999999</v>
      </c>
      <c r="AW57" s="167">
        <v>24.688800000000001</v>
      </c>
      <c r="AX57" s="167">
        <v>0</v>
      </c>
      <c r="AY57" s="167">
        <v>1.0717000000000001</v>
      </c>
      <c r="AZ57" s="167">
        <v>7.1142000000000003</v>
      </c>
      <c r="BA57" s="167">
        <v>42.865900000000003</v>
      </c>
      <c r="BB57" s="167">
        <v>83.945800000000006</v>
      </c>
      <c r="BC57" s="167">
        <v>13.7714</v>
      </c>
      <c r="BD57" s="167">
        <v>-2.6</v>
      </c>
      <c r="BE57" s="167">
        <v>-2.6</v>
      </c>
      <c r="BF57" s="167">
        <v>-24.213799999999999</v>
      </c>
      <c r="BG57" s="167">
        <v>-23.639600000000002</v>
      </c>
      <c r="BH57" s="167">
        <v>-2.3557000000000001</v>
      </c>
      <c r="BI57" s="167">
        <v>0</v>
      </c>
      <c r="BJ57" s="167">
        <v>10.292999999999999</v>
      </c>
      <c r="BK57" s="167">
        <v>8.8153000000000006</v>
      </c>
      <c r="BL57" s="167">
        <v>6.11</v>
      </c>
      <c r="BM57" s="167">
        <v>4.1037999999999997</v>
      </c>
      <c r="BN57" s="167">
        <v>-55.604700000000001</v>
      </c>
      <c r="BO57" s="167">
        <v>150.05950000000001</v>
      </c>
      <c r="BP57" s="167">
        <v>150.42570000000001</v>
      </c>
      <c r="BQ57" s="167">
        <v>15.049799999999999</v>
      </c>
      <c r="BR57" s="167">
        <v>-32.444299999999998</v>
      </c>
      <c r="BS57" s="167">
        <v>0</v>
      </c>
      <c r="BT57" s="167">
        <v>0</v>
      </c>
      <c r="BU57" s="167">
        <v>0</v>
      </c>
      <c r="BV57" s="167">
        <v>45.047699999999999</v>
      </c>
      <c r="BW57" s="167">
        <v>12.02</v>
      </c>
      <c r="BX57" s="167">
        <v>16.29</v>
      </c>
      <c r="BY57" s="167">
        <v>-1.25</v>
      </c>
      <c r="BZ57" s="167">
        <v>20.59</v>
      </c>
      <c r="CA57" s="167">
        <v>-3.0768</v>
      </c>
      <c r="CB57" s="167">
        <v>-3.7465999999999999</v>
      </c>
      <c r="CC57" s="167">
        <v>27.2287</v>
      </c>
      <c r="CD57" s="167">
        <v>25.228999999999999</v>
      </c>
      <c r="CE57" s="167">
        <v>-0.34050000000000002</v>
      </c>
      <c r="CF57" s="167">
        <v>0.41870000000000002</v>
      </c>
      <c r="CG57" s="167">
        <v>0.13020000000000001</v>
      </c>
      <c r="CH57" s="167">
        <v>10.559100000000001</v>
      </c>
      <c r="CI57" s="167">
        <v>54.927700000000002</v>
      </c>
      <c r="CJ57" s="167">
        <v>2.88</v>
      </c>
      <c r="CK57" s="167">
        <v>6.4119999999999999</v>
      </c>
      <c r="CL57" s="167">
        <v>75.7</v>
      </c>
      <c r="CM57" s="167">
        <v>16.899999999999999</v>
      </c>
      <c r="CN57" s="167">
        <v>-1.88</v>
      </c>
      <c r="CO57" s="167">
        <v>71.599100000000007</v>
      </c>
      <c r="CP57" s="167">
        <v>72.051299999999998</v>
      </c>
      <c r="CQ57" s="167">
        <v>69.700400000000002</v>
      </c>
      <c r="CR57" s="167">
        <v>127.5697</v>
      </c>
      <c r="CS57" s="167">
        <v>128.17699999999999</v>
      </c>
      <c r="CT57" s="167">
        <v>-12.561199999999999</v>
      </c>
      <c r="CU57" s="167">
        <v>-59.8613</v>
      </c>
      <c r="CV57" s="167">
        <v>-6.0525000000000002</v>
      </c>
      <c r="CW57" s="167">
        <v>4.4021999999999997</v>
      </c>
      <c r="CX57" s="167">
        <v>43.41</v>
      </c>
      <c r="CY57" s="167">
        <v>22.7</v>
      </c>
      <c r="CZ57" s="167">
        <v>16.411100000000001</v>
      </c>
      <c r="DA57" s="167">
        <v>16.311599999999999</v>
      </c>
      <c r="DB57" s="167">
        <v>-7.05</v>
      </c>
      <c r="DC57" s="167">
        <v>25.5123</v>
      </c>
      <c r="DD57" s="167">
        <v>-7.3442999999999996</v>
      </c>
      <c r="DE57" s="167">
        <v>-7.3464999999999998</v>
      </c>
      <c r="DF57" s="167">
        <v>49.871099999999998</v>
      </c>
      <c r="DG57" s="167">
        <v>1.5299999999999999E-2</v>
      </c>
      <c r="DH57" s="167">
        <v>-3.4660000000000002</v>
      </c>
      <c r="DI57" s="167">
        <v>21.8</v>
      </c>
      <c r="DJ57" s="167">
        <v>21.9</v>
      </c>
      <c r="DK57" s="167">
        <v>0</v>
      </c>
      <c r="DL57" s="167">
        <v>12.3484</v>
      </c>
      <c r="DM57" s="167">
        <v>46.057699999999997</v>
      </c>
      <c r="DN57" s="167">
        <v>24.498000000000001</v>
      </c>
      <c r="DO57" s="167">
        <v>13.28</v>
      </c>
      <c r="DP57" s="167">
        <v>-0.09</v>
      </c>
      <c r="DQ57" s="167">
        <v>18.6435</v>
      </c>
      <c r="DR57" s="167">
        <v>-22.3188</v>
      </c>
      <c r="DS57" s="167">
        <v>-1.08</v>
      </c>
      <c r="DT57" s="167">
        <v>-1.1399999999999999</v>
      </c>
      <c r="DU57" s="167">
        <v>32.01</v>
      </c>
      <c r="DV57" s="167">
        <v>29.93</v>
      </c>
      <c r="DW57" s="167">
        <v>-23.5091</v>
      </c>
      <c r="DX57" s="167">
        <v>-11.6364</v>
      </c>
      <c r="DY57" s="167">
        <v>-24.258099999999999</v>
      </c>
      <c r="DZ57" s="167">
        <v>-23.390899999999998</v>
      </c>
      <c r="EA57" s="167">
        <v>70.360500000000002</v>
      </c>
      <c r="EB57" s="167">
        <v>21.140899999999998</v>
      </c>
      <c r="EC57" s="167">
        <v>11.3817</v>
      </c>
      <c r="ED57" s="167">
        <v>11.827299999999999</v>
      </c>
      <c r="EE57" s="167">
        <v>-7.4931999999999999</v>
      </c>
      <c r="EF57" s="167">
        <v>-7.4625000000000004</v>
      </c>
      <c r="EG57" s="167">
        <v>-3.5640000000000001</v>
      </c>
      <c r="EH57" s="167">
        <v>-3.8214000000000001</v>
      </c>
      <c r="EI57" s="167">
        <v>18.689800000000002</v>
      </c>
      <c r="EJ57" s="167">
        <v>0</v>
      </c>
      <c r="EK57" s="167">
        <v>-4.3815</v>
      </c>
      <c r="EL57" s="167">
        <v>-4.0515999999999996</v>
      </c>
      <c r="EM57" s="167">
        <v>0</v>
      </c>
      <c r="EN57" s="167">
        <v>7.9743000000000004</v>
      </c>
      <c r="EO57" s="167">
        <v>6.4996999999999998</v>
      </c>
      <c r="EP57" s="167">
        <v>17.423999999999999</v>
      </c>
      <c r="EQ57" s="167">
        <v>-12.362299999999999</v>
      </c>
      <c r="ER57" s="167">
        <v>-11.0854</v>
      </c>
      <c r="ES57" s="167">
        <v>13.0465</v>
      </c>
      <c r="ET57" s="167">
        <v>14.36</v>
      </c>
      <c r="EU57" s="167">
        <v>-4.6900000000000004</v>
      </c>
      <c r="EV57" s="167">
        <v>16.7</v>
      </c>
      <c r="EW57" s="167">
        <v>5.5023</v>
      </c>
      <c r="EX57" s="167">
        <v>13.1187</v>
      </c>
      <c r="EY57" s="167">
        <v>-6.2526000000000002</v>
      </c>
      <c r="EZ57" s="167">
        <v>-6.3650000000000002</v>
      </c>
      <c r="FA57" s="167">
        <v>8.4111999999999991</v>
      </c>
      <c r="FB57" s="167">
        <v>13.8743</v>
      </c>
      <c r="FC57" s="167">
        <v>0</v>
      </c>
      <c r="FD57" s="167">
        <v>0</v>
      </c>
      <c r="FE57" s="167">
        <v>0</v>
      </c>
      <c r="FF57" s="167">
        <v>0</v>
      </c>
      <c r="FG57" s="167">
        <v>3.8727</v>
      </c>
      <c r="FH57" s="167">
        <v>4.1768000000000001</v>
      </c>
      <c r="FI57" s="167">
        <v>2.6168</v>
      </c>
      <c r="FJ57" s="167">
        <v>8.3727999999999998</v>
      </c>
      <c r="FK57" s="167">
        <v>8.5403000000000002</v>
      </c>
      <c r="FL57" s="167">
        <v>-2.5118</v>
      </c>
      <c r="FM57" s="167">
        <v>22.1128</v>
      </c>
      <c r="FN57" s="167">
        <v>22.716000000000001</v>
      </c>
      <c r="FO57" s="167">
        <v>6.3897000000000004</v>
      </c>
      <c r="FP57" s="167">
        <v>22.724599999999999</v>
      </c>
      <c r="FQ57" s="167">
        <v>34.821100000000001</v>
      </c>
      <c r="FR57" s="167">
        <v>-13.78</v>
      </c>
      <c r="FS57" s="167">
        <v>-0.1918</v>
      </c>
      <c r="FT57" s="167">
        <v>0.43140000000000001</v>
      </c>
      <c r="FU57" s="167">
        <v>2.57</v>
      </c>
      <c r="FV57" s="167">
        <v>4.8499999999999996</v>
      </c>
      <c r="FW57" s="167">
        <v>-18.9389</v>
      </c>
      <c r="FX57" s="167">
        <v>1.2972999999999999</v>
      </c>
      <c r="FY57" s="167">
        <v>6.9039999999999999</v>
      </c>
      <c r="FZ57" s="167">
        <v>2.3530000000000002</v>
      </c>
      <c r="GA57" s="167">
        <v>0</v>
      </c>
      <c r="GB57" s="167">
        <v>36.39</v>
      </c>
      <c r="GC57" s="167">
        <v>-16.249199999999998</v>
      </c>
      <c r="GD57" s="167">
        <v>-4.3052000000000001</v>
      </c>
      <c r="GE57" s="167">
        <v>-1.83</v>
      </c>
      <c r="GF57" s="167">
        <v>33.188899999999997</v>
      </c>
      <c r="GG57" s="167">
        <v>-0.1</v>
      </c>
      <c r="GH57" s="167">
        <v>30.8047</v>
      </c>
      <c r="GI57" s="167">
        <v>0</v>
      </c>
      <c r="GJ57" s="167">
        <v>-4.9797000000000002</v>
      </c>
      <c r="GK57" s="167">
        <v>3.6827000000000001</v>
      </c>
      <c r="GL57" s="167">
        <v>7.4999999999999997E-2</v>
      </c>
      <c r="GM57" s="167">
        <v>0</v>
      </c>
      <c r="GN57" s="167">
        <v>-11.288399999999999</v>
      </c>
      <c r="GO57" s="167">
        <v>24.385999999999999</v>
      </c>
      <c r="GP57" s="167">
        <v>9.5955999999999992</v>
      </c>
      <c r="GQ57" s="167">
        <v>-29.243099999999998</v>
      </c>
      <c r="GR57" s="167">
        <v>9.5661000000000005</v>
      </c>
      <c r="GS57" s="167">
        <v>9.2280999999999995</v>
      </c>
      <c r="GT57" s="167">
        <v>181.96770000000001</v>
      </c>
      <c r="GU57" s="167">
        <v>-2.8984000000000001</v>
      </c>
      <c r="GV57" s="167">
        <v>-6.4303999999999997</v>
      </c>
      <c r="GW57" s="167">
        <v>-9.7611000000000008</v>
      </c>
      <c r="GX57" s="167">
        <v>3.9220000000000002</v>
      </c>
      <c r="GY57" s="167">
        <v>8.6519999999999992</v>
      </c>
      <c r="GZ57" s="167">
        <v>8.9328000000000003</v>
      </c>
      <c r="HA57" s="167">
        <v>3</v>
      </c>
      <c r="HB57" s="167">
        <v>25.8718</v>
      </c>
      <c r="HC57" s="167">
        <v>27.992999999999999</v>
      </c>
      <c r="HD57" s="167">
        <v>-2.1</v>
      </c>
      <c r="HE57" s="167">
        <v>24.514600000000002</v>
      </c>
      <c r="HF57" s="167">
        <v>58.506999999999998</v>
      </c>
      <c r="HG57" s="167">
        <v>13.4206</v>
      </c>
      <c r="HH57" s="167">
        <v>46.963299999999997</v>
      </c>
      <c r="HI57" s="167">
        <v>2.7957000000000001</v>
      </c>
      <c r="HJ57" s="167">
        <v>3.9582000000000002</v>
      </c>
      <c r="HK57" s="167">
        <v>0</v>
      </c>
      <c r="HL57" s="167">
        <v>11.355399999999999</v>
      </c>
      <c r="HM57" s="167">
        <v>-10.013199999999999</v>
      </c>
      <c r="HN57" s="167">
        <v>0</v>
      </c>
      <c r="HO57" s="167">
        <v>50.260599999999997</v>
      </c>
      <c r="HP57" s="167">
        <v>54.163699999999999</v>
      </c>
      <c r="HQ57" s="167">
        <v>-10.1282</v>
      </c>
      <c r="HR57" s="167">
        <v>-9.859</v>
      </c>
      <c r="HS57" s="167">
        <v>-4.6717000000000004</v>
      </c>
      <c r="HT57" s="167">
        <v>-4.0384000000000002</v>
      </c>
      <c r="HU57" s="167">
        <v>13.61</v>
      </c>
      <c r="HV57" s="167">
        <v>13.62</v>
      </c>
      <c r="HW57" s="167">
        <v>-22.4</v>
      </c>
      <c r="HX57" s="167">
        <v>-22.3</v>
      </c>
      <c r="HY57" s="167">
        <v>1.7403999999999999</v>
      </c>
      <c r="HZ57" s="167">
        <v>11.2</v>
      </c>
      <c r="IA57" s="167">
        <v>71.758899999999997</v>
      </c>
      <c r="IB57" s="167">
        <v>39.020499999999998</v>
      </c>
      <c r="IC57" s="167">
        <v>38.925699999999999</v>
      </c>
      <c r="ID57" s="167">
        <v>-13.1</v>
      </c>
      <c r="IE57" s="167">
        <v>-26</v>
      </c>
      <c r="IF57" s="167">
        <v>10.3</v>
      </c>
      <c r="IG57" s="167">
        <v>9.8000000000000007</v>
      </c>
      <c r="IH57" s="167">
        <v>-17.6799</v>
      </c>
      <c r="II57" s="167">
        <v>-17.6691</v>
      </c>
      <c r="IJ57" s="167">
        <v>-48.931699999999999</v>
      </c>
      <c r="IK57" s="167">
        <v>35.243000000000002</v>
      </c>
      <c r="IL57" s="167">
        <v>-231.1825</v>
      </c>
      <c r="IM57" s="167">
        <v>-19.271000000000001</v>
      </c>
      <c r="IN57" s="167">
        <v>25.493099999999998</v>
      </c>
      <c r="IO57" s="167">
        <v>110.86199999999999</v>
      </c>
      <c r="IP57" s="167">
        <v>96.636200000000002</v>
      </c>
      <c r="IQ57" s="167">
        <v>114.2696</v>
      </c>
      <c r="IR57" s="167">
        <v>156.82480000000001</v>
      </c>
      <c r="IS57" s="167">
        <v>37.452300000000001</v>
      </c>
      <c r="IT57" s="167">
        <v>18.701699999999999</v>
      </c>
      <c r="IU57" s="167">
        <v>17.8461</v>
      </c>
      <c r="IV57" s="167">
        <v>49.441400000000002</v>
      </c>
      <c r="IW57" s="167">
        <v>155.9897</v>
      </c>
      <c r="IX57" s="167">
        <v>-227.20079999999999</v>
      </c>
      <c r="IY57" s="167">
        <v>50.929600000000001</v>
      </c>
      <c r="IZ57" s="167">
        <v>-4.4602000000000004</v>
      </c>
      <c r="JA57" s="167">
        <v>1.1023000000000001</v>
      </c>
      <c r="JB57" s="167">
        <v>0</v>
      </c>
      <c r="JC57" s="167">
        <v>-3.36</v>
      </c>
      <c r="JD57" s="167">
        <v>9.9000000000000005E-2</v>
      </c>
      <c r="JE57" s="167">
        <v>9.6000000000000002E-2</v>
      </c>
      <c r="JF57" s="167">
        <v>4.4000000000000004</v>
      </c>
      <c r="JG57" s="167">
        <v>5.44</v>
      </c>
      <c r="JH57" s="167">
        <v>-3.2443</v>
      </c>
      <c r="JI57" s="167">
        <v>-4.4236000000000004</v>
      </c>
      <c r="JJ57" s="167">
        <v>10.8141</v>
      </c>
      <c r="JK57" s="167">
        <v>-2.1652999999999998</v>
      </c>
      <c r="JL57" s="167">
        <v>6.8</v>
      </c>
      <c r="JM57" s="167">
        <v>8.5359999999999996</v>
      </c>
      <c r="JN57" s="167">
        <v>8.7880000000000003</v>
      </c>
      <c r="JO57" s="167">
        <v>2.7338</v>
      </c>
      <c r="JP57" s="167">
        <v>3.2970999999999999</v>
      </c>
      <c r="JQ57" s="167">
        <v>5.9387999999999996</v>
      </c>
      <c r="JR57" s="167">
        <v>5.1957000000000004</v>
      </c>
      <c r="JS57" s="167">
        <v>5.0041000000000002</v>
      </c>
      <c r="JT57" s="167">
        <v>0</v>
      </c>
      <c r="JU57" s="167">
        <v>18.2</v>
      </c>
      <c r="JV57" s="167">
        <v>11.585699999999999</v>
      </c>
      <c r="JW57" s="167">
        <v>0.99</v>
      </c>
      <c r="JX57" s="167">
        <v>0</v>
      </c>
      <c r="JY57" s="167">
        <v>-5.6525999999999996</v>
      </c>
      <c r="JZ57" s="167">
        <v>0</v>
      </c>
      <c r="KA57" s="167">
        <v>-20.5029</v>
      </c>
      <c r="KB57" s="167">
        <v>-3.7831999999999999</v>
      </c>
      <c r="KC57" s="167">
        <v>0</v>
      </c>
      <c r="KD57" s="167">
        <v>-21.8338</v>
      </c>
      <c r="KE57" s="167">
        <v>0</v>
      </c>
      <c r="KF57" s="167">
        <v>-11.8</v>
      </c>
      <c r="KG57" s="167">
        <v>3.6</v>
      </c>
      <c r="KH57" s="167">
        <v>0</v>
      </c>
      <c r="KI57" s="167">
        <v>-84.294200000000004</v>
      </c>
    </row>
    <row r="58" spans="1:295" x14ac:dyDescent="0.35">
      <c r="A58" s="225" t="s">
        <v>881</v>
      </c>
      <c r="B58" s="225"/>
      <c r="C58" s="167">
        <v>0</v>
      </c>
      <c r="D58" s="167">
        <v>0.65659999999999996</v>
      </c>
      <c r="E58" s="167">
        <v>-13.476599999999999</v>
      </c>
      <c r="F58" s="167">
        <v>2.4849999999999999</v>
      </c>
      <c r="G58" s="167">
        <v>5.46</v>
      </c>
      <c r="H58" s="167">
        <v>0</v>
      </c>
      <c r="I58" s="167">
        <v>10.1881</v>
      </c>
      <c r="J58" s="167">
        <v>0</v>
      </c>
      <c r="K58" s="167">
        <v>6.4798999999999998</v>
      </c>
      <c r="L58" s="167">
        <v>2.0108999999999999</v>
      </c>
      <c r="M58" s="167">
        <v>1.3887</v>
      </c>
      <c r="N58" s="167">
        <v>-24.42</v>
      </c>
      <c r="O58" s="167">
        <v>-37.4</v>
      </c>
      <c r="P58" s="167">
        <v>0</v>
      </c>
      <c r="Q58" s="167">
        <v>1.6559999999999999</v>
      </c>
      <c r="R58" s="167">
        <v>-28.6</v>
      </c>
      <c r="S58" s="167">
        <v>-1.7054</v>
      </c>
      <c r="T58" s="167">
        <v>-22.337900000000001</v>
      </c>
      <c r="U58" s="167">
        <v>2.3761000000000001</v>
      </c>
      <c r="V58" s="167">
        <v>2.3208000000000002</v>
      </c>
      <c r="W58" s="167">
        <v>3.6625999999999999</v>
      </c>
      <c r="X58" s="167">
        <v>2.8311999999999999</v>
      </c>
      <c r="Y58" s="167">
        <v>-3.6156000000000001</v>
      </c>
      <c r="Z58" s="167">
        <v>1.1411</v>
      </c>
      <c r="AA58" s="167">
        <v>0</v>
      </c>
      <c r="AB58" s="167">
        <v>-1.2282999999999999</v>
      </c>
      <c r="AC58" s="167">
        <v>-1.1160000000000001</v>
      </c>
      <c r="AD58" s="167">
        <v>0</v>
      </c>
      <c r="AE58" s="167">
        <v>9.0549999999999997</v>
      </c>
      <c r="AF58" s="167">
        <v>-19.98</v>
      </c>
      <c r="AG58" s="167">
        <v>-13.2</v>
      </c>
      <c r="AH58" s="167">
        <v>-3.2450000000000001</v>
      </c>
      <c r="AI58" s="167">
        <v>0.186</v>
      </c>
      <c r="AJ58" s="167">
        <v>-18.88</v>
      </c>
      <c r="AK58" s="167">
        <v>-18.98</v>
      </c>
      <c r="AL58" s="167">
        <v>-10</v>
      </c>
      <c r="AM58" s="167">
        <v>-11.46</v>
      </c>
      <c r="AN58" s="167">
        <v>-11.46</v>
      </c>
      <c r="AO58" s="167">
        <v>3.9308000000000001</v>
      </c>
      <c r="AP58" s="167">
        <v>2.9512</v>
      </c>
      <c r="AQ58" s="167">
        <v>4.0068000000000001</v>
      </c>
      <c r="AR58" s="167">
        <v>6.8601999999999999</v>
      </c>
      <c r="AS58" s="167">
        <v>-25.2454</v>
      </c>
      <c r="AT58" s="167">
        <v>-11.788399999999999</v>
      </c>
      <c r="AU58" s="167">
        <v>-12.1882</v>
      </c>
      <c r="AV58" s="167">
        <v>-1.6093999999999999</v>
      </c>
      <c r="AW58" s="167">
        <v>-1.2961</v>
      </c>
      <c r="AX58" s="167">
        <v>0</v>
      </c>
      <c r="AY58" s="167">
        <v>-12.4582</v>
      </c>
      <c r="AZ58" s="167">
        <v>3.5632999999999999</v>
      </c>
      <c r="BA58" s="167">
        <v>18.104299999999999</v>
      </c>
      <c r="BB58" s="167">
        <v>-68.493600000000001</v>
      </c>
      <c r="BC58" s="167">
        <v>1.6833</v>
      </c>
      <c r="BD58" s="167">
        <v>-8.1999999999999993</v>
      </c>
      <c r="BE58" s="167">
        <v>-8.1</v>
      </c>
      <c r="BF58" s="167">
        <v>-33.210900000000002</v>
      </c>
      <c r="BG58" s="167">
        <v>-33.265300000000003</v>
      </c>
      <c r="BH58" s="167">
        <v>-5.15</v>
      </c>
      <c r="BI58" s="167">
        <v>0</v>
      </c>
      <c r="BJ58" s="167">
        <v>-1.5389999999999999</v>
      </c>
      <c r="BK58" s="167">
        <v>1.3913</v>
      </c>
      <c r="BL58" s="167">
        <v>0</v>
      </c>
      <c r="BM58" s="167">
        <v>0.55020000000000002</v>
      </c>
      <c r="BN58" s="167">
        <v>-169.16399999999999</v>
      </c>
      <c r="BO58" s="167">
        <v>45.960900000000002</v>
      </c>
      <c r="BP58" s="167">
        <v>46.082900000000002</v>
      </c>
      <c r="BQ58" s="167">
        <v>-74.691500000000005</v>
      </c>
      <c r="BR58" s="167">
        <v>-185.5532</v>
      </c>
      <c r="BS58" s="167">
        <v>0</v>
      </c>
      <c r="BT58" s="167">
        <v>0</v>
      </c>
      <c r="BU58" s="167">
        <v>0</v>
      </c>
      <c r="BV58" s="167">
        <v>12.185</v>
      </c>
      <c r="BW58" s="167">
        <v>0</v>
      </c>
      <c r="BX58" s="167">
        <v>4.7699999999999996</v>
      </c>
      <c r="BY58" s="167">
        <v>-13.57</v>
      </c>
      <c r="BZ58" s="167">
        <v>4.41</v>
      </c>
      <c r="CA58" s="167">
        <v>-20.089400000000001</v>
      </c>
      <c r="CB58" s="167">
        <v>-19.6875</v>
      </c>
      <c r="CC58" s="167">
        <v>15.8208</v>
      </c>
      <c r="CD58" s="167">
        <v>13.600199999999999</v>
      </c>
      <c r="CE58" s="167">
        <v>-10.496499999999999</v>
      </c>
      <c r="CF58" s="167">
        <v>-27.954899999999999</v>
      </c>
      <c r="CG58" s="167">
        <v>-27.6738</v>
      </c>
      <c r="CH58" s="167">
        <v>-1.1427</v>
      </c>
      <c r="CI58" s="167">
        <v>5.3700999999999999</v>
      </c>
      <c r="CJ58" s="167">
        <v>2.88</v>
      </c>
      <c r="CK58" s="167">
        <v>6.4119999999999999</v>
      </c>
      <c r="CL58" s="167">
        <v>20.2</v>
      </c>
      <c r="CM58" s="167">
        <v>-42.7</v>
      </c>
      <c r="CN58" s="167">
        <v>-4.25</v>
      </c>
      <c r="CO58" s="167">
        <v>22.861699999999999</v>
      </c>
      <c r="CP58" s="167">
        <v>22.9041</v>
      </c>
      <c r="CQ58" s="167">
        <v>21.577999999999999</v>
      </c>
      <c r="CR58" s="167">
        <v>69.832700000000003</v>
      </c>
      <c r="CS58" s="167">
        <v>69.802899999999994</v>
      </c>
      <c r="CT58" s="167">
        <v>-18.888500000000001</v>
      </c>
      <c r="CU58" s="167">
        <v>-131.33949999999999</v>
      </c>
      <c r="CV58" s="167">
        <v>-16.981100000000001</v>
      </c>
      <c r="CW58" s="167">
        <v>2.3127</v>
      </c>
      <c r="CX58" s="167">
        <v>29.29</v>
      </c>
      <c r="CY58" s="167">
        <v>13.15</v>
      </c>
      <c r="CZ58" s="167">
        <v>4.3799000000000001</v>
      </c>
      <c r="DA58" s="167">
        <v>4.6905999999999999</v>
      </c>
      <c r="DB58" s="167">
        <v>-15.63</v>
      </c>
      <c r="DC58" s="167">
        <v>25.5123</v>
      </c>
      <c r="DD58" s="167">
        <v>-56.757800000000003</v>
      </c>
      <c r="DE58" s="167">
        <v>-56.343499999999999</v>
      </c>
      <c r="DF58" s="167">
        <v>21.113199999999999</v>
      </c>
      <c r="DG58" s="167">
        <v>1.4200000000000001E-2</v>
      </c>
      <c r="DH58" s="167">
        <v>-8.2552000000000003</v>
      </c>
      <c r="DI58" s="167">
        <v>-20.6</v>
      </c>
      <c r="DJ58" s="167">
        <v>-20.5</v>
      </c>
      <c r="DK58" s="167">
        <v>-7.4120999999999997</v>
      </c>
      <c r="DL58" s="167">
        <v>-2.6181000000000001</v>
      </c>
      <c r="DM58" s="167">
        <v>32.651899999999998</v>
      </c>
      <c r="DN58" s="167">
        <v>1.4902</v>
      </c>
      <c r="DO58" s="167">
        <v>-3.84</v>
      </c>
      <c r="DP58" s="167">
        <v>-4.01</v>
      </c>
      <c r="DQ58" s="167">
        <v>6.6825000000000001</v>
      </c>
      <c r="DR58" s="167">
        <v>-49.685299999999998</v>
      </c>
      <c r="DS58" s="167">
        <v>-12.63</v>
      </c>
      <c r="DT58" s="167">
        <v>-12.62</v>
      </c>
      <c r="DU58" s="167">
        <v>15.52</v>
      </c>
      <c r="DV58" s="167">
        <v>14.28</v>
      </c>
      <c r="DW58" s="167">
        <v>-49.9636</v>
      </c>
      <c r="DX58" s="167">
        <v>-24.845500000000001</v>
      </c>
      <c r="DY58" s="167">
        <v>-39.913899999999998</v>
      </c>
      <c r="DZ58" s="167">
        <v>-38.2545</v>
      </c>
      <c r="EA58" s="167">
        <v>9.5791000000000004</v>
      </c>
      <c r="EB58" s="167">
        <v>-20.667100000000001</v>
      </c>
      <c r="EC58" s="167">
        <v>-26.8063</v>
      </c>
      <c r="ED58" s="167">
        <v>-26.295100000000001</v>
      </c>
      <c r="EE58" s="167">
        <v>-27.084700000000002</v>
      </c>
      <c r="EF58" s="167">
        <v>-32.949800000000003</v>
      </c>
      <c r="EG58" s="167">
        <v>-11.929</v>
      </c>
      <c r="EH58" s="167">
        <v>-109.3015</v>
      </c>
      <c r="EI58" s="167">
        <v>-39.662599999999998</v>
      </c>
      <c r="EJ58" s="167">
        <v>0</v>
      </c>
      <c r="EK58" s="167">
        <v>-14.247400000000001</v>
      </c>
      <c r="EL58" s="167">
        <v>-13.4978</v>
      </c>
      <c r="EM58" s="167">
        <v>0</v>
      </c>
      <c r="EN58" s="167">
        <v>-10.532</v>
      </c>
      <c r="EO58" s="167">
        <v>-10.563599999999999</v>
      </c>
      <c r="EP58" s="167">
        <v>-22.532</v>
      </c>
      <c r="EQ58" s="167">
        <v>-24.1129</v>
      </c>
      <c r="ER58" s="167">
        <v>-23.663699999999999</v>
      </c>
      <c r="ES58" s="167">
        <v>-6.7805</v>
      </c>
      <c r="ET58" s="167">
        <v>-9.7200000000000006</v>
      </c>
      <c r="EU58" s="167">
        <v>-13.39</v>
      </c>
      <c r="EV58" s="167">
        <v>-11.7</v>
      </c>
      <c r="EW58" s="167">
        <v>1.4554</v>
      </c>
      <c r="EX58" s="167">
        <v>-15.4015</v>
      </c>
      <c r="EY58" s="167">
        <v>-9.9159000000000006</v>
      </c>
      <c r="EZ58" s="167">
        <v>-9.8872999999999998</v>
      </c>
      <c r="FA58" s="167">
        <v>4.5853000000000002</v>
      </c>
      <c r="FB58" s="167">
        <v>-8.8671000000000006</v>
      </c>
      <c r="FC58" s="167">
        <v>-25.305299999999999</v>
      </c>
      <c r="FD58" s="167">
        <v>0</v>
      </c>
      <c r="FE58" s="167">
        <v>0</v>
      </c>
      <c r="FF58" s="167">
        <v>0</v>
      </c>
      <c r="FG58" s="167">
        <v>0</v>
      </c>
      <c r="FH58" s="167">
        <v>0</v>
      </c>
      <c r="FI58" s="167">
        <v>0</v>
      </c>
      <c r="FJ58" s="167">
        <v>-5.0236999999999998</v>
      </c>
      <c r="FK58" s="167">
        <v>-5.1910999999999996</v>
      </c>
      <c r="FL58" s="167">
        <v>-32.821399999999997</v>
      </c>
      <c r="FM58" s="167">
        <v>10.754899999999999</v>
      </c>
      <c r="FN58" s="167">
        <v>10.7286</v>
      </c>
      <c r="FO58" s="167">
        <v>-12.236800000000001</v>
      </c>
      <c r="FP58" s="167">
        <v>0</v>
      </c>
      <c r="FQ58" s="167">
        <v>19.523</v>
      </c>
      <c r="FR58" s="167">
        <v>-22.57</v>
      </c>
      <c r="FS58" s="167">
        <v>-3.6196000000000002</v>
      </c>
      <c r="FT58" s="167">
        <v>0.27489999999999998</v>
      </c>
      <c r="FU58" s="167">
        <v>-0.44</v>
      </c>
      <c r="FV58" s="167">
        <v>-0.28000000000000003</v>
      </c>
      <c r="FW58" s="167">
        <v>-34.348700000000001</v>
      </c>
      <c r="FX58" s="167">
        <v>0</v>
      </c>
      <c r="FY58" s="167">
        <v>5.0709999999999997</v>
      </c>
      <c r="FZ58" s="167">
        <v>0.51</v>
      </c>
      <c r="GA58" s="167">
        <v>0</v>
      </c>
      <c r="GB58" s="167">
        <v>30.52</v>
      </c>
      <c r="GC58" s="167">
        <v>-34.686999999999998</v>
      </c>
      <c r="GD58" s="167">
        <v>-22.7226</v>
      </c>
      <c r="GE58" s="167">
        <v>-3.48</v>
      </c>
      <c r="GF58" s="167">
        <v>21.596599999999999</v>
      </c>
      <c r="GG58" s="167">
        <v>-0.1</v>
      </c>
      <c r="GH58" s="167">
        <v>20.235700000000001</v>
      </c>
      <c r="GI58" s="167">
        <v>0</v>
      </c>
      <c r="GJ58" s="167">
        <v>-11.6584</v>
      </c>
      <c r="GK58" s="167">
        <v>1.7413000000000001</v>
      </c>
      <c r="GL58" s="167">
        <v>3.7499999999999999E-2</v>
      </c>
      <c r="GM58" s="167">
        <v>0</v>
      </c>
      <c r="GN58" s="167">
        <v>-15.1305</v>
      </c>
      <c r="GO58" s="167">
        <v>-32.600999999999999</v>
      </c>
      <c r="GP58" s="167">
        <v>-0.54090000000000005</v>
      </c>
      <c r="GQ58" s="167">
        <v>-37.226199999999999</v>
      </c>
      <c r="GR58" s="167">
        <v>5.0814000000000004</v>
      </c>
      <c r="GS58" s="167">
        <v>5.3356000000000003</v>
      </c>
      <c r="GT58" s="167">
        <v>122.9813</v>
      </c>
      <c r="GU58" s="167">
        <v>-13.0282</v>
      </c>
      <c r="GV58" s="167">
        <v>-9.2982999999999993</v>
      </c>
      <c r="GW58" s="167">
        <v>-19.019200000000001</v>
      </c>
      <c r="GX58" s="167">
        <v>1.4388000000000001</v>
      </c>
      <c r="GY58" s="167">
        <v>5.6920000000000002</v>
      </c>
      <c r="GZ58" s="167">
        <v>5.6332000000000004</v>
      </c>
      <c r="HA58" s="167">
        <v>0.71009999999999995</v>
      </c>
      <c r="HB58" s="167">
        <v>13.5055</v>
      </c>
      <c r="HC58" s="167">
        <v>14.4711</v>
      </c>
      <c r="HD58" s="167">
        <v>-21.37</v>
      </c>
      <c r="HE58" s="167">
        <v>5.7805999999999997</v>
      </c>
      <c r="HF58" s="167">
        <v>26.560099999999998</v>
      </c>
      <c r="HG58" s="167">
        <v>-5.7203999999999997</v>
      </c>
      <c r="HH58" s="167">
        <v>10.8879</v>
      </c>
      <c r="HI58" s="167">
        <v>-29.756499999999999</v>
      </c>
      <c r="HJ58" s="167">
        <v>-28.9544</v>
      </c>
      <c r="HK58" s="167">
        <v>-6.2964000000000002</v>
      </c>
      <c r="HL58" s="167">
        <v>0</v>
      </c>
      <c r="HM58" s="167">
        <v>-23.584</v>
      </c>
      <c r="HN58" s="167">
        <v>-20.8565</v>
      </c>
      <c r="HO58" s="167">
        <v>10.730499999999999</v>
      </c>
      <c r="HP58" s="167">
        <v>10.0486</v>
      </c>
      <c r="HQ58" s="167">
        <v>-25.707000000000001</v>
      </c>
      <c r="HR58" s="167">
        <v>-25.141200000000001</v>
      </c>
      <c r="HS58" s="167">
        <v>-25.043900000000001</v>
      </c>
      <c r="HT58" s="167">
        <v>-24.680900000000001</v>
      </c>
      <c r="HU58" s="167">
        <v>-11.44</v>
      </c>
      <c r="HV58" s="167">
        <v>-11.46</v>
      </c>
      <c r="HW58" s="167">
        <v>-28.7</v>
      </c>
      <c r="HX58" s="167">
        <v>-28.8</v>
      </c>
      <c r="HY58" s="167">
        <v>0.93289999999999995</v>
      </c>
      <c r="HZ58" s="167">
        <v>-10.16</v>
      </c>
      <c r="IA58" s="167">
        <v>25.947900000000001</v>
      </c>
      <c r="IB58" s="167">
        <v>9.0890000000000004</v>
      </c>
      <c r="IC58" s="167">
        <v>8.9631000000000007</v>
      </c>
      <c r="ID58" s="167">
        <v>-19.899999999999999</v>
      </c>
      <c r="IE58" s="167">
        <v>-34.1</v>
      </c>
      <c r="IF58" s="167">
        <v>-5.4</v>
      </c>
      <c r="IG58" s="167">
        <v>-5.5</v>
      </c>
      <c r="IH58" s="167">
        <v>-18.374199999999998</v>
      </c>
      <c r="II58" s="167">
        <v>-18.418099999999999</v>
      </c>
      <c r="IJ58" s="167">
        <v>-108.6413</v>
      </c>
      <c r="IK58" s="167">
        <v>-59.290700000000001</v>
      </c>
      <c r="IL58" s="167">
        <v>-257.53820000000002</v>
      </c>
      <c r="IM58" s="167">
        <v>-59.376199999999997</v>
      </c>
      <c r="IN58" s="167">
        <v>11.1835</v>
      </c>
      <c r="IO58" s="167">
        <v>76.843999999999994</v>
      </c>
      <c r="IP58" s="167">
        <v>57.031199999999998</v>
      </c>
      <c r="IQ58" s="167">
        <v>63.665700000000001</v>
      </c>
      <c r="IR58" s="167">
        <v>110.4414</v>
      </c>
      <c r="IS58" s="167">
        <v>-2.5445000000000002</v>
      </c>
      <c r="IT58" s="167">
        <v>-5.9768999999999997</v>
      </c>
      <c r="IU58" s="167">
        <v>-6.5854999999999997</v>
      </c>
      <c r="IV58" s="167">
        <v>-2.9897</v>
      </c>
      <c r="IW58" s="167">
        <v>111.1358</v>
      </c>
      <c r="IX58" s="167">
        <v>-267.55959999999999</v>
      </c>
      <c r="IY58" s="167">
        <v>10.729900000000001</v>
      </c>
      <c r="IZ58" s="167">
        <v>-44.704500000000003</v>
      </c>
      <c r="JA58" s="167">
        <v>-2.3889999999999998</v>
      </c>
      <c r="JB58" s="167">
        <v>0</v>
      </c>
      <c r="JC58" s="167">
        <v>-8.56</v>
      </c>
      <c r="JD58" s="167">
        <v>-1.99</v>
      </c>
      <c r="JE58" s="167">
        <v>-2.0150000000000001</v>
      </c>
      <c r="JF58" s="167">
        <v>-1.44</v>
      </c>
      <c r="JG58" s="167">
        <v>-1.28</v>
      </c>
      <c r="JH58" s="167">
        <v>-5.5785999999999998</v>
      </c>
      <c r="JI58" s="167">
        <v>-11.3085</v>
      </c>
      <c r="JJ58" s="167">
        <v>5.0400999999999998</v>
      </c>
      <c r="JK58" s="167">
        <v>-9.8711000000000002</v>
      </c>
      <c r="JL58" s="167">
        <v>2.8</v>
      </c>
      <c r="JM58" s="167">
        <v>6.1740000000000004</v>
      </c>
      <c r="JN58" s="167">
        <v>5.5110000000000001</v>
      </c>
      <c r="JO58" s="167">
        <v>0</v>
      </c>
      <c r="JP58" s="167">
        <v>0</v>
      </c>
      <c r="JQ58" s="167">
        <v>1.7476</v>
      </c>
      <c r="JR58" s="167">
        <v>-2.1956000000000002</v>
      </c>
      <c r="JS58" s="167">
        <v>1.3885000000000001</v>
      </c>
      <c r="JT58" s="167">
        <v>0</v>
      </c>
      <c r="JU58" s="167">
        <v>9.9</v>
      </c>
      <c r="JV58" s="167">
        <v>4.4169999999999998</v>
      </c>
      <c r="JW58" s="167">
        <v>-0.52</v>
      </c>
      <c r="JX58" s="167">
        <v>0</v>
      </c>
      <c r="JY58" s="167">
        <v>-17.072399999999998</v>
      </c>
      <c r="JZ58" s="167">
        <v>-4.6047000000000002</v>
      </c>
      <c r="KA58" s="167">
        <v>-28.238700000000001</v>
      </c>
      <c r="KB58" s="167">
        <v>-14.4847</v>
      </c>
      <c r="KC58" s="167">
        <v>-4.2287999999999997</v>
      </c>
      <c r="KD58" s="167">
        <v>-31.821100000000001</v>
      </c>
      <c r="KE58" s="167">
        <v>-5.4955999999999996</v>
      </c>
      <c r="KF58" s="167">
        <v>-20</v>
      </c>
      <c r="KG58" s="167">
        <v>-6.7</v>
      </c>
      <c r="KH58" s="167">
        <v>0</v>
      </c>
      <c r="KI58" s="167">
        <v>-127.9815</v>
      </c>
    </row>
    <row r="59" spans="1:295" x14ac:dyDescent="0.35">
      <c r="A59" s="225" t="s">
        <v>882</v>
      </c>
      <c r="B59" s="225"/>
      <c r="C59" s="167">
        <v>0</v>
      </c>
      <c r="D59" s="167">
        <v>3.6392291666666665</v>
      </c>
      <c r="E59" s="167">
        <v>-7.867385416666667</v>
      </c>
      <c r="F59" s="167">
        <v>3.6575833333333336</v>
      </c>
      <c r="G59" s="167">
        <v>9.2390270833333332</v>
      </c>
      <c r="H59" s="167">
        <v>0</v>
      </c>
      <c r="I59" s="167">
        <v>17.832550000000001</v>
      </c>
      <c r="J59" s="167">
        <v>0</v>
      </c>
      <c r="K59" s="167">
        <v>13.768122916666666</v>
      </c>
      <c r="L59" s="167">
        <v>5.553233333333333</v>
      </c>
      <c r="M59" s="167">
        <v>7.8000499999999997</v>
      </c>
      <c r="N59" s="167">
        <v>-13.32</v>
      </c>
      <c r="O59" s="167">
        <v>-30.524999999999999</v>
      </c>
      <c r="P59" s="167">
        <v>5.9560975609756106</v>
      </c>
      <c r="Q59" s="167">
        <v>4.2340909090909093</v>
      </c>
      <c r="R59" s="167">
        <v>-22.88</v>
      </c>
      <c r="S59" s="167">
        <v>1.5503312499999999</v>
      </c>
      <c r="T59" s="167">
        <v>-5.9756312500000002</v>
      </c>
      <c r="U59" s="167">
        <v>4.2078937500000002</v>
      </c>
      <c r="V59" s="167">
        <v>4.0637791666666674</v>
      </c>
      <c r="W59" s="167">
        <v>7.0833374999999998</v>
      </c>
      <c r="X59" s="167">
        <v>3.7814291666666668</v>
      </c>
      <c r="Y59" s="167">
        <v>-3.2788208333333335</v>
      </c>
      <c r="Z59" s="167">
        <v>2.3646729166666667</v>
      </c>
      <c r="AA59" s="167">
        <v>0</v>
      </c>
      <c r="AB59" s="167">
        <v>-0.90698958333333335</v>
      </c>
      <c r="AC59" s="167">
        <v>-0.68149999999999999</v>
      </c>
      <c r="AD59" s="167">
        <v>0</v>
      </c>
      <c r="AE59" s="167">
        <v>10.242875</v>
      </c>
      <c r="AF59" s="167">
        <v>-6.9375</v>
      </c>
      <c r="AG59" s="167">
        <v>-2.64</v>
      </c>
      <c r="AH59" s="167">
        <v>-2.016375</v>
      </c>
      <c r="AI59" s="167">
        <v>0.22291666666666668</v>
      </c>
      <c r="AJ59" s="167">
        <v>-15.179583333333333</v>
      </c>
      <c r="AK59" s="167">
        <v>-15.179375</v>
      </c>
      <c r="AL59" s="167">
        <v>-10</v>
      </c>
      <c r="AM59" s="167">
        <v>-9.4441666666666659</v>
      </c>
      <c r="AN59" s="167">
        <v>-9.4685416666666669</v>
      </c>
      <c r="AO59" s="167">
        <v>7.465816666666667</v>
      </c>
      <c r="AP59" s="167">
        <v>3.34500625</v>
      </c>
      <c r="AQ59" s="167">
        <v>18.531627083333333</v>
      </c>
      <c r="AR59" s="167">
        <v>20.71440625</v>
      </c>
      <c r="AS59" s="167">
        <v>-13.246997916666666</v>
      </c>
      <c r="AT59" s="167">
        <v>-6.1481562500000004</v>
      </c>
      <c r="AU59" s="167">
        <v>-6.0049020833333335</v>
      </c>
      <c r="AV59" s="167">
        <v>7.4953166666666666</v>
      </c>
      <c r="AW59" s="167">
        <v>7.2345562499999998</v>
      </c>
      <c r="AX59" s="167">
        <v>0</v>
      </c>
      <c r="AY59" s="167">
        <v>-5.8188395833333333</v>
      </c>
      <c r="AZ59" s="167">
        <v>5.2482916666666668</v>
      </c>
      <c r="BA59" s="167">
        <v>28.150433333333336</v>
      </c>
      <c r="BB59" s="167">
        <v>23.600685416666668</v>
      </c>
      <c r="BC59" s="167">
        <v>9.1004187499999993</v>
      </c>
      <c r="BD59" s="167">
        <v>-5.9937500000000004</v>
      </c>
      <c r="BE59" s="167">
        <v>-5.9937500000000004</v>
      </c>
      <c r="BF59" s="167">
        <v>-28.586729166666665</v>
      </c>
      <c r="BG59" s="167">
        <v>-28.594085416666669</v>
      </c>
      <c r="BH59" s="167">
        <v>-3.5582291666666666</v>
      </c>
      <c r="BI59" s="167">
        <v>0</v>
      </c>
      <c r="BJ59" s="167">
        <v>5.8402000000000003</v>
      </c>
      <c r="BK59" s="167">
        <v>5.0880145833333339</v>
      </c>
      <c r="BL59" s="167">
        <v>2.8643439024390243</v>
      </c>
      <c r="BM59" s="167">
        <v>1.9172958333333334</v>
      </c>
      <c r="BN59" s="167">
        <v>-124.80032083333333</v>
      </c>
      <c r="BO59" s="167">
        <v>97.15691666666666</v>
      </c>
      <c r="BP59" s="167">
        <v>97.364822916666668</v>
      </c>
      <c r="BQ59" s="167">
        <v>-40.984929166666667</v>
      </c>
      <c r="BR59" s="167">
        <v>-108.36316875</v>
      </c>
      <c r="BS59" s="167">
        <v>0</v>
      </c>
      <c r="BT59" s="167">
        <v>0</v>
      </c>
      <c r="BU59" s="167">
        <v>0</v>
      </c>
      <c r="BV59" s="167">
        <v>27.403197826086956</v>
      </c>
      <c r="BW59" s="167">
        <v>9.0868749999999991</v>
      </c>
      <c r="BX59" s="167">
        <v>9.2970833333333331</v>
      </c>
      <c r="BY59" s="167">
        <v>-9.5443750000000005</v>
      </c>
      <c r="BZ59" s="167">
        <v>11.256041666666667</v>
      </c>
      <c r="CA59" s="167">
        <v>-12.824987500000001</v>
      </c>
      <c r="CB59" s="167">
        <v>-12.682656250000001</v>
      </c>
      <c r="CC59" s="167">
        <v>20.444445833333333</v>
      </c>
      <c r="CD59" s="167">
        <v>18.387745833333334</v>
      </c>
      <c r="CE59" s="167">
        <v>-5.1963958333333338</v>
      </c>
      <c r="CF59" s="167">
        <v>-14.319035416666667</v>
      </c>
      <c r="CG59" s="167">
        <v>-14.395075</v>
      </c>
      <c r="CH59" s="167">
        <v>5.4167645833333333</v>
      </c>
      <c r="CI59" s="167">
        <v>24.637341666666668</v>
      </c>
      <c r="CJ59" s="167">
        <v>2.88</v>
      </c>
      <c r="CK59" s="167">
        <v>6.4119999999999999</v>
      </c>
      <c r="CL59" s="167">
        <v>44.116666666666667</v>
      </c>
      <c r="CM59" s="167">
        <v>-19.464516129032258</v>
      </c>
      <c r="CN59" s="167">
        <v>-3.0435416666666666</v>
      </c>
      <c r="CO59" s="167">
        <v>45.294772916666666</v>
      </c>
      <c r="CP59" s="167">
        <v>45.268795833333336</v>
      </c>
      <c r="CQ59" s="167">
        <v>43.625818750000001</v>
      </c>
      <c r="CR59" s="167">
        <v>97.128268750000004</v>
      </c>
      <c r="CS59" s="167">
        <v>97.399481249999994</v>
      </c>
      <c r="CT59" s="167">
        <v>-16.298802083333335</v>
      </c>
      <c r="CU59" s="167">
        <v>-95.559568749999997</v>
      </c>
      <c r="CV59" s="167">
        <v>-11.53676875</v>
      </c>
      <c r="CW59" s="167">
        <v>3.2250541666666668</v>
      </c>
      <c r="CX59" s="167">
        <v>35.851041666666667</v>
      </c>
      <c r="CY59" s="167">
        <v>18.043749999999999</v>
      </c>
      <c r="CZ59" s="167">
        <v>10.161125</v>
      </c>
      <c r="DA59" s="167">
        <v>10.261029166666667</v>
      </c>
      <c r="DB59" s="167">
        <v>-10.683958333333333</v>
      </c>
      <c r="DC59" s="167">
        <v>25.5123</v>
      </c>
      <c r="DD59" s="167">
        <v>-26.254689583333334</v>
      </c>
      <c r="DE59" s="167">
        <v>-25.969991666666665</v>
      </c>
      <c r="DF59" s="167">
        <v>34.485466666666667</v>
      </c>
      <c r="DG59" s="167">
        <v>1.47875E-2</v>
      </c>
      <c r="DH59" s="167">
        <v>-5.5177041666666664</v>
      </c>
      <c r="DI59" s="167">
        <v>-4.8195121951219511</v>
      </c>
      <c r="DJ59" s="167">
        <v>-4.8476190476190473</v>
      </c>
      <c r="DK59" s="167">
        <v>-2.9697145833333338</v>
      </c>
      <c r="DL59" s="167">
        <v>7.0402783783783791</v>
      </c>
      <c r="DM59" s="167">
        <v>39.913352083333336</v>
      </c>
      <c r="DN59" s="167">
        <v>14.7915625</v>
      </c>
      <c r="DO59" s="167">
        <v>6.0012499999999998</v>
      </c>
      <c r="DP59" s="167">
        <v>-2.1508333333333334</v>
      </c>
      <c r="DQ59" s="167">
        <v>11.26209375</v>
      </c>
      <c r="DR59" s="167">
        <v>-34.730987499999998</v>
      </c>
      <c r="DS59" s="167">
        <v>-7.6358333333333341</v>
      </c>
      <c r="DT59" s="167">
        <v>-7.7237499999999999</v>
      </c>
      <c r="DU59" s="167">
        <v>25.490416666666668</v>
      </c>
      <c r="DV59" s="167">
        <v>22.733125000000001</v>
      </c>
      <c r="DW59" s="167">
        <v>-34.830302083333336</v>
      </c>
      <c r="DX59" s="167">
        <v>-17.328979166666667</v>
      </c>
      <c r="DY59" s="167">
        <v>-31.997308333333333</v>
      </c>
      <c r="DZ59" s="167">
        <v>-30.754158333333333</v>
      </c>
      <c r="EA59" s="167">
        <v>28.945443243243243</v>
      </c>
      <c r="EB59" s="167">
        <v>1.8395833333333335E-3</v>
      </c>
      <c r="EC59" s="167">
        <v>-8.1897437499999999</v>
      </c>
      <c r="ED59" s="167">
        <v>-7.9967187500000003</v>
      </c>
      <c r="EE59" s="167">
        <v>-18.645754166666666</v>
      </c>
      <c r="EF59" s="167">
        <v>-21.248502083333335</v>
      </c>
      <c r="EG59" s="167">
        <v>-6.9392708333333335</v>
      </c>
      <c r="EH59" s="167">
        <v>-48.01120208333333</v>
      </c>
      <c r="EI59" s="167">
        <v>-12.366075</v>
      </c>
      <c r="EJ59" s="167">
        <v>0</v>
      </c>
      <c r="EK59" s="167">
        <v>-9.4231854166666675</v>
      </c>
      <c r="EL59" s="167">
        <v>-8.9849270833333339</v>
      </c>
      <c r="EM59" s="167">
        <v>0</v>
      </c>
      <c r="EN59" s="167">
        <v>-1.0595145833333335</v>
      </c>
      <c r="EO59" s="167">
        <v>-1.7757000000000001</v>
      </c>
      <c r="EP59" s="167">
        <v>-10.410916666666667</v>
      </c>
      <c r="EQ59" s="167">
        <v>-17.642933333333332</v>
      </c>
      <c r="ER59" s="167">
        <v>-17.226208333333332</v>
      </c>
      <c r="ES59" s="167">
        <v>1.8587708333333333</v>
      </c>
      <c r="ET59" s="167">
        <v>10.415319148936169</v>
      </c>
      <c r="EU59" s="167">
        <v>-9.5850000000000009</v>
      </c>
      <c r="EV59" s="167">
        <v>0.82916666666666672</v>
      </c>
      <c r="EW59" s="167">
        <v>3.4248458333333338</v>
      </c>
      <c r="EX59" s="167">
        <v>2.5899979166666669</v>
      </c>
      <c r="EY59" s="167">
        <v>-8.3885479166666652</v>
      </c>
      <c r="EZ59" s="167">
        <v>-8.3584166666666668</v>
      </c>
      <c r="FA59" s="167">
        <v>7.2107937499999997</v>
      </c>
      <c r="FB59" s="167">
        <v>2.2115479166666669</v>
      </c>
      <c r="FC59" s="167">
        <v>-13.589824999999999</v>
      </c>
      <c r="FD59" s="167">
        <v>0</v>
      </c>
      <c r="FE59" s="167">
        <v>0</v>
      </c>
      <c r="FF59" s="167">
        <v>0</v>
      </c>
      <c r="FG59" s="167">
        <v>1.489975</v>
      </c>
      <c r="FH59" s="167">
        <v>1.6071354166666667</v>
      </c>
      <c r="FI59" s="167">
        <v>5.5676595744680854E-2</v>
      </c>
      <c r="FJ59" s="167">
        <v>2.6095291666666669</v>
      </c>
      <c r="FK59" s="167">
        <v>2.4420708333333336</v>
      </c>
      <c r="FL59" s="167">
        <v>-16.679345833333333</v>
      </c>
      <c r="FM59" s="167">
        <v>15.793749999999999</v>
      </c>
      <c r="FN59" s="167">
        <v>15.760883333333334</v>
      </c>
      <c r="FO59" s="167">
        <v>-1.5086937499999999</v>
      </c>
      <c r="FP59" s="167">
        <v>14.531046511627906</v>
      </c>
      <c r="FQ59" s="167">
        <v>27.312016666666665</v>
      </c>
      <c r="FR59" s="167">
        <v>-18.767291666666669</v>
      </c>
      <c r="FS59" s="167">
        <v>-2.3030124999999999</v>
      </c>
      <c r="FT59" s="167">
        <v>0.33432083333333334</v>
      </c>
      <c r="FU59" s="167">
        <v>1.5827083333333334</v>
      </c>
      <c r="FV59" s="167">
        <v>1.8897916666666668</v>
      </c>
      <c r="FW59" s="167">
        <v>-26.553381250000001</v>
      </c>
      <c r="FX59" s="167">
        <v>0.86492439024390255</v>
      </c>
      <c r="FY59" s="167">
        <v>6.3177708333333333</v>
      </c>
      <c r="FZ59" s="167">
        <v>1.4505416666666666</v>
      </c>
      <c r="GA59" s="167">
        <v>0</v>
      </c>
      <c r="GB59" s="167">
        <v>33.427916666666661</v>
      </c>
      <c r="GC59" s="167">
        <v>-27.971383333333332</v>
      </c>
      <c r="GD59" s="167">
        <v>-16.034122916666668</v>
      </c>
      <c r="GE59" s="167">
        <v>-2.4908695652173911</v>
      </c>
      <c r="GF59" s="167">
        <v>27.646070833333333</v>
      </c>
      <c r="GG59" s="167">
        <v>-0.1</v>
      </c>
      <c r="GH59" s="167">
        <v>26.082661702127659</v>
      </c>
      <c r="GI59" s="167">
        <v>0</v>
      </c>
      <c r="GJ59" s="167">
        <v>-8.8653208333333335</v>
      </c>
      <c r="GK59" s="167">
        <v>2.6245020833333332</v>
      </c>
      <c r="GL59" s="167">
        <v>6.6766666666666669E-2</v>
      </c>
      <c r="GM59" s="167">
        <v>0</v>
      </c>
      <c r="GN59" s="167">
        <v>-12.766318604651161</v>
      </c>
      <c r="GO59" s="167">
        <v>-12.419443749999999</v>
      </c>
      <c r="GP59" s="167">
        <v>4.2960791666666669</v>
      </c>
      <c r="GQ59" s="167">
        <v>-33.509504166666666</v>
      </c>
      <c r="GR59" s="167">
        <v>6.8786823529411762</v>
      </c>
      <c r="GS59" s="167">
        <v>6.7733970588235302</v>
      </c>
      <c r="GT59" s="167">
        <v>152.76416458333333</v>
      </c>
      <c r="GU59" s="167">
        <v>-7.5585000000000004</v>
      </c>
      <c r="GV59" s="167">
        <v>-7.8249916666666675</v>
      </c>
      <c r="GW59" s="167">
        <v>-14.684925</v>
      </c>
      <c r="GX59" s="167">
        <v>2.4629255319148937</v>
      </c>
      <c r="GY59" s="167">
        <v>7.2306937500000004</v>
      </c>
      <c r="GZ59" s="167">
        <v>7.302433333333334</v>
      </c>
      <c r="HA59" s="167">
        <v>1.8561189189189191</v>
      </c>
      <c r="HB59" s="167">
        <v>19.369970833333333</v>
      </c>
      <c r="HC59" s="167">
        <v>20.804135416666668</v>
      </c>
      <c r="HD59" s="167">
        <v>-9.4816666666666674</v>
      </c>
      <c r="HE59" s="167">
        <v>11.939947916666666</v>
      </c>
      <c r="HF59" s="167">
        <v>41.148747916666665</v>
      </c>
      <c r="HG59" s="167">
        <v>2.3594541666666666</v>
      </c>
      <c r="HH59" s="167">
        <v>28.4319375</v>
      </c>
      <c r="HI59" s="167">
        <v>-9.8091416666666671</v>
      </c>
      <c r="HJ59" s="167">
        <v>-9.2318125000000002</v>
      </c>
      <c r="HK59" s="167">
        <v>-2.545328</v>
      </c>
      <c r="HL59" s="167">
        <v>5.2644166666666665</v>
      </c>
      <c r="HM59" s="167">
        <v>-15.83126875</v>
      </c>
      <c r="HN59" s="167">
        <v>-17.003739583333335</v>
      </c>
      <c r="HO59" s="167">
        <v>31.536625000000001</v>
      </c>
      <c r="HP59" s="167">
        <v>33.785871428571426</v>
      </c>
      <c r="HQ59" s="167">
        <v>-17.537308333333335</v>
      </c>
      <c r="HR59" s="167">
        <v>-16.993816666666667</v>
      </c>
      <c r="HS59" s="167">
        <v>-13.362550000000001</v>
      </c>
      <c r="HT59" s="167">
        <v>-13.215060416666665</v>
      </c>
      <c r="HU59" s="167">
        <v>-2.5633333333333335</v>
      </c>
      <c r="HV59" s="167">
        <v>-2.5162499999999999</v>
      </c>
      <c r="HW59" s="167">
        <v>-25.754166666666666</v>
      </c>
      <c r="HX59" s="167">
        <v>-25.78125</v>
      </c>
      <c r="HY59" s="167">
        <v>1.3313541666666666</v>
      </c>
      <c r="HZ59" s="167">
        <v>-1.9283333333333335</v>
      </c>
      <c r="IA59" s="167">
        <v>49.665997916666662</v>
      </c>
      <c r="IB59" s="167">
        <v>24.466260416666664</v>
      </c>
      <c r="IC59" s="167">
        <v>24.240793750000002</v>
      </c>
      <c r="ID59" s="167">
        <v>-16.787234042553191</v>
      </c>
      <c r="IE59" s="167">
        <v>-30.95</v>
      </c>
      <c r="IF59" s="167">
        <v>2.2604166666666665</v>
      </c>
      <c r="IG59" s="167">
        <v>1.7083333333333335</v>
      </c>
      <c r="IH59" s="167">
        <v>-18.044084000000002</v>
      </c>
      <c r="II59" s="167">
        <v>-18.010435483870967</v>
      </c>
      <c r="IJ59" s="167">
        <v>-77.166370833333332</v>
      </c>
      <c r="IK59" s="167">
        <v>-17.397433333333332</v>
      </c>
      <c r="IL59" s="167">
        <v>-244.17497234042551</v>
      </c>
      <c r="IM59" s="167">
        <v>-33.289104166666668</v>
      </c>
      <c r="IN59" s="167">
        <v>19.898214583333331</v>
      </c>
      <c r="IO59" s="167">
        <v>88.851079166666665</v>
      </c>
      <c r="IP59" s="167">
        <v>80.27456041666666</v>
      </c>
      <c r="IQ59" s="167">
        <v>89.073281249999994</v>
      </c>
      <c r="IR59" s="167">
        <v>128.50105833333333</v>
      </c>
      <c r="IS59" s="167">
        <v>14.75135</v>
      </c>
      <c r="IT59" s="167">
        <v>6.3236342857142862</v>
      </c>
      <c r="IU59" s="167">
        <v>5.6489085714285716</v>
      </c>
      <c r="IV59" s="167">
        <v>20.300916666666666</v>
      </c>
      <c r="IW59" s="167">
        <v>132.50432499999999</v>
      </c>
      <c r="IX59" s="167">
        <v>-241.57733260869566</v>
      </c>
      <c r="IY59" s="167">
        <v>36.576450000000001</v>
      </c>
      <c r="IZ59" s="167">
        <v>-31.840104166666663</v>
      </c>
      <c r="JA59" s="167">
        <v>-1.0001270833333333</v>
      </c>
      <c r="JB59" s="167">
        <v>0</v>
      </c>
      <c r="JC59" s="167">
        <v>-6.2416666666666671</v>
      </c>
      <c r="JD59" s="167">
        <v>-0.87920833333333337</v>
      </c>
      <c r="JE59" s="167">
        <v>-0.88668749999999996</v>
      </c>
      <c r="JF59" s="167">
        <v>1.5833333333333335</v>
      </c>
      <c r="JG59" s="167">
        <v>2.1183333333333332</v>
      </c>
      <c r="JH59" s="167">
        <v>-4.4813916666666662</v>
      </c>
      <c r="JI59" s="167">
        <v>-8.186141666666666</v>
      </c>
      <c r="JJ59" s="167">
        <v>8.3601020833333326</v>
      </c>
      <c r="JK59" s="167">
        <v>-6.1686520833333338</v>
      </c>
      <c r="JL59" s="167">
        <v>4.8770833333333332</v>
      </c>
      <c r="JM59" s="167">
        <v>7.3974791666666668</v>
      </c>
      <c r="JN59" s="167">
        <v>7.3947083333333339</v>
      </c>
      <c r="JO59" s="167">
        <v>2.2602347826086957</v>
      </c>
      <c r="JP59" s="167">
        <v>2.6358999999999999</v>
      </c>
      <c r="JQ59" s="167">
        <v>2.7909645833333334</v>
      </c>
      <c r="JR59" s="167">
        <v>2.4721145833333336</v>
      </c>
      <c r="JS59" s="167">
        <v>2.3110833333333334</v>
      </c>
      <c r="JT59" s="167">
        <v>0</v>
      </c>
      <c r="JU59" s="167">
        <v>15.552083333333334</v>
      </c>
      <c r="JV59" s="167">
        <v>7.8769583333333335</v>
      </c>
      <c r="JW59" s="167">
        <v>0.17749999999999999</v>
      </c>
      <c r="JX59" s="167">
        <v>0</v>
      </c>
      <c r="JY59" s="167">
        <v>-12.922422916666667</v>
      </c>
      <c r="JZ59" s="167">
        <v>-1.7595666666666667</v>
      </c>
      <c r="KA59" s="167">
        <v>-23.540395833333335</v>
      </c>
      <c r="KB59" s="167">
        <v>-10.303027083333333</v>
      </c>
      <c r="KC59" s="167">
        <v>-2.161859523809524</v>
      </c>
      <c r="KD59" s="167">
        <v>-25.83556875</v>
      </c>
      <c r="KE59" s="167">
        <v>-3.1193357142857141</v>
      </c>
      <c r="KF59" s="167">
        <v>-17.274999999999999</v>
      </c>
      <c r="KG59" s="167">
        <v>0.21458333333333335</v>
      </c>
      <c r="KH59" s="167">
        <v>0</v>
      </c>
      <c r="KI59" s="167">
        <v>-105.95610208333333</v>
      </c>
    </row>
    <row r="60" spans="1:295" x14ac:dyDescent="0.35">
      <c r="A60" s="225" t="s">
        <v>2372</v>
      </c>
      <c r="B60" s="225"/>
      <c r="C60" s="158" t="s">
        <v>156</v>
      </c>
      <c r="D60" s="158" t="s">
        <v>156</v>
      </c>
      <c r="E60" s="158" t="s">
        <v>156</v>
      </c>
      <c r="F60" s="158" t="s">
        <v>156</v>
      </c>
      <c r="G60" s="158" t="s">
        <v>156</v>
      </c>
      <c r="H60" s="158" t="s">
        <v>2373</v>
      </c>
      <c r="I60" s="158" t="s">
        <v>156</v>
      </c>
      <c r="J60" s="158" t="s">
        <v>156</v>
      </c>
      <c r="K60" s="158" t="s">
        <v>2373</v>
      </c>
      <c r="L60" s="158" t="s">
        <v>156</v>
      </c>
      <c r="M60" s="158" t="s">
        <v>156</v>
      </c>
      <c r="N60" s="158" t="s">
        <v>156</v>
      </c>
      <c r="O60" s="158" t="s">
        <v>156</v>
      </c>
      <c r="P60" s="158" t="s">
        <v>156</v>
      </c>
      <c r="Q60" s="158" t="s">
        <v>156</v>
      </c>
      <c r="R60" s="158" t="s">
        <v>156</v>
      </c>
      <c r="S60" s="158" t="s">
        <v>156</v>
      </c>
      <c r="T60" s="158" t="s">
        <v>156</v>
      </c>
      <c r="U60" s="158" t="s">
        <v>156</v>
      </c>
      <c r="V60" s="158" t="s">
        <v>156</v>
      </c>
      <c r="W60" s="158" t="s">
        <v>156</v>
      </c>
      <c r="X60" s="158" t="s">
        <v>2373</v>
      </c>
      <c r="Y60" s="158" t="s">
        <v>2373</v>
      </c>
      <c r="Z60" s="158" t="s">
        <v>2373</v>
      </c>
      <c r="AA60" s="158" t="s">
        <v>156</v>
      </c>
      <c r="AB60" s="158" t="s">
        <v>2373</v>
      </c>
      <c r="AC60" s="158" t="s">
        <v>156</v>
      </c>
      <c r="AD60" s="158" t="s">
        <v>156</v>
      </c>
      <c r="AE60" s="158" t="s">
        <v>2373</v>
      </c>
      <c r="AF60" s="158" t="s">
        <v>156</v>
      </c>
      <c r="AG60" s="158" t="s">
        <v>156</v>
      </c>
      <c r="AH60" s="158" t="s">
        <v>156</v>
      </c>
      <c r="AI60" s="158" t="s">
        <v>156</v>
      </c>
      <c r="AJ60" s="158" t="s">
        <v>156</v>
      </c>
      <c r="AK60" s="158" t="s">
        <v>156</v>
      </c>
      <c r="AL60" s="158" t="s">
        <v>2373</v>
      </c>
      <c r="AM60" s="158" t="s">
        <v>156</v>
      </c>
      <c r="AN60" s="158" t="s">
        <v>156</v>
      </c>
      <c r="AO60" s="158" t="s">
        <v>156</v>
      </c>
      <c r="AP60" s="158" t="s">
        <v>2373</v>
      </c>
      <c r="AQ60" s="158" t="s">
        <v>156</v>
      </c>
      <c r="AR60" s="158" t="s">
        <v>156</v>
      </c>
      <c r="AS60" s="158" t="s">
        <v>156</v>
      </c>
      <c r="AT60" s="158" t="s">
        <v>156</v>
      </c>
      <c r="AU60" s="158" t="s">
        <v>156</v>
      </c>
      <c r="AV60" s="158" t="s">
        <v>2373</v>
      </c>
      <c r="AW60" s="158" t="s">
        <v>2373</v>
      </c>
      <c r="AX60" s="158" t="s">
        <v>156</v>
      </c>
      <c r="AY60" s="158" t="s">
        <v>156</v>
      </c>
      <c r="AZ60" s="158" t="s">
        <v>156</v>
      </c>
      <c r="BA60" s="158" t="s">
        <v>156</v>
      </c>
      <c r="BB60" s="158" t="s">
        <v>156</v>
      </c>
      <c r="BC60" s="158" t="s">
        <v>2373</v>
      </c>
      <c r="BD60" s="158" t="s">
        <v>2373</v>
      </c>
      <c r="BE60" s="158" t="s">
        <v>2373</v>
      </c>
      <c r="BF60" s="158" t="s">
        <v>156</v>
      </c>
      <c r="BG60" s="158" t="s">
        <v>156</v>
      </c>
      <c r="BH60" s="158" t="s">
        <v>2373</v>
      </c>
      <c r="BI60" s="158" t="s">
        <v>2373</v>
      </c>
      <c r="BJ60" s="158" t="s">
        <v>2373</v>
      </c>
      <c r="BK60" s="158" t="s">
        <v>2373</v>
      </c>
      <c r="BL60" s="158" t="s">
        <v>2373</v>
      </c>
      <c r="BM60" s="158" t="s">
        <v>2373</v>
      </c>
      <c r="BN60" s="158" t="s">
        <v>156</v>
      </c>
      <c r="BO60" s="158" t="s">
        <v>156</v>
      </c>
      <c r="BP60" s="158" t="s">
        <v>156</v>
      </c>
      <c r="BQ60" s="158" t="s">
        <v>2373</v>
      </c>
      <c r="BR60" s="158" t="s">
        <v>2373</v>
      </c>
      <c r="BS60" s="158" t="s">
        <v>2373</v>
      </c>
      <c r="BT60" s="158" t="s">
        <v>2373</v>
      </c>
      <c r="BU60" s="158" t="s">
        <v>2373</v>
      </c>
      <c r="BV60" s="158" t="s">
        <v>2373</v>
      </c>
      <c r="BW60" s="158" t="s">
        <v>2373</v>
      </c>
      <c r="BX60" s="158" t="s">
        <v>2374</v>
      </c>
      <c r="BY60" s="158" t="s">
        <v>2373</v>
      </c>
      <c r="BZ60" s="158" t="s">
        <v>2373</v>
      </c>
      <c r="CA60" s="158" t="s">
        <v>2373</v>
      </c>
      <c r="CB60" s="158" t="s">
        <v>2373</v>
      </c>
      <c r="CC60" s="158" t="s">
        <v>2373</v>
      </c>
      <c r="CD60" s="158" t="s">
        <v>2373</v>
      </c>
      <c r="CE60" s="158" t="s">
        <v>2373</v>
      </c>
      <c r="CF60" s="158" t="s">
        <v>2373</v>
      </c>
      <c r="CG60" s="158" t="s">
        <v>2373</v>
      </c>
      <c r="CH60" s="158" t="s">
        <v>2373</v>
      </c>
      <c r="CI60" s="158" t="s">
        <v>2373</v>
      </c>
      <c r="CJ60" s="158" t="s">
        <v>2373</v>
      </c>
      <c r="CK60" s="158" t="s">
        <v>2373</v>
      </c>
      <c r="CL60" s="158" t="s">
        <v>2373</v>
      </c>
      <c r="CM60" s="158" t="s">
        <v>2373</v>
      </c>
      <c r="CN60" s="158" t="s">
        <v>2373</v>
      </c>
      <c r="CO60" s="158" t="s">
        <v>2373</v>
      </c>
      <c r="CP60" s="158" t="s">
        <v>2373</v>
      </c>
      <c r="CQ60" s="158" t="s">
        <v>2373</v>
      </c>
      <c r="CR60" s="158" t="s">
        <v>2373</v>
      </c>
      <c r="CS60" s="158" t="s">
        <v>2373</v>
      </c>
      <c r="CT60" s="158" t="s">
        <v>2373</v>
      </c>
      <c r="CU60" s="158" t="s">
        <v>2373</v>
      </c>
      <c r="CV60" s="158" t="s">
        <v>2373</v>
      </c>
      <c r="CW60" s="158" t="s">
        <v>2373</v>
      </c>
      <c r="CX60" s="158" t="s">
        <v>2373</v>
      </c>
      <c r="CY60" s="158" t="s">
        <v>2373</v>
      </c>
      <c r="CZ60" s="158" t="s">
        <v>2373</v>
      </c>
      <c r="DA60" s="158" t="s">
        <v>2373</v>
      </c>
      <c r="DB60" s="158" t="s">
        <v>2373</v>
      </c>
      <c r="DC60" s="158" t="s">
        <v>2373</v>
      </c>
      <c r="DD60" s="158" t="s">
        <v>2373</v>
      </c>
      <c r="DE60" s="158" t="s">
        <v>2373</v>
      </c>
      <c r="DF60" s="158" t="s">
        <v>2373</v>
      </c>
      <c r="DG60" s="158" t="s">
        <v>2373</v>
      </c>
      <c r="DH60" s="158" t="s">
        <v>2373</v>
      </c>
      <c r="DI60" s="158" t="s">
        <v>2373</v>
      </c>
      <c r="DJ60" s="158" t="s">
        <v>2373</v>
      </c>
      <c r="DK60" s="158" t="s">
        <v>2373</v>
      </c>
      <c r="DL60" s="158" t="s">
        <v>2373</v>
      </c>
      <c r="DM60" s="158" t="s">
        <v>2373</v>
      </c>
      <c r="DN60" s="158" t="s">
        <v>2373</v>
      </c>
      <c r="DO60" s="158" t="s">
        <v>2373</v>
      </c>
      <c r="DP60" s="158" t="s">
        <v>2373</v>
      </c>
      <c r="DQ60" s="158" t="s">
        <v>2373</v>
      </c>
      <c r="DR60" s="158" t="s">
        <v>2373</v>
      </c>
      <c r="DS60" s="158" t="s">
        <v>2373</v>
      </c>
      <c r="DT60" s="158" t="s">
        <v>2373</v>
      </c>
      <c r="DU60" s="158" t="s">
        <v>2373</v>
      </c>
      <c r="DV60" s="158" t="s">
        <v>2373</v>
      </c>
      <c r="DW60" s="158" t="s">
        <v>2373</v>
      </c>
      <c r="DX60" s="158" t="s">
        <v>2373</v>
      </c>
      <c r="DY60" s="158" t="s">
        <v>2373</v>
      </c>
      <c r="DZ60" s="158" t="s">
        <v>2373</v>
      </c>
      <c r="EA60" s="158" t="s">
        <v>2373</v>
      </c>
      <c r="EB60" s="158" t="s">
        <v>2373</v>
      </c>
      <c r="EC60" s="158" t="s">
        <v>2373</v>
      </c>
      <c r="ED60" s="158" t="s">
        <v>2373</v>
      </c>
      <c r="EE60" s="158" t="s">
        <v>2373</v>
      </c>
      <c r="EF60" s="158" t="s">
        <v>2373</v>
      </c>
      <c r="EG60" s="158" t="s">
        <v>2373</v>
      </c>
      <c r="EH60" s="158" t="s">
        <v>2373</v>
      </c>
      <c r="EI60" s="158" t="s">
        <v>2373</v>
      </c>
      <c r="EJ60" s="158" t="s">
        <v>2373</v>
      </c>
      <c r="EK60" s="158" t="s">
        <v>2373</v>
      </c>
      <c r="EL60" s="158" t="s">
        <v>2373</v>
      </c>
      <c r="EM60" s="158" t="s">
        <v>2373</v>
      </c>
      <c r="EN60" s="158" t="s">
        <v>2373</v>
      </c>
      <c r="EO60" s="158" t="s">
        <v>2373</v>
      </c>
      <c r="EP60" s="158" t="s">
        <v>2373</v>
      </c>
      <c r="EQ60" s="158" t="s">
        <v>2373</v>
      </c>
      <c r="ER60" s="158" t="s">
        <v>2373</v>
      </c>
      <c r="ES60" s="158" t="s">
        <v>2373</v>
      </c>
      <c r="ET60" s="158" t="s">
        <v>2373</v>
      </c>
      <c r="EU60" s="158" t="s">
        <v>2373</v>
      </c>
      <c r="EV60" s="158" t="s">
        <v>2373</v>
      </c>
      <c r="EW60" s="158" t="s">
        <v>2373</v>
      </c>
      <c r="EX60" s="158" t="s">
        <v>2373</v>
      </c>
      <c r="EY60" s="158" t="s">
        <v>2373</v>
      </c>
      <c r="EZ60" s="158" t="s">
        <v>2373</v>
      </c>
      <c r="FA60" s="158" t="s">
        <v>2373</v>
      </c>
      <c r="FB60" s="158" t="s">
        <v>2373</v>
      </c>
      <c r="FC60" s="158" t="s">
        <v>2373</v>
      </c>
      <c r="FD60" s="158" t="s">
        <v>2373</v>
      </c>
      <c r="FE60" s="158" t="s">
        <v>2373</v>
      </c>
      <c r="FF60" s="158" t="s">
        <v>2373</v>
      </c>
      <c r="FG60" s="158" t="s">
        <v>2373</v>
      </c>
      <c r="FH60" s="158" t="s">
        <v>2373</v>
      </c>
      <c r="FI60" s="158" t="s">
        <v>2373</v>
      </c>
      <c r="FJ60" s="158" t="s">
        <v>2373</v>
      </c>
      <c r="FK60" s="158" t="s">
        <v>2373</v>
      </c>
      <c r="FL60" s="158" t="s">
        <v>2373</v>
      </c>
      <c r="FM60" s="158" t="s">
        <v>2373</v>
      </c>
      <c r="FN60" s="158" t="s">
        <v>2373</v>
      </c>
      <c r="FO60" s="158" t="s">
        <v>2373</v>
      </c>
      <c r="FP60" s="158" t="s">
        <v>2373</v>
      </c>
      <c r="FQ60" s="158" t="s">
        <v>2373</v>
      </c>
      <c r="FR60" s="158" t="s">
        <v>2373</v>
      </c>
      <c r="FS60" s="158" t="s">
        <v>2373</v>
      </c>
      <c r="FT60" s="158" t="s">
        <v>2373</v>
      </c>
      <c r="FU60" s="158" t="s">
        <v>2373</v>
      </c>
      <c r="FV60" s="158" t="s">
        <v>2373</v>
      </c>
      <c r="FW60" s="158" t="s">
        <v>2373</v>
      </c>
      <c r="FX60" s="158" t="s">
        <v>2373</v>
      </c>
      <c r="FY60" s="158" t="s">
        <v>2373</v>
      </c>
      <c r="FZ60" s="158" t="s">
        <v>2373</v>
      </c>
      <c r="GA60" s="158" t="s">
        <v>2373</v>
      </c>
      <c r="GB60" s="158" t="s">
        <v>2373</v>
      </c>
      <c r="GC60" s="158" t="s">
        <v>2373</v>
      </c>
      <c r="GD60" s="158" t="s">
        <v>2373</v>
      </c>
      <c r="GE60" s="158" t="s">
        <v>2373</v>
      </c>
      <c r="GF60" s="158" t="s">
        <v>2373</v>
      </c>
      <c r="GG60" s="158" t="s">
        <v>2373</v>
      </c>
      <c r="GH60" s="158" t="s">
        <v>2373</v>
      </c>
      <c r="GI60" s="158" t="s">
        <v>2373</v>
      </c>
      <c r="GJ60" s="158" t="s">
        <v>2373</v>
      </c>
      <c r="GK60" s="158" t="s">
        <v>2373</v>
      </c>
      <c r="GL60" s="158" t="s">
        <v>2373</v>
      </c>
      <c r="GM60" s="158" t="s">
        <v>2373</v>
      </c>
      <c r="GN60" s="158" t="s">
        <v>2373</v>
      </c>
      <c r="GO60" s="158" t="s">
        <v>2373</v>
      </c>
      <c r="GP60" s="158" t="s">
        <v>2373</v>
      </c>
      <c r="GQ60" s="158" t="s">
        <v>2373</v>
      </c>
      <c r="GR60" s="158" t="s">
        <v>2373</v>
      </c>
      <c r="GS60" s="158" t="s">
        <v>2373</v>
      </c>
      <c r="GT60" s="158" t="s">
        <v>2373</v>
      </c>
      <c r="GU60" s="158" t="s">
        <v>2373</v>
      </c>
      <c r="GV60" s="158" t="s">
        <v>2373</v>
      </c>
      <c r="GW60" s="158" t="s">
        <v>2373</v>
      </c>
      <c r="GX60" s="158" t="s">
        <v>2373</v>
      </c>
      <c r="GY60" s="158" t="s">
        <v>2373</v>
      </c>
      <c r="GZ60" s="158" t="s">
        <v>2373</v>
      </c>
      <c r="HA60" s="158" t="s">
        <v>2373</v>
      </c>
      <c r="HB60" s="158" t="s">
        <v>2373</v>
      </c>
      <c r="HC60" s="158" t="s">
        <v>2373</v>
      </c>
      <c r="HD60" s="158" t="s">
        <v>2373</v>
      </c>
      <c r="HE60" s="158" t="s">
        <v>2374</v>
      </c>
      <c r="HF60" s="158" t="s">
        <v>2374</v>
      </c>
      <c r="HG60" s="158" t="s">
        <v>2374</v>
      </c>
      <c r="HH60" s="158" t="s">
        <v>2374</v>
      </c>
      <c r="HI60" s="158" t="s">
        <v>2374</v>
      </c>
      <c r="HJ60" s="158" t="s">
        <v>2374</v>
      </c>
      <c r="HK60" s="158" t="s">
        <v>2374</v>
      </c>
      <c r="HL60" s="158" t="s">
        <v>2374</v>
      </c>
      <c r="HM60" s="158" t="s">
        <v>2374</v>
      </c>
      <c r="HN60" s="158" t="s">
        <v>2374</v>
      </c>
      <c r="HO60" s="158" t="s">
        <v>2374</v>
      </c>
      <c r="HP60" s="158" t="s">
        <v>2374</v>
      </c>
      <c r="HQ60" s="158" t="s">
        <v>2374</v>
      </c>
      <c r="HR60" s="158" t="s">
        <v>2374</v>
      </c>
      <c r="HS60" s="158" t="s">
        <v>2374</v>
      </c>
      <c r="HT60" s="158" t="s">
        <v>2374</v>
      </c>
      <c r="HU60" s="158" t="s">
        <v>2374</v>
      </c>
      <c r="HV60" s="158" t="s">
        <v>2374</v>
      </c>
      <c r="HW60" s="158" t="s">
        <v>2374</v>
      </c>
      <c r="HX60" s="158" t="s">
        <v>2374</v>
      </c>
      <c r="HY60" s="158" t="s">
        <v>2374</v>
      </c>
      <c r="HZ60" s="158" t="s">
        <v>2374</v>
      </c>
      <c r="IA60" s="158" t="s">
        <v>2374</v>
      </c>
      <c r="IB60" s="158" t="s">
        <v>2374</v>
      </c>
      <c r="IC60" s="158" t="s">
        <v>2374</v>
      </c>
      <c r="ID60" s="158" t="s">
        <v>2374</v>
      </c>
      <c r="IE60" s="158" t="s">
        <v>2374</v>
      </c>
      <c r="IF60" s="158" t="s">
        <v>2374</v>
      </c>
      <c r="IG60" s="158" t="s">
        <v>2374</v>
      </c>
      <c r="IH60" s="158" t="s">
        <v>2374</v>
      </c>
      <c r="II60" s="158" t="s">
        <v>2374</v>
      </c>
      <c r="IJ60" s="158" t="s">
        <v>2374</v>
      </c>
      <c r="IK60" s="158" t="s">
        <v>2374</v>
      </c>
      <c r="IL60" s="158" t="s">
        <v>2374</v>
      </c>
      <c r="IM60" s="158" t="s">
        <v>2374</v>
      </c>
      <c r="IN60" s="158" t="s">
        <v>2374</v>
      </c>
      <c r="IO60" s="158" t="s">
        <v>2374</v>
      </c>
      <c r="IP60" s="158" t="s">
        <v>2374</v>
      </c>
      <c r="IQ60" s="158" t="s">
        <v>2374</v>
      </c>
      <c r="IR60" s="158" t="s">
        <v>156</v>
      </c>
      <c r="IS60" s="158" t="s">
        <v>2373</v>
      </c>
      <c r="IT60" s="158" t="s">
        <v>2374</v>
      </c>
      <c r="IU60" s="158" t="s">
        <v>2374</v>
      </c>
      <c r="IV60" s="158" t="s">
        <v>2374</v>
      </c>
      <c r="IW60" s="158" t="s">
        <v>156</v>
      </c>
      <c r="IX60" s="158" t="s">
        <v>156</v>
      </c>
      <c r="IY60" s="158" t="s">
        <v>156</v>
      </c>
      <c r="IZ60" s="158" t="s">
        <v>156</v>
      </c>
      <c r="JA60" s="158" t="s">
        <v>2373</v>
      </c>
      <c r="JB60" s="158" t="s">
        <v>2374</v>
      </c>
      <c r="JC60" s="158" t="s">
        <v>2373</v>
      </c>
      <c r="JD60" s="158" t="s">
        <v>2374</v>
      </c>
      <c r="JE60" s="158" t="s">
        <v>2374</v>
      </c>
      <c r="JF60" s="158" t="s">
        <v>2374</v>
      </c>
      <c r="JG60" s="158" t="s">
        <v>2374</v>
      </c>
      <c r="JH60" s="158" t="s">
        <v>2373</v>
      </c>
      <c r="JI60" s="158" t="s">
        <v>2373</v>
      </c>
      <c r="JJ60" s="158" t="s">
        <v>2373</v>
      </c>
      <c r="JK60" s="158" t="s">
        <v>2373</v>
      </c>
      <c r="JL60" s="158" t="s">
        <v>2374</v>
      </c>
      <c r="JM60" s="158" t="s">
        <v>2373</v>
      </c>
      <c r="JN60" s="158" t="s">
        <v>2373</v>
      </c>
      <c r="JO60" s="158" t="s">
        <v>2374</v>
      </c>
      <c r="JP60" s="158" t="s">
        <v>2374</v>
      </c>
      <c r="JQ60" s="158" t="s">
        <v>2374</v>
      </c>
      <c r="JR60" s="158" t="s">
        <v>2374</v>
      </c>
      <c r="JS60" s="158" t="s">
        <v>2373</v>
      </c>
      <c r="JT60" s="158" t="s">
        <v>2373</v>
      </c>
      <c r="JU60" s="158" t="s">
        <v>2374</v>
      </c>
      <c r="JV60" s="158" t="s">
        <v>2374</v>
      </c>
      <c r="JW60" s="158" t="s">
        <v>2374</v>
      </c>
      <c r="JX60" s="158" t="s">
        <v>2374</v>
      </c>
      <c r="JY60" s="158" t="s">
        <v>2374</v>
      </c>
      <c r="JZ60" s="158" t="s">
        <v>2374</v>
      </c>
      <c r="KA60" s="158" t="s">
        <v>2374</v>
      </c>
      <c r="KB60" s="158" t="s">
        <v>2374</v>
      </c>
      <c r="KC60" s="158" t="s">
        <v>2374</v>
      </c>
      <c r="KD60" s="158" t="s">
        <v>2374</v>
      </c>
      <c r="KE60" s="158" t="s">
        <v>2374</v>
      </c>
      <c r="KF60" s="158" t="s">
        <v>2374</v>
      </c>
      <c r="KG60" s="158" t="s">
        <v>2374</v>
      </c>
      <c r="KH60" s="158" t="s">
        <v>2373</v>
      </c>
      <c r="KI60" s="158" t="s">
        <v>2373</v>
      </c>
    </row>
    <row r="61" spans="1:295" ht="27" customHeight="1" x14ac:dyDescent="0.35">
      <c r="A61" s="225" t="s">
        <v>3</v>
      </c>
      <c r="B61" s="225"/>
      <c r="C61" s="226" t="s">
        <v>427</v>
      </c>
      <c r="D61" s="226"/>
      <c r="E61" s="226"/>
      <c r="F61" s="226"/>
      <c r="G61" s="226"/>
      <c r="H61" s="226"/>
      <c r="I61" s="226"/>
      <c r="J61" s="226"/>
      <c r="K61" s="226"/>
      <c r="L61" s="226"/>
      <c r="M61" s="226"/>
      <c r="N61" s="226" t="s">
        <v>2375</v>
      </c>
      <c r="O61" s="226"/>
      <c r="P61" s="226"/>
      <c r="Q61" s="226"/>
      <c r="R61" s="226"/>
      <c r="S61" s="226" t="s">
        <v>29</v>
      </c>
      <c r="T61" s="226" t="s">
        <v>427</v>
      </c>
      <c r="U61" s="226"/>
      <c r="V61" s="226"/>
      <c r="W61" s="226"/>
      <c r="X61" s="226" t="s">
        <v>893</v>
      </c>
      <c r="Y61" s="226"/>
      <c r="Z61" s="226"/>
      <c r="AA61" s="226" t="s">
        <v>14</v>
      </c>
      <c r="AB61" s="226" t="s">
        <v>427</v>
      </c>
      <c r="AC61" s="226" t="s">
        <v>205</v>
      </c>
      <c r="AD61" s="226"/>
      <c r="AE61" s="226" t="s">
        <v>427</v>
      </c>
      <c r="AF61" s="226" t="s">
        <v>2375</v>
      </c>
      <c r="AG61" s="226"/>
      <c r="AH61" s="226" t="s">
        <v>302</v>
      </c>
      <c r="AI61" s="226"/>
      <c r="AJ61" s="226" t="s">
        <v>205</v>
      </c>
      <c r="AK61" s="226"/>
      <c r="AL61" s="226"/>
      <c r="AM61" s="226"/>
      <c r="AN61" s="226"/>
      <c r="AO61" s="226" t="s">
        <v>2376</v>
      </c>
      <c r="AP61" s="226" t="s">
        <v>2377</v>
      </c>
      <c r="AQ61" s="226" t="s">
        <v>427</v>
      </c>
      <c r="AR61" s="226"/>
      <c r="AS61" s="226"/>
      <c r="AT61" s="226"/>
      <c r="AU61" s="226"/>
      <c r="AV61" s="226"/>
      <c r="AW61" s="226"/>
      <c r="AX61" s="226"/>
      <c r="AY61" s="226"/>
      <c r="AZ61" s="226"/>
      <c r="BA61" s="226" t="s">
        <v>327</v>
      </c>
      <c r="BB61" s="226" t="s">
        <v>29</v>
      </c>
      <c r="BC61" s="226" t="s">
        <v>934</v>
      </c>
      <c r="BD61" s="226" t="s">
        <v>120</v>
      </c>
      <c r="BE61" s="226"/>
      <c r="BF61" s="226" t="s">
        <v>427</v>
      </c>
      <c r="BG61" s="226"/>
      <c r="BH61" s="226"/>
      <c r="BI61" s="226"/>
      <c r="BJ61" s="226"/>
      <c r="BK61" s="226"/>
      <c r="BL61" s="226"/>
      <c r="BM61" s="226"/>
      <c r="BN61" s="226" t="s">
        <v>29</v>
      </c>
      <c r="BO61" s="226"/>
      <c r="BP61" s="226"/>
      <c r="BQ61" s="226"/>
      <c r="BR61" s="226"/>
      <c r="BS61" s="226"/>
      <c r="BT61" s="226" t="s">
        <v>14</v>
      </c>
      <c r="BU61" s="226"/>
      <c r="BV61" s="226" t="s">
        <v>29</v>
      </c>
      <c r="BW61" s="226" t="s">
        <v>2378</v>
      </c>
      <c r="BX61" s="226"/>
      <c r="BY61" s="226"/>
      <c r="BZ61" s="226"/>
      <c r="CA61" s="226" t="s">
        <v>427</v>
      </c>
      <c r="CB61" s="226"/>
      <c r="CC61" s="226" t="s">
        <v>2379</v>
      </c>
      <c r="CD61" s="226"/>
      <c r="CE61" s="226" t="s">
        <v>99</v>
      </c>
      <c r="CF61" s="226" t="s">
        <v>427</v>
      </c>
      <c r="CG61" s="226"/>
      <c r="CH61" s="226"/>
      <c r="CI61" s="226"/>
      <c r="CJ61" s="226" t="s">
        <v>934</v>
      </c>
      <c r="CK61" s="226"/>
      <c r="CL61" s="226" t="s">
        <v>2378</v>
      </c>
      <c r="CM61" s="226"/>
      <c r="CN61" s="226"/>
      <c r="CO61" s="226" t="s">
        <v>427</v>
      </c>
      <c r="CP61" s="226"/>
      <c r="CQ61" s="226"/>
      <c r="CR61" s="226"/>
      <c r="CS61" s="226"/>
      <c r="CT61" s="226"/>
      <c r="CU61" s="226"/>
      <c r="CV61" s="226"/>
      <c r="CW61" s="226" t="s">
        <v>2379</v>
      </c>
      <c r="CX61" s="226" t="s">
        <v>2378</v>
      </c>
      <c r="CY61" s="226"/>
      <c r="CZ61" s="226" t="s">
        <v>354</v>
      </c>
      <c r="DA61" s="226"/>
      <c r="DB61" s="226"/>
      <c r="DC61" s="226"/>
      <c r="DD61" s="226" t="s">
        <v>427</v>
      </c>
      <c r="DE61" s="226"/>
      <c r="DF61" s="226"/>
      <c r="DG61" s="226" t="s">
        <v>354</v>
      </c>
      <c r="DH61" s="226"/>
      <c r="DI61" s="226" t="s">
        <v>917</v>
      </c>
      <c r="DJ61" s="226"/>
      <c r="DK61" s="226" t="s">
        <v>620</v>
      </c>
      <c r="DL61" s="226" t="s">
        <v>354</v>
      </c>
      <c r="DM61" s="226"/>
      <c r="DN61" s="226"/>
      <c r="DO61" s="226"/>
      <c r="DP61" s="226" t="s">
        <v>620</v>
      </c>
      <c r="DQ61" s="226" t="s">
        <v>354</v>
      </c>
      <c r="DR61" s="226" t="s">
        <v>620</v>
      </c>
      <c r="DS61" s="226" t="s">
        <v>354</v>
      </c>
      <c r="DT61" s="226"/>
      <c r="DU61" s="226"/>
      <c r="DV61" s="226"/>
      <c r="DW61" s="226" t="s">
        <v>427</v>
      </c>
      <c r="DX61" s="226" t="s">
        <v>620</v>
      </c>
      <c r="DY61" s="226" t="s">
        <v>427</v>
      </c>
      <c r="DZ61" s="226"/>
      <c r="EA61" s="226"/>
      <c r="EB61" s="226"/>
      <c r="EC61" s="226"/>
      <c r="ED61" s="226"/>
      <c r="EE61" s="226" t="s">
        <v>29</v>
      </c>
      <c r="EF61" s="226"/>
      <c r="EG61" s="226" t="s">
        <v>354</v>
      </c>
      <c r="EH61" s="226" t="s">
        <v>29</v>
      </c>
      <c r="EI61" s="226" t="s">
        <v>2380</v>
      </c>
      <c r="EJ61" s="226" t="s">
        <v>620</v>
      </c>
      <c r="EK61" s="226" t="s">
        <v>427</v>
      </c>
      <c r="EL61" s="226"/>
      <c r="EM61" s="226"/>
      <c r="EN61" s="226"/>
      <c r="EO61" s="226"/>
      <c r="EP61" s="226"/>
      <c r="EQ61" s="226"/>
      <c r="ER61" s="226"/>
      <c r="ES61" s="226"/>
      <c r="ET61" s="226" t="s">
        <v>912</v>
      </c>
      <c r="EU61" s="226"/>
      <c r="EV61" s="226"/>
      <c r="EW61" s="226" t="s">
        <v>427</v>
      </c>
      <c r="EX61" s="226"/>
      <c r="EY61" s="226"/>
      <c r="EZ61" s="226"/>
      <c r="FA61" s="226"/>
      <c r="FB61" s="226"/>
      <c r="FC61" s="226"/>
      <c r="FD61" s="226"/>
      <c r="FE61" s="226"/>
      <c r="FF61" s="226"/>
      <c r="FG61" s="226" t="s">
        <v>924</v>
      </c>
      <c r="FH61" s="226"/>
      <c r="FI61" s="226"/>
      <c r="FJ61" s="226" t="s">
        <v>427</v>
      </c>
      <c r="FK61" s="226"/>
      <c r="FL61" s="226"/>
      <c r="FM61" s="226"/>
      <c r="FN61" s="226"/>
      <c r="FO61" s="226"/>
      <c r="FP61" s="226" t="s">
        <v>327</v>
      </c>
      <c r="FQ61" s="226" t="s">
        <v>120</v>
      </c>
      <c r="FR61" s="226"/>
      <c r="FS61" s="226"/>
      <c r="FT61" s="226"/>
      <c r="FU61" s="226"/>
      <c r="FV61" s="226"/>
      <c r="FW61" s="226" t="s">
        <v>2379</v>
      </c>
      <c r="FX61" s="226" t="s">
        <v>658</v>
      </c>
      <c r="FY61" s="226"/>
      <c r="FZ61" s="226"/>
      <c r="GA61" s="226" t="s">
        <v>620</v>
      </c>
      <c r="GB61" s="226" t="s">
        <v>205</v>
      </c>
      <c r="GC61" s="226" t="s">
        <v>327</v>
      </c>
      <c r="GD61" s="226" t="s">
        <v>427</v>
      </c>
      <c r="GE61" s="226" t="s">
        <v>120</v>
      </c>
      <c r="GF61" s="226" t="s">
        <v>327</v>
      </c>
      <c r="GG61" s="226" t="s">
        <v>205</v>
      </c>
      <c r="GH61" s="226" t="s">
        <v>427</v>
      </c>
      <c r="GI61" s="226" t="s">
        <v>327</v>
      </c>
      <c r="GJ61" s="226" t="s">
        <v>427</v>
      </c>
      <c r="GK61" s="226"/>
      <c r="GL61" s="226" t="s">
        <v>2381</v>
      </c>
      <c r="GM61" s="226" t="s">
        <v>427</v>
      </c>
      <c r="GN61" s="226" t="s">
        <v>120</v>
      </c>
      <c r="GO61" s="226" t="s">
        <v>427</v>
      </c>
      <c r="GP61" s="226"/>
      <c r="GQ61" s="226"/>
      <c r="GR61" s="226" t="s">
        <v>359</v>
      </c>
      <c r="GS61" s="226"/>
      <c r="GT61" s="226" t="s">
        <v>327</v>
      </c>
      <c r="GU61" s="226"/>
      <c r="GV61" s="226" t="s">
        <v>427</v>
      </c>
      <c r="GW61" s="226" t="s">
        <v>327</v>
      </c>
      <c r="GX61" s="226" t="s">
        <v>622</v>
      </c>
      <c r="GY61" s="226" t="s">
        <v>427</v>
      </c>
      <c r="GZ61" s="226"/>
      <c r="HA61" s="226" t="s">
        <v>622</v>
      </c>
      <c r="HB61" s="226" t="s">
        <v>29</v>
      </c>
      <c r="HC61" s="226"/>
      <c r="HD61" s="226"/>
      <c r="HE61" s="226"/>
      <c r="HF61" s="226"/>
      <c r="HG61" s="226"/>
      <c r="HH61" s="226"/>
      <c r="HI61" s="226"/>
      <c r="HJ61" s="226"/>
      <c r="HK61" s="226"/>
      <c r="HL61" s="226"/>
      <c r="HM61" s="226" t="s">
        <v>2382</v>
      </c>
      <c r="HN61" s="226"/>
      <c r="HO61" s="226" t="s">
        <v>29</v>
      </c>
      <c r="HP61" s="226"/>
      <c r="HQ61" s="226" t="s">
        <v>2383</v>
      </c>
      <c r="HR61" s="226"/>
      <c r="HS61" s="226" t="s">
        <v>29</v>
      </c>
      <c r="HT61" s="226"/>
      <c r="HU61" s="226" t="s">
        <v>369</v>
      </c>
      <c r="HV61" s="226"/>
      <c r="HW61" s="226" t="s">
        <v>2384</v>
      </c>
      <c r="HX61" s="226"/>
      <c r="HY61" s="226" t="s">
        <v>369</v>
      </c>
      <c r="HZ61" s="226" t="s">
        <v>427</v>
      </c>
      <c r="IA61" s="226" t="s">
        <v>164</v>
      </c>
      <c r="IB61" s="226" t="s">
        <v>62</v>
      </c>
      <c r="IC61" s="226"/>
      <c r="ID61" s="226" t="s">
        <v>2383</v>
      </c>
      <c r="IE61" s="226"/>
      <c r="IF61" s="226"/>
      <c r="IG61" s="226"/>
      <c r="IH61" s="226" t="s">
        <v>62</v>
      </c>
      <c r="II61" s="226"/>
      <c r="IJ61" s="226" t="s">
        <v>29</v>
      </c>
      <c r="IK61" s="226" t="s">
        <v>164</v>
      </c>
      <c r="IL61" s="226" t="s">
        <v>29</v>
      </c>
      <c r="IM61" s="226" t="s">
        <v>164</v>
      </c>
      <c r="IN61" s="226"/>
      <c r="IO61" s="226"/>
      <c r="IP61" s="226"/>
      <c r="IQ61" s="226"/>
      <c r="IR61" s="226" t="s">
        <v>29</v>
      </c>
      <c r="IS61" s="226" t="s">
        <v>2380</v>
      </c>
      <c r="IT61" s="226" t="s">
        <v>369</v>
      </c>
      <c r="IU61" s="226"/>
      <c r="IV61" s="226" t="s">
        <v>164</v>
      </c>
      <c r="IW61" s="226" t="s">
        <v>29</v>
      </c>
      <c r="IX61" s="226"/>
      <c r="IY61" s="226"/>
      <c r="IZ61" s="226"/>
      <c r="JA61" s="226" t="s">
        <v>427</v>
      </c>
      <c r="JB61" s="226" t="s">
        <v>956</v>
      </c>
      <c r="JC61" s="226" t="s">
        <v>427</v>
      </c>
      <c r="JD61" s="226" t="s">
        <v>49</v>
      </c>
      <c r="JE61" s="226"/>
      <c r="JF61" s="226" t="s">
        <v>427</v>
      </c>
      <c r="JG61" s="226"/>
      <c r="JH61" s="226"/>
      <c r="JI61" s="226"/>
      <c r="JJ61" s="226"/>
      <c r="JK61" s="226"/>
      <c r="JL61" s="226" t="s">
        <v>2384</v>
      </c>
      <c r="JM61" s="226" t="s">
        <v>120</v>
      </c>
      <c r="JN61" s="226"/>
      <c r="JO61" s="226" t="s">
        <v>951</v>
      </c>
      <c r="JP61" s="226"/>
      <c r="JQ61" s="226" t="s">
        <v>953</v>
      </c>
      <c r="JR61" s="226"/>
      <c r="JS61" s="226"/>
      <c r="JT61" s="226" t="s">
        <v>427</v>
      </c>
      <c r="JU61" s="226" t="s">
        <v>2383</v>
      </c>
      <c r="JV61" s="226" t="s">
        <v>615</v>
      </c>
      <c r="JW61" s="226" t="s">
        <v>2385</v>
      </c>
      <c r="JX61" s="226"/>
      <c r="JY61" s="226" t="s">
        <v>29</v>
      </c>
      <c r="JZ61" s="226"/>
      <c r="KA61" s="226"/>
      <c r="KB61" s="226"/>
      <c r="KC61" s="226"/>
      <c r="KD61" s="226"/>
      <c r="KE61" s="226"/>
      <c r="KF61" s="226" t="s">
        <v>2383</v>
      </c>
      <c r="KG61" s="226"/>
      <c r="KH61" s="226" t="s">
        <v>29</v>
      </c>
      <c r="KI61" s="226"/>
    </row>
    <row r="62" spans="1:295" x14ac:dyDescent="0.3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5">
      <c r="A63" s="114" t="s">
        <v>2386</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5">
      <c r="A64" s="168"/>
      <c r="B64" s="1" t="s">
        <v>2387</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5">
      <c r="A65" s="169"/>
      <c r="B65" s="1" t="s">
        <v>2388</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5">
      <c r="A66" s="170"/>
      <c r="B66" s="1" t="s">
        <v>2389</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7265625" defaultRowHeight="14.5" x14ac:dyDescent="0.35"/>
  <cols>
    <col min="1" max="1" width="15" customWidth="1"/>
    <col min="2" max="2" width="10" customWidth="1"/>
    <col min="3" max="13" width="20" customWidth="1"/>
  </cols>
  <sheetData>
    <row r="1" spans="1:13" x14ac:dyDescent="0.35">
      <c r="A1" s="1"/>
      <c r="B1" s="1"/>
      <c r="C1" s="1"/>
      <c r="D1" s="1"/>
      <c r="E1" s="1"/>
      <c r="F1" s="1"/>
      <c r="G1" s="1"/>
      <c r="H1" s="1"/>
      <c r="I1" s="1"/>
      <c r="J1" s="1"/>
      <c r="K1" s="1"/>
      <c r="L1" s="1"/>
      <c r="M1" s="1"/>
    </row>
    <row r="2" spans="1:13" x14ac:dyDescent="0.35">
      <c r="A2" s="1"/>
      <c r="B2" s="1"/>
      <c r="C2" s="1"/>
      <c r="D2" s="1"/>
      <c r="E2" s="1"/>
      <c r="F2" s="1"/>
      <c r="G2" s="1"/>
      <c r="H2" s="1"/>
      <c r="I2" s="1"/>
      <c r="J2" s="1"/>
      <c r="K2" s="1"/>
      <c r="L2" s="1"/>
      <c r="M2" s="1"/>
    </row>
    <row r="3" spans="1:13" ht="69" customHeight="1" x14ac:dyDescent="0.35">
      <c r="A3" s="1"/>
      <c r="B3" s="191" t="s">
        <v>0</v>
      </c>
      <c r="C3" s="192"/>
      <c r="D3" s="192"/>
      <c r="E3" s="192"/>
      <c r="F3" s="192"/>
      <c r="G3" s="192"/>
      <c r="H3" s="1"/>
      <c r="I3" s="1"/>
      <c r="J3" s="1"/>
      <c r="K3" s="1"/>
      <c r="L3" s="1"/>
      <c r="M3" s="1"/>
    </row>
    <row r="4" spans="1:13" ht="30" customHeight="1" x14ac:dyDescent="0.35">
      <c r="A4" s="227" t="s">
        <v>2679</v>
      </c>
      <c r="B4" s="228"/>
      <c r="C4" s="228"/>
      <c r="D4" s="228"/>
      <c r="E4" s="228"/>
      <c r="F4" s="228"/>
      <c r="G4" s="228"/>
      <c r="H4" s="228"/>
      <c r="I4" s="228"/>
      <c r="J4" s="228"/>
      <c r="K4" s="228"/>
      <c r="L4" s="228"/>
      <c r="M4" s="228"/>
    </row>
    <row r="5" spans="1:13" ht="20" hidden="1" customHeight="1" x14ac:dyDescent="0.35">
      <c r="A5" s="225" t="s">
        <v>1737</v>
      </c>
      <c r="B5" s="225"/>
      <c r="C5" s="158">
        <v>43763</v>
      </c>
      <c r="D5" s="158">
        <v>43764</v>
      </c>
      <c r="E5" s="158">
        <v>42746</v>
      </c>
      <c r="F5" s="158">
        <v>42741</v>
      </c>
      <c r="G5" s="158">
        <v>43825</v>
      </c>
      <c r="H5" s="158"/>
      <c r="I5" s="158">
        <v>43822</v>
      </c>
      <c r="J5" s="158">
        <v>43823</v>
      </c>
      <c r="K5" s="158">
        <v>43839</v>
      </c>
      <c r="L5" s="158">
        <v>43749</v>
      </c>
      <c r="M5" s="158"/>
    </row>
    <row r="6" spans="1:13" ht="27" customHeight="1" x14ac:dyDescent="0.35">
      <c r="A6" s="225" t="s">
        <v>17</v>
      </c>
      <c r="B6" s="225"/>
      <c r="C6" s="226" t="s">
        <v>2680</v>
      </c>
      <c r="D6" s="226"/>
      <c r="E6" s="226"/>
      <c r="F6" s="226"/>
      <c r="G6" s="226"/>
      <c r="H6" s="226"/>
      <c r="I6" s="226" t="s">
        <v>2681</v>
      </c>
      <c r="J6" s="226"/>
      <c r="K6" s="226"/>
      <c r="L6" s="226"/>
      <c r="M6" s="226"/>
    </row>
    <row r="7" spans="1:13" ht="27" customHeight="1" x14ac:dyDescent="0.35">
      <c r="A7" s="157" t="s">
        <v>37</v>
      </c>
      <c r="B7" s="157" t="s">
        <v>602</v>
      </c>
      <c r="C7" s="158" t="s">
        <v>2682</v>
      </c>
      <c r="D7" s="158" t="s">
        <v>2683</v>
      </c>
      <c r="E7" s="158" t="s">
        <v>2684</v>
      </c>
      <c r="F7" s="158" t="s">
        <v>2685</v>
      </c>
      <c r="G7" s="158" t="s">
        <v>2686</v>
      </c>
      <c r="H7" s="158" t="s">
        <v>971</v>
      </c>
      <c r="I7" s="158" t="s">
        <v>2687</v>
      </c>
      <c r="J7" s="158" t="s">
        <v>2688</v>
      </c>
      <c r="K7" s="158" t="s">
        <v>2689</v>
      </c>
      <c r="L7" s="158" t="s">
        <v>2690</v>
      </c>
      <c r="M7" s="158" t="s">
        <v>971</v>
      </c>
    </row>
    <row r="8" spans="1:13" ht="18" customHeight="1" x14ac:dyDescent="0.35">
      <c r="A8" s="160" t="s">
        <v>41</v>
      </c>
      <c r="B8" s="160" t="s">
        <v>821</v>
      </c>
      <c r="C8" s="161">
        <v>45.61</v>
      </c>
      <c r="D8" s="161">
        <v>45.27</v>
      </c>
      <c r="E8" s="161">
        <v>39.116100000000003</v>
      </c>
      <c r="F8" s="161">
        <v>38.866700000000002</v>
      </c>
      <c r="G8" s="161">
        <v>292.37549999999999</v>
      </c>
      <c r="H8" s="161">
        <v>461.23829999999998</v>
      </c>
      <c r="I8" s="161">
        <v>160.15110000000001</v>
      </c>
      <c r="J8" s="161">
        <v>158.96440000000001</v>
      </c>
      <c r="K8" s="161">
        <v>307.5806</v>
      </c>
      <c r="L8" s="161">
        <v>248.21440000000001</v>
      </c>
      <c r="M8" s="161">
        <v>874.91049999999996</v>
      </c>
    </row>
    <row r="9" spans="1:13" ht="18" customHeight="1" x14ac:dyDescent="0.35">
      <c r="A9" s="160" t="s">
        <v>41</v>
      </c>
      <c r="B9" s="160" t="s">
        <v>822</v>
      </c>
      <c r="C9" s="163">
        <v>45.4</v>
      </c>
      <c r="D9" s="163">
        <v>45.37</v>
      </c>
      <c r="E9" s="163">
        <v>34.963299999999997</v>
      </c>
      <c r="F9" s="163">
        <v>36.720300000000002</v>
      </c>
      <c r="G9" s="163">
        <v>284.46980000000002</v>
      </c>
      <c r="H9" s="163">
        <v>446.92340000000002</v>
      </c>
      <c r="I9" s="163">
        <v>157.18209999999999</v>
      </c>
      <c r="J9" s="163">
        <v>156.55070000000001</v>
      </c>
      <c r="K9" s="163">
        <v>306.50970000000001</v>
      </c>
      <c r="L9" s="163">
        <v>251.2381</v>
      </c>
      <c r="M9" s="163">
        <v>871.48059999999998</v>
      </c>
    </row>
    <row r="10" spans="1:13" ht="18" customHeight="1" x14ac:dyDescent="0.35">
      <c r="A10" s="160" t="s">
        <v>41</v>
      </c>
      <c r="B10" s="160" t="s">
        <v>823</v>
      </c>
      <c r="C10" s="163">
        <v>41.21</v>
      </c>
      <c r="D10" s="163">
        <v>41.44</v>
      </c>
      <c r="E10" s="163">
        <v>36.302900000000001</v>
      </c>
      <c r="F10" s="163">
        <v>35.712600000000002</v>
      </c>
      <c r="G10" s="163">
        <v>269.322</v>
      </c>
      <c r="H10" s="163">
        <v>423.98750000000001</v>
      </c>
      <c r="I10" s="163">
        <v>160.46870000000001</v>
      </c>
      <c r="J10" s="163">
        <v>158.31450000000001</v>
      </c>
      <c r="K10" s="163">
        <v>304.71339999999998</v>
      </c>
      <c r="L10" s="163">
        <v>250.25299999999999</v>
      </c>
      <c r="M10" s="163">
        <v>873.74959999999999</v>
      </c>
    </row>
    <row r="11" spans="1:13" ht="18" customHeight="1" x14ac:dyDescent="0.35">
      <c r="A11" s="160" t="s">
        <v>41</v>
      </c>
      <c r="B11" s="160" t="s">
        <v>824</v>
      </c>
      <c r="C11" s="163">
        <v>41.63</v>
      </c>
      <c r="D11" s="163">
        <v>41</v>
      </c>
      <c r="E11" s="163">
        <v>36.838799999999999</v>
      </c>
      <c r="F11" s="163">
        <v>35.7819</v>
      </c>
      <c r="G11" s="163">
        <v>257.34870000000001</v>
      </c>
      <c r="H11" s="163">
        <v>412.5994</v>
      </c>
      <c r="I11" s="163">
        <v>159.3828</v>
      </c>
      <c r="J11" s="163">
        <v>156.95050000000001</v>
      </c>
      <c r="K11" s="163">
        <v>298.40249999999997</v>
      </c>
      <c r="L11" s="163">
        <v>248.2953</v>
      </c>
      <c r="M11" s="163">
        <v>863.03110000000004</v>
      </c>
    </row>
    <row r="12" spans="1:13" ht="18" customHeight="1" x14ac:dyDescent="0.35">
      <c r="A12" s="160" t="s">
        <v>41</v>
      </c>
      <c r="B12" s="160" t="s">
        <v>825</v>
      </c>
      <c r="C12" s="163">
        <v>42.62</v>
      </c>
      <c r="D12" s="163">
        <v>43.31</v>
      </c>
      <c r="E12" s="163">
        <v>37.508600000000001</v>
      </c>
      <c r="F12" s="163">
        <v>37.061900000000001</v>
      </c>
      <c r="G12" s="163">
        <v>274.86950000000002</v>
      </c>
      <c r="H12" s="163">
        <v>435.37</v>
      </c>
      <c r="I12" s="163">
        <v>158.85390000000001</v>
      </c>
      <c r="J12" s="163">
        <v>157.5746</v>
      </c>
      <c r="K12" s="163">
        <v>294.18189999999998</v>
      </c>
      <c r="L12" s="163">
        <v>242.06360000000001</v>
      </c>
      <c r="M12" s="163">
        <v>852.67399999999998</v>
      </c>
    </row>
    <row r="13" spans="1:13" ht="18" customHeight="1" x14ac:dyDescent="0.35">
      <c r="A13" s="160" t="s">
        <v>41</v>
      </c>
      <c r="B13" s="160" t="s">
        <v>826</v>
      </c>
      <c r="C13" s="163">
        <v>42.91</v>
      </c>
      <c r="D13" s="163">
        <v>42.4</v>
      </c>
      <c r="E13" s="163">
        <v>37.508600000000001</v>
      </c>
      <c r="F13" s="163">
        <v>36.884099999999997</v>
      </c>
      <c r="G13" s="163">
        <v>281.52370000000002</v>
      </c>
      <c r="H13" s="163">
        <v>441.22640000000001</v>
      </c>
      <c r="I13" s="163">
        <v>159.36770000000001</v>
      </c>
      <c r="J13" s="163">
        <v>157.66309999999999</v>
      </c>
      <c r="K13" s="163">
        <v>290.9357</v>
      </c>
      <c r="L13" s="163">
        <v>241.6986</v>
      </c>
      <c r="M13" s="163">
        <v>849.66510000000005</v>
      </c>
    </row>
    <row r="14" spans="1:13" ht="18" customHeight="1" x14ac:dyDescent="0.35">
      <c r="A14" s="160" t="s">
        <v>41</v>
      </c>
      <c r="B14" s="160" t="s">
        <v>827</v>
      </c>
      <c r="C14" s="163">
        <v>39.15</v>
      </c>
      <c r="D14" s="163">
        <v>39.24</v>
      </c>
      <c r="E14" s="163">
        <v>34.025599999999997</v>
      </c>
      <c r="F14" s="163">
        <v>33.393799999999999</v>
      </c>
      <c r="G14" s="163">
        <v>251.2731</v>
      </c>
      <c r="H14" s="163">
        <v>397.08249999999998</v>
      </c>
      <c r="I14" s="163">
        <v>164.74950000000001</v>
      </c>
      <c r="J14" s="163">
        <v>163.08529999999999</v>
      </c>
      <c r="K14" s="163">
        <v>302.32679999999999</v>
      </c>
      <c r="L14" s="163">
        <v>246.63390000000001</v>
      </c>
      <c r="M14" s="163">
        <v>876.79549999999995</v>
      </c>
    </row>
    <row r="15" spans="1:13" ht="18" customHeight="1" x14ac:dyDescent="0.35">
      <c r="A15" s="160" t="s">
        <v>41</v>
      </c>
      <c r="B15" s="160" t="s">
        <v>828</v>
      </c>
      <c r="C15" s="165">
        <v>40.21</v>
      </c>
      <c r="D15" s="165">
        <v>40.299999999999997</v>
      </c>
      <c r="E15" s="165">
        <v>35.633099999999999</v>
      </c>
      <c r="F15" s="165">
        <v>36.026800000000001</v>
      </c>
      <c r="G15" s="165">
        <v>261.45049999999998</v>
      </c>
      <c r="H15" s="165">
        <v>413.62040000000002</v>
      </c>
      <c r="I15" s="165">
        <v>162.429</v>
      </c>
      <c r="J15" s="165">
        <v>163.14789999999999</v>
      </c>
      <c r="K15" s="165">
        <v>313.29340000000002</v>
      </c>
      <c r="L15" s="165">
        <v>258.387</v>
      </c>
      <c r="M15" s="165">
        <v>897.25729999999999</v>
      </c>
    </row>
    <row r="16" spans="1:13" ht="18" customHeight="1" x14ac:dyDescent="0.35">
      <c r="A16" s="160" t="s">
        <v>41</v>
      </c>
      <c r="B16" s="160" t="s">
        <v>829</v>
      </c>
      <c r="C16" s="161">
        <v>41.66</v>
      </c>
      <c r="D16" s="161">
        <v>41.77</v>
      </c>
      <c r="E16" s="161">
        <v>36.972700000000003</v>
      </c>
      <c r="F16" s="161">
        <v>37.697800000000001</v>
      </c>
      <c r="G16" s="161">
        <v>266.52949999999998</v>
      </c>
      <c r="H16" s="161">
        <v>424.63</v>
      </c>
      <c r="I16" s="161">
        <v>158.51929999999999</v>
      </c>
      <c r="J16" s="161">
        <v>157.32259999999999</v>
      </c>
      <c r="K16" s="161">
        <v>311.5197</v>
      </c>
      <c r="L16" s="161">
        <v>256.32330000000002</v>
      </c>
      <c r="M16" s="161">
        <v>883.68489999999997</v>
      </c>
    </row>
    <row r="17" spans="1:13" ht="18" customHeight="1" x14ac:dyDescent="0.35">
      <c r="A17" s="160" t="s">
        <v>41</v>
      </c>
      <c r="B17" s="160" t="s">
        <v>830</v>
      </c>
      <c r="C17" s="163">
        <v>39.840000000000003</v>
      </c>
      <c r="D17" s="163">
        <v>39.94</v>
      </c>
      <c r="E17" s="163">
        <v>36.034999999999997</v>
      </c>
      <c r="F17" s="163">
        <v>36.7502</v>
      </c>
      <c r="G17" s="163">
        <v>256.94040000000001</v>
      </c>
      <c r="H17" s="163">
        <v>409.50560000000002</v>
      </c>
      <c r="I17" s="163">
        <v>156.35470000000001</v>
      </c>
      <c r="J17" s="163">
        <v>157.12620000000001</v>
      </c>
      <c r="K17" s="163">
        <v>300.1035</v>
      </c>
      <c r="L17" s="163">
        <v>250.35939999999999</v>
      </c>
      <c r="M17" s="163">
        <v>863.94380000000001</v>
      </c>
    </row>
    <row r="18" spans="1:13" ht="18" customHeight="1" x14ac:dyDescent="0.35">
      <c r="A18" s="160" t="s">
        <v>41</v>
      </c>
      <c r="B18" s="160" t="s">
        <v>831</v>
      </c>
      <c r="C18" s="163">
        <v>40.270000000000003</v>
      </c>
      <c r="D18" s="163">
        <v>40.19</v>
      </c>
      <c r="E18" s="163">
        <v>34.025599999999997</v>
      </c>
      <c r="F18" s="163">
        <v>33.686</v>
      </c>
      <c r="G18" s="163">
        <v>254.47309999999999</v>
      </c>
      <c r="H18" s="163">
        <v>402.6447</v>
      </c>
      <c r="I18" s="163">
        <v>167.67910000000001</v>
      </c>
      <c r="J18" s="163">
        <v>166.1225</v>
      </c>
      <c r="K18" s="163">
        <v>311.88869999999997</v>
      </c>
      <c r="L18" s="163">
        <v>257.59410000000003</v>
      </c>
      <c r="M18" s="163">
        <v>903.28440000000001</v>
      </c>
    </row>
    <row r="19" spans="1:13" ht="18" customHeight="1" x14ac:dyDescent="0.35">
      <c r="A19" s="160" t="s">
        <v>41</v>
      </c>
      <c r="B19" s="160" t="s">
        <v>832</v>
      </c>
      <c r="C19" s="163">
        <v>49.48</v>
      </c>
      <c r="D19" s="163">
        <v>49.4</v>
      </c>
      <c r="E19" s="163">
        <v>40.857500000000002</v>
      </c>
      <c r="F19" s="163">
        <v>41.713000000000001</v>
      </c>
      <c r="G19" s="163">
        <v>300.56650000000002</v>
      </c>
      <c r="H19" s="163">
        <v>482.017</v>
      </c>
      <c r="I19" s="163">
        <v>168.01320000000001</v>
      </c>
      <c r="J19" s="163">
        <v>169.91239999999999</v>
      </c>
      <c r="K19" s="163">
        <v>300.10079999999999</v>
      </c>
      <c r="L19" s="163">
        <v>249.5848</v>
      </c>
      <c r="M19" s="163">
        <v>887.61120000000005</v>
      </c>
    </row>
    <row r="20" spans="1:13" ht="18" customHeight="1" x14ac:dyDescent="0.35">
      <c r="A20" s="160" t="s">
        <v>41</v>
      </c>
      <c r="B20" s="160" t="s">
        <v>833</v>
      </c>
      <c r="C20" s="163">
        <v>49.92</v>
      </c>
      <c r="D20" s="163">
        <v>50.45</v>
      </c>
      <c r="E20" s="163">
        <v>39.785899999999998</v>
      </c>
      <c r="F20" s="163">
        <v>39.618200000000002</v>
      </c>
      <c r="G20" s="163">
        <v>318.37720000000002</v>
      </c>
      <c r="H20" s="163">
        <v>498.15129999999999</v>
      </c>
      <c r="I20" s="163">
        <v>160.37039999999999</v>
      </c>
      <c r="J20" s="163">
        <v>157.46190000000001</v>
      </c>
      <c r="K20" s="163">
        <v>278.65219999999999</v>
      </c>
      <c r="L20" s="163">
        <v>228.6652</v>
      </c>
      <c r="M20" s="163">
        <v>825.14970000000005</v>
      </c>
    </row>
    <row r="21" spans="1:13" ht="18" customHeight="1" x14ac:dyDescent="0.35">
      <c r="A21" s="160" t="s">
        <v>41</v>
      </c>
      <c r="B21" s="160" t="s">
        <v>834</v>
      </c>
      <c r="C21" s="163">
        <v>56.04</v>
      </c>
      <c r="D21" s="163">
        <v>56.13</v>
      </c>
      <c r="E21" s="163">
        <v>43.938600000000001</v>
      </c>
      <c r="F21" s="163">
        <v>43.925400000000003</v>
      </c>
      <c r="G21" s="163">
        <v>368.7747</v>
      </c>
      <c r="H21" s="163">
        <v>568.80870000000004</v>
      </c>
      <c r="I21" s="163">
        <v>134.35329999999999</v>
      </c>
      <c r="J21" s="163">
        <v>134.30869999999999</v>
      </c>
      <c r="K21" s="163">
        <v>205.86770000000001</v>
      </c>
      <c r="L21" s="163">
        <v>171.37799999999999</v>
      </c>
      <c r="M21" s="163">
        <v>645.90769999999998</v>
      </c>
    </row>
    <row r="22" spans="1:13" ht="18" customHeight="1" x14ac:dyDescent="0.35">
      <c r="A22" s="160" t="s">
        <v>41</v>
      </c>
      <c r="B22" s="160" t="s">
        <v>835</v>
      </c>
      <c r="C22" s="163">
        <v>58.43</v>
      </c>
      <c r="D22" s="163">
        <v>58.86</v>
      </c>
      <c r="E22" s="163">
        <v>45.412199999999999</v>
      </c>
      <c r="F22" s="163">
        <v>44.684199999999997</v>
      </c>
      <c r="G22" s="163">
        <v>383.77190000000002</v>
      </c>
      <c r="H22" s="163">
        <v>591.15830000000005</v>
      </c>
      <c r="I22" s="163">
        <v>101.0575</v>
      </c>
      <c r="J22" s="163">
        <v>99.8703</v>
      </c>
      <c r="K22" s="163">
        <v>77.516000000000005</v>
      </c>
      <c r="L22" s="163">
        <v>64.888800000000003</v>
      </c>
      <c r="M22" s="163">
        <v>343.33260000000001</v>
      </c>
    </row>
    <row r="23" spans="1:13" ht="18" customHeight="1" x14ac:dyDescent="0.35">
      <c r="A23" s="160" t="s">
        <v>41</v>
      </c>
      <c r="B23" s="160" t="s">
        <v>836</v>
      </c>
      <c r="C23" s="165">
        <v>57.45</v>
      </c>
      <c r="D23" s="165">
        <v>57.48</v>
      </c>
      <c r="E23" s="165">
        <v>43.536700000000003</v>
      </c>
      <c r="F23" s="165">
        <v>43.640700000000002</v>
      </c>
      <c r="G23" s="165">
        <v>380.08839999999998</v>
      </c>
      <c r="H23" s="165">
        <v>582.19579999999996</v>
      </c>
      <c r="I23" s="165">
        <v>84.477999999999994</v>
      </c>
      <c r="J23" s="165">
        <v>85.289699999999996</v>
      </c>
      <c r="K23" s="165">
        <v>29.977799999999998</v>
      </c>
      <c r="L23" s="165">
        <v>23.605799999999999</v>
      </c>
      <c r="M23" s="165">
        <v>223.35130000000001</v>
      </c>
    </row>
    <row r="24" spans="1:13" ht="18" customHeight="1" x14ac:dyDescent="0.35">
      <c r="A24" s="160" t="s">
        <v>41</v>
      </c>
      <c r="B24" s="160" t="s">
        <v>837</v>
      </c>
      <c r="C24" s="161">
        <v>66.97</v>
      </c>
      <c r="D24" s="161">
        <v>66.56</v>
      </c>
      <c r="E24" s="161">
        <v>49.832799999999999</v>
      </c>
      <c r="F24" s="161">
        <v>49.610100000000003</v>
      </c>
      <c r="G24" s="161">
        <v>412.6191</v>
      </c>
      <c r="H24" s="161">
        <v>645.59199999999998</v>
      </c>
      <c r="I24" s="161">
        <v>104.95529999999999</v>
      </c>
      <c r="J24" s="161">
        <v>106.3935</v>
      </c>
      <c r="K24" s="161">
        <v>86.839299999999994</v>
      </c>
      <c r="L24" s="161">
        <v>81.635099999999994</v>
      </c>
      <c r="M24" s="161">
        <v>379.82319999999999</v>
      </c>
    </row>
    <row r="25" spans="1:13" ht="18" customHeight="1" x14ac:dyDescent="0.35">
      <c r="A25" s="160" t="s">
        <v>41</v>
      </c>
      <c r="B25" s="160" t="s">
        <v>838</v>
      </c>
      <c r="C25" s="163">
        <v>68.58</v>
      </c>
      <c r="D25" s="163">
        <v>69.239999999999995</v>
      </c>
      <c r="E25" s="163">
        <v>51.172400000000003</v>
      </c>
      <c r="F25" s="163">
        <v>49.684899999999999</v>
      </c>
      <c r="G25" s="163">
        <v>435.8211</v>
      </c>
      <c r="H25" s="163">
        <v>674.49839999999995</v>
      </c>
      <c r="I25" s="163">
        <v>98.038399999999996</v>
      </c>
      <c r="J25" s="163">
        <v>99.358699999999999</v>
      </c>
      <c r="K25" s="163">
        <v>70.470799999999997</v>
      </c>
      <c r="L25" s="163">
        <v>70.752600000000001</v>
      </c>
      <c r="M25" s="163">
        <v>338.62049999999999</v>
      </c>
    </row>
    <row r="26" spans="1:13" ht="18" customHeight="1" x14ac:dyDescent="0.35">
      <c r="A26" s="160" t="s">
        <v>41</v>
      </c>
      <c r="B26" s="160" t="s">
        <v>839</v>
      </c>
      <c r="C26" s="163">
        <v>51.42</v>
      </c>
      <c r="D26" s="163">
        <v>51.54</v>
      </c>
      <c r="E26" s="163">
        <v>48.895099999999999</v>
      </c>
      <c r="F26" s="163">
        <v>48.284100000000002</v>
      </c>
      <c r="G26" s="163">
        <v>411.17759999999998</v>
      </c>
      <c r="H26" s="163">
        <v>611.31679999999994</v>
      </c>
      <c r="I26" s="163">
        <v>88.960099999999997</v>
      </c>
      <c r="J26" s="163">
        <v>88.493899999999996</v>
      </c>
      <c r="K26" s="163">
        <v>42.685899999999997</v>
      </c>
      <c r="L26" s="163">
        <v>31.686800000000002</v>
      </c>
      <c r="M26" s="163">
        <v>251.82669999999999</v>
      </c>
    </row>
    <row r="27" spans="1:13" ht="18" customHeight="1" x14ac:dyDescent="0.35">
      <c r="A27" s="160" t="s">
        <v>41</v>
      </c>
      <c r="B27" s="160" t="s">
        <v>840</v>
      </c>
      <c r="C27" s="163">
        <v>49.24</v>
      </c>
      <c r="D27" s="163">
        <v>49.22</v>
      </c>
      <c r="E27" s="163">
        <v>46.349899999999998</v>
      </c>
      <c r="F27" s="163">
        <v>46.262099999999997</v>
      </c>
      <c r="G27" s="163">
        <v>396.71190000000001</v>
      </c>
      <c r="H27" s="163">
        <v>587.78390000000002</v>
      </c>
      <c r="I27" s="163">
        <v>91.194599999999994</v>
      </c>
      <c r="J27" s="163">
        <v>88.848399999999998</v>
      </c>
      <c r="K27" s="163">
        <v>41.798400000000001</v>
      </c>
      <c r="L27" s="163">
        <v>7.6994999999999996</v>
      </c>
      <c r="M27" s="163">
        <v>229.54089999999999</v>
      </c>
    </row>
    <row r="28" spans="1:13" ht="18" customHeight="1" x14ac:dyDescent="0.35">
      <c r="A28" s="160" t="s">
        <v>41</v>
      </c>
      <c r="B28" s="160" t="s">
        <v>841</v>
      </c>
      <c r="C28" s="163">
        <v>49.58</v>
      </c>
      <c r="D28" s="163">
        <v>49.72</v>
      </c>
      <c r="E28" s="163">
        <v>46.215899999999998</v>
      </c>
      <c r="F28" s="163">
        <v>45.9754</v>
      </c>
      <c r="G28" s="163">
        <v>393.13709999999998</v>
      </c>
      <c r="H28" s="163">
        <v>584.62840000000006</v>
      </c>
      <c r="I28" s="163">
        <v>101.03700000000001</v>
      </c>
      <c r="J28" s="163">
        <v>100.4431</v>
      </c>
      <c r="K28" s="163">
        <v>71.987300000000005</v>
      </c>
      <c r="L28" s="163">
        <v>12.9758</v>
      </c>
      <c r="M28" s="163">
        <v>286.44319999999999</v>
      </c>
    </row>
    <row r="29" spans="1:13" ht="18" customHeight="1" x14ac:dyDescent="0.35">
      <c r="A29" s="160" t="s">
        <v>41</v>
      </c>
      <c r="B29" s="160" t="s">
        <v>842</v>
      </c>
      <c r="C29" s="163">
        <v>52.8</v>
      </c>
      <c r="D29" s="163">
        <v>53.41</v>
      </c>
      <c r="E29" s="163">
        <v>51.708199999999998</v>
      </c>
      <c r="F29" s="163">
        <v>50.244700000000002</v>
      </c>
      <c r="G29" s="163">
        <v>429.37299999999999</v>
      </c>
      <c r="H29" s="163">
        <v>637.53589999999997</v>
      </c>
      <c r="I29" s="163">
        <v>95.677899999999994</v>
      </c>
      <c r="J29" s="163">
        <v>94.949299999999994</v>
      </c>
      <c r="K29" s="163">
        <v>64.738399999999999</v>
      </c>
      <c r="L29" s="163">
        <v>11.368600000000001</v>
      </c>
      <c r="M29" s="163">
        <v>266.73419999999999</v>
      </c>
    </row>
    <row r="30" spans="1:13" ht="18" customHeight="1" x14ac:dyDescent="0.35">
      <c r="A30" s="160" t="s">
        <v>41</v>
      </c>
      <c r="B30" s="160" t="s">
        <v>843</v>
      </c>
      <c r="C30" s="163">
        <v>54.42</v>
      </c>
      <c r="D30" s="163">
        <v>55.45</v>
      </c>
      <c r="E30" s="163">
        <v>51.976199999999999</v>
      </c>
      <c r="F30" s="163">
        <v>48.717100000000002</v>
      </c>
      <c r="G30" s="163">
        <v>441.90140000000002</v>
      </c>
      <c r="H30" s="163">
        <v>652.46469999999999</v>
      </c>
      <c r="I30" s="163">
        <v>94.182599999999994</v>
      </c>
      <c r="J30" s="163">
        <v>93.091300000000004</v>
      </c>
      <c r="K30" s="163">
        <v>64.717600000000004</v>
      </c>
      <c r="L30" s="163">
        <v>5.0952999999999999</v>
      </c>
      <c r="M30" s="163">
        <v>257.08679999999998</v>
      </c>
    </row>
    <row r="31" spans="1:13" ht="18" customHeight="1" x14ac:dyDescent="0.35">
      <c r="A31" s="160" t="s">
        <v>41</v>
      </c>
      <c r="B31" s="160" t="s">
        <v>844</v>
      </c>
      <c r="C31" s="165">
        <v>53.07</v>
      </c>
      <c r="D31" s="165">
        <v>53.34</v>
      </c>
      <c r="E31" s="165">
        <v>52.244100000000003</v>
      </c>
      <c r="F31" s="165">
        <v>50.290199999999999</v>
      </c>
      <c r="G31" s="165">
        <v>441.69709999999998</v>
      </c>
      <c r="H31" s="165">
        <v>650.64139999999998</v>
      </c>
      <c r="I31" s="165">
        <v>88.425700000000006</v>
      </c>
      <c r="J31" s="165">
        <v>89.429000000000002</v>
      </c>
      <c r="K31" s="165">
        <v>52.926900000000003</v>
      </c>
      <c r="L31" s="165">
        <v>4.7068000000000003</v>
      </c>
      <c r="M31" s="165">
        <v>235.48840000000001</v>
      </c>
    </row>
    <row r="32" spans="1:13" ht="18" customHeight="1" x14ac:dyDescent="0.35">
      <c r="A32" s="160" t="s">
        <v>41</v>
      </c>
      <c r="B32" s="160" t="s">
        <v>845</v>
      </c>
      <c r="C32" s="161">
        <v>53.01</v>
      </c>
      <c r="D32" s="161">
        <v>52.26</v>
      </c>
      <c r="E32" s="161">
        <v>50.770499999999998</v>
      </c>
      <c r="F32" s="161">
        <v>51.4499</v>
      </c>
      <c r="G32" s="161">
        <v>430.71480000000003</v>
      </c>
      <c r="H32" s="161">
        <v>638.20519999999999</v>
      </c>
      <c r="I32" s="161">
        <v>91.749499999999998</v>
      </c>
      <c r="J32" s="161">
        <v>92.387900000000002</v>
      </c>
      <c r="K32" s="161">
        <v>60.381599999999999</v>
      </c>
      <c r="L32" s="161">
        <v>0.87150000000000005</v>
      </c>
      <c r="M32" s="161">
        <v>245.3905</v>
      </c>
    </row>
    <row r="33" spans="1:13" ht="18" customHeight="1" x14ac:dyDescent="0.35">
      <c r="A33" s="160" t="s">
        <v>41</v>
      </c>
      <c r="B33" s="160" t="s">
        <v>846</v>
      </c>
      <c r="C33" s="163">
        <v>48.42</v>
      </c>
      <c r="D33" s="163">
        <v>48.46</v>
      </c>
      <c r="E33" s="163">
        <v>45.948</v>
      </c>
      <c r="F33" s="163">
        <v>45.831499999999998</v>
      </c>
      <c r="G33" s="163">
        <v>389.20830000000001</v>
      </c>
      <c r="H33" s="163">
        <v>577.86779999999999</v>
      </c>
      <c r="I33" s="163">
        <v>78.840299999999999</v>
      </c>
      <c r="J33" s="163">
        <v>79.403800000000004</v>
      </c>
      <c r="K33" s="163">
        <v>37.736199999999997</v>
      </c>
      <c r="L33" s="163">
        <v>13.150499999999999</v>
      </c>
      <c r="M33" s="163">
        <v>209.13079999999999</v>
      </c>
    </row>
    <row r="34" spans="1:13" ht="18" customHeight="1" x14ac:dyDescent="0.35">
      <c r="A34" s="160" t="s">
        <v>41</v>
      </c>
      <c r="B34" s="160" t="s">
        <v>847</v>
      </c>
      <c r="C34" s="163">
        <v>47.14</v>
      </c>
      <c r="D34" s="163">
        <v>47.5</v>
      </c>
      <c r="E34" s="163">
        <v>45.814</v>
      </c>
      <c r="F34" s="163">
        <v>45.6068</v>
      </c>
      <c r="G34" s="163">
        <v>389.11009999999999</v>
      </c>
      <c r="H34" s="163">
        <v>575.17089999999996</v>
      </c>
      <c r="I34" s="163">
        <v>83.913300000000007</v>
      </c>
      <c r="J34" s="163">
        <v>82.733500000000006</v>
      </c>
      <c r="K34" s="163">
        <v>48.062800000000003</v>
      </c>
      <c r="L34" s="163">
        <v>6.3745000000000003</v>
      </c>
      <c r="M34" s="163">
        <v>221.08410000000001</v>
      </c>
    </row>
    <row r="35" spans="1:13" ht="18" customHeight="1" x14ac:dyDescent="0.35">
      <c r="A35" s="160" t="s">
        <v>41</v>
      </c>
      <c r="B35" s="160" t="s">
        <v>848</v>
      </c>
      <c r="C35" s="163">
        <v>50.99</v>
      </c>
      <c r="D35" s="163">
        <v>51.36</v>
      </c>
      <c r="E35" s="163">
        <v>49.698900000000002</v>
      </c>
      <c r="F35" s="163">
        <v>49.455599999999997</v>
      </c>
      <c r="G35" s="163">
        <v>416.58600000000001</v>
      </c>
      <c r="H35" s="163">
        <v>618.09050000000002</v>
      </c>
      <c r="I35" s="163">
        <v>87.632900000000006</v>
      </c>
      <c r="J35" s="163">
        <v>86.831599999999995</v>
      </c>
      <c r="K35" s="163">
        <v>60.994799999999998</v>
      </c>
      <c r="L35" s="163">
        <v>2.6827000000000001</v>
      </c>
      <c r="M35" s="163">
        <v>238.142</v>
      </c>
    </row>
    <row r="36" spans="1:13" ht="18" customHeight="1" x14ac:dyDescent="0.35">
      <c r="A36" s="160" t="s">
        <v>41</v>
      </c>
      <c r="B36" s="160" t="s">
        <v>849</v>
      </c>
      <c r="C36" s="163">
        <v>52.17</v>
      </c>
      <c r="D36" s="163">
        <v>51.71</v>
      </c>
      <c r="E36" s="163">
        <v>50.636600000000001</v>
      </c>
      <c r="F36" s="163">
        <v>50.619</v>
      </c>
      <c r="G36" s="163">
        <v>431.74259999999998</v>
      </c>
      <c r="H36" s="163">
        <v>636.87819999999999</v>
      </c>
      <c r="I36" s="163">
        <v>93.966499999999996</v>
      </c>
      <c r="J36" s="163">
        <v>93.876999999999995</v>
      </c>
      <c r="K36" s="163">
        <v>81.753900000000002</v>
      </c>
      <c r="L36" s="163">
        <v>26.8781</v>
      </c>
      <c r="M36" s="163">
        <v>296.47550000000001</v>
      </c>
    </row>
    <row r="37" spans="1:13" ht="18" customHeight="1" x14ac:dyDescent="0.35">
      <c r="A37" s="160" t="s">
        <v>41</v>
      </c>
      <c r="B37" s="160" t="s">
        <v>850</v>
      </c>
      <c r="C37" s="163">
        <v>49.25</v>
      </c>
      <c r="D37" s="163">
        <v>49.27</v>
      </c>
      <c r="E37" s="163">
        <v>47.153599999999997</v>
      </c>
      <c r="F37" s="163">
        <v>46.299300000000002</v>
      </c>
      <c r="G37" s="163">
        <v>412.02609999999999</v>
      </c>
      <c r="H37" s="163">
        <v>603.99900000000002</v>
      </c>
      <c r="I37" s="163">
        <v>96.468800000000002</v>
      </c>
      <c r="J37" s="163">
        <v>94.841399999999993</v>
      </c>
      <c r="K37" s="163">
        <v>106.68219999999999</v>
      </c>
      <c r="L37" s="163">
        <v>53.327399999999997</v>
      </c>
      <c r="M37" s="163">
        <v>351.31979999999999</v>
      </c>
    </row>
    <row r="38" spans="1:13" ht="18" customHeight="1" x14ac:dyDescent="0.35">
      <c r="A38" s="160" t="s">
        <v>41</v>
      </c>
      <c r="B38" s="160" t="s">
        <v>851</v>
      </c>
      <c r="C38" s="163">
        <v>52.76</v>
      </c>
      <c r="D38" s="163">
        <v>52.85</v>
      </c>
      <c r="E38" s="163">
        <v>51.038400000000003</v>
      </c>
      <c r="F38" s="163">
        <v>50.012799999999999</v>
      </c>
      <c r="G38" s="163">
        <v>435.55509999999998</v>
      </c>
      <c r="H38" s="163">
        <v>642.21630000000005</v>
      </c>
      <c r="I38" s="163">
        <v>115.1665</v>
      </c>
      <c r="J38" s="163">
        <v>115.2517</v>
      </c>
      <c r="K38" s="163">
        <v>159.3073</v>
      </c>
      <c r="L38" s="163">
        <v>101.0771</v>
      </c>
      <c r="M38" s="163">
        <v>490.80259999999998</v>
      </c>
    </row>
    <row r="39" spans="1:13" ht="18" customHeight="1" x14ac:dyDescent="0.35">
      <c r="A39" s="160" t="s">
        <v>41</v>
      </c>
      <c r="B39" s="160" t="s">
        <v>852</v>
      </c>
      <c r="C39" s="165">
        <v>48.05</v>
      </c>
      <c r="D39" s="165">
        <v>48.16</v>
      </c>
      <c r="E39" s="165">
        <v>45.814</v>
      </c>
      <c r="F39" s="165">
        <v>45.308399999999999</v>
      </c>
      <c r="G39" s="165">
        <v>404.29969999999997</v>
      </c>
      <c r="H39" s="165">
        <v>591.63210000000004</v>
      </c>
      <c r="I39" s="165">
        <v>133.04820000000001</v>
      </c>
      <c r="J39" s="165">
        <v>132.60749999999999</v>
      </c>
      <c r="K39" s="165">
        <v>213.03809999999999</v>
      </c>
      <c r="L39" s="165">
        <v>144.24950000000001</v>
      </c>
      <c r="M39" s="165">
        <v>622.94330000000002</v>
      </c>
    </row>
    <row r="40" spans="1:13" ht="18" customHeight="1" x14ac:dyDescent="0.35">
      <c r="A40" s="160" t="s">
        <v>41</v>
      </c>
      <c r="B40" s="160" t="s">
        <v>853</v>
      </c>
      <c r="C40" s="161">
        <v>46.86</v>
      </c>
      <c r="D40" s="161">
        <v>47.05</v>
      </c>
      <c r="E40" s="161">
        <v>45.144199999999998</v>
      </c>
      <c r="F40" s="161">
        <v>44.501399999999997</v>
      </c>
      <c r="G40" s="161">
        <v>387.21679999999998</v>
      </c>
      <c r="H40" s="161">
        <v>570.77239999999995</v>
      </c>
      <c r="I40" s="161">
        <v>128.1174</v>
      </c>
      <c r="J40" s="161">
        <v>126.69970000000001</v>
      </c>
      <c r="K40" s="161">
        <v>205.91309999999999</v>
      </c>
      <c r="L40" s="161">
        <v>130.904</v>
      </c>
      <c r="M40" s="161">
        <v>591.63419999999996</v>
      </c>
    </row>
    <row r="41" spans="1:13" ht="18" customHeight="1" x14ac:dyDescent="0.35">
      <c r="A41" s="160" t="s">
        <v>41</v>
      </c>
      <c r="B41" s="160" t="s">
        <v>854</v>
      </c>
      <c r="C41" s="163">
        <v>44.89</v>
      </c>
      <c r="D41" s="163">
        <v>44.84</v>
      </c>
      <c r="E41" s="163">
        <v>44.340499999999999</v>
      </c>
      <c r="F41" s="163">
        <v>44.034199999999998</v>
      </c>
      <c r="G41" s="163">
        <v>370.73050000000001</v>
      </c>
      <c r="H41" s="163">
        <v>548.83519999999999</v>
      </c>
      <c r="I41" s="163">
        <v>151.58019999999999</v>
      </c>
      <c r="J41" s="163">
        <v>147.79169999999999</v>
      </c>
      <c r="K41" s="163">
        <v>278.0145</v>
      </c>
      <c r="L41" s="163">
        <v>196.69030000000001</v>
      </c>
      <c r="M41" s="163">
        <v>774.07669999999996</v>
      </c>
    </row>
    <row r="42" spans="1:13" ht="18" customHeight="1" x14ac:dyDescent="0.35">
      <c r="A42" s="160" t="s">
        <v>41</v>
      </c>
      <c r="B42" s="160" t="s">
        <v>855</v>
      </c>
      <c r="C42" s="163">
        <v>38.950000000000003</v>
      </c>
      <c r="D42" s="163">
        <v>39</v>
      </c>
      <c r="E42" s="163">
        <v>40.1877</v>
      </c>
      <c r="F42" s="163">
        <v>39.766500000000001</v>
      </c>
      <c r="G42" s="163">
        <v>351.27749999999997</v>
      </c>
      <c r="H42" s="163">
        <v>509.18169999999998</v>
      </c>
      <c r="I42" s="163">
        <v>162.9324</v>
      </c>
      <c r="J42" s="163">
        <v>162.06620000000001</v>
      </c>
      <c r="K42" s="163">
        <v>323.12450000000001</v>
      </c>
      <c r="L42" s="163">
        <v>267.48489999999998</v>
      </c>
      <c r="M42" s="163">
        <v>915.60799999999995</v>
      </c>
    </row>
    <row r="43" spans="1:13" ht="18" customHeight="1" x14ac:dyDescent="0.35">
      <c r="A43" s="160" t="s">
        <v>41</v>
      </c>
      <c r="B43" s="160" t="s">
        <v>856</v>
      </c>
      <c r="C43" s="163">
        <v>38.75</v>
      </c>
      <c r="D43" s="163">
        <v>38.409999999999997</v>
      </c>
      <c r="E43" s="163">
        <v>42.197099999999999</v>
      </c>
      <c r="F43" s="163">
        <v>41.4358</v>
      </c>
      <c r="G43" s="163">
        <v>349.33440000000002</v>
      </c>
      <c r="H43" s="163">
        <v>510.12729999999999</v>
      </c>
      <c r="I43" s="163">
        <v>166.31700000000001</v>
      </c>
      <c r="J43" s="163">
        <v>165.89680000000001</v>
      </c>
      <c r="K43" s="163">
        <v>330.1771</v>
      </c>
      <c r="L43" s="163">
        <v>271.75110000000001</v>
      </c>
      <c r="M43" s="163">
        <v>934.14200000000005</v>
      </c>
    </row>
    <row r="44" spans="1:13" ht="18" customHeight="1" x14ac:dyDescent="0.35">
      <c r="A44" s="160" t="s">
        <v>41</v>
      </c>
      <c r="B44" s="160" t="s">
        <v>857</v>
      </c>
      <c r="C44" s="163">
        <v>50.54</v>
      </c>
      <c r="D44" s="163">
        <v>50.67</v>
      </c>
      <c r="E44" s="163">
        <v>50.770499999999998</v>
      </c>
      <c r="F44" s="163">
        <v>49.720500000000001</v>
      </c>
      <c r="G44" s="163">
        <v>442.56139999999999</v>
      </c>
      <c r="H44" s="163">
        <v>644.26239999999996</v>
      </c>
      <c r="I44" s="163">
        <v>173.2783</v>
      </c>
      <c r="J44" s="163">
        <v>172.25739999999999</v>
      </c>
      <c r="K44" s="163">
        <v>347.51299999999998</v>
      </c>
      <c r="L44" s="163">
        <v>284.154</v>
      </c>
      <c r="M44" s="163">
        <v>977.20270000000005</v>
      </c>
    </row>
    <row r="45" spans="1:13" ht="18" customHeight="1" x14ac:dyDescent="0.35">
      <c r="A45" s="160" t="s">
        <v>41</v>
      </c>
      <c r="B45" s="160" t="s">
        <v>858</v>
      </c>
      <c r="C45" s="163">
        <v>53.97</v>
      </c>
      <c r="D45" s="163">
        <v>54.59</v>
      </c>
      <c r="E45" s="163">
        <v>53.5837</v>
      </c>
      <c r="F45" s="163">
        <v>52.988399999999999</v>
      </c>
      <c r="G45" s="163">
        <v>466.96539999999999</v>
      </c>
      <c r="H45" s="163">
        <v>682.09749999999997</v>
      </c>
      <c r="I45" s="163">
        <v>173.2337</v>
      </c>
      <c r="J45" s="163">
        <v>174.2535</v>
      </c>
      <c r="K45" s="163">
        <v>352.29689999999999</v>
      </c>
      <c r="L45" s="163">
        <v>289.33010000000002</v>
      </c>
      <c r="M45" s="163">
        <v>989.11419999999998</v>
      </c>
    </row>
    <row r="46" spans="1:13" ht="18" customHeight="1" x14ac:dyDescent="0.35">
      <c r="A46" s="160" t="s">
        <v>41</v>
      </c>
      <c r="B46" s="160" t="s">
        <v>859</v>
      </c>
      <c r="C46" s="163">
        <v>54.67</v>
      </c>
      <c r="D46" s="163">
        <v>54.69</v>
      </c>
      <c r="E46" s="163">
        <v>53.851599999999998</v>
      </c>
      <c r="F46" s="163">
        <v>53.592500000000001</v>
      </c>
      <c r="G46" s="163">
        <v>472.99099999999999</v>
      </c>
      <c r="H46" s="163">
        <v>689.79510000000005</v>
      </c>
      <c r="I46" s="163">
        <v>177.06979999999999</v>
      </c>
      <c r="J46" s="163">
        <v>176.0318</v>
      </c>
      <c r="K46" s="163">
        <v>355.96910000000003</v>
      </c>
      <c r="L46" s="163">
        <v>289.42340000000002</v>
      </c>
      <c r="M46" s="163">
        <v>998.4941</v>
      </c>
    </row>
    <row r="47" spans="1:13" ht="18" customHeight="1" x14ac:dyDescent="0.35">
      <c r="A47" s="160" t="s">
        <v>41</v>
      </c>
      <c r="B47" s="160" t="s">
        <v>860</v>
      </c>
      <c r="C47" s="165">
        <v>53.66</v>
      </c>
      <c r="D47" s="165">
        <v>54.06</v>
      </c>
      <c r="E47" s="165">
        <v>52.646000000000001</v>
      </c>
      <c r="F47" s="165">
        <v>52.249400000000001</v>
      </c>
      <c r="G47" s="165">
        <v>465.04860000000002</v>
      </c>
      <c r="H47" s="165">
        <v>677.66399999999999</v>
      </c>
      <c r="I47" s="165">
        <v>178.74639999999999</v>
      </c>
      <c r="J47" s="165">
        <v>177.98519999999999</v>
      </c>
      <c r="K47" s="165">
        <v>347.28800000000001</v>
      </c>
      <c r="L47" s="165">
        <v>291.327</v>
      </c>
      <c r="M47" s="165">
        <v>995.34659999999997</v>
      </c>
    </row>
    <row r="48" spans="1:13" ht="18" customHeight="1" x14ac:dyDescent="0.35">
      <c r="A48" s="160" t="s">
        <v>41</v>
      </c>
      <c r="B48" s="160" t="s">
        <v>861</v>
      </c>
      <c r="C48" s="161">
        <v>51.24</v>
      </c>
      <c r="D48" s="161">
        <v>51.43</v>
      </c>
      <c r="E48" s="161">
        <v>51.440300000000001</v>
      </c>
      <c r="F48" s="161">
        <v>51.069699999999997</v>
      </c>
      <c r="G48" s="161">
        <v>454.95499999999998</v>
      </c>
      <c r="H48" s="161">
        <v>660.13499999999999</v>
      </c>
      <c r="I48" s="161">
        <v>178.4496</v>
      </c>
      <c r="J48" s="161">
        <v>178.6602</v>
      </c>
      <c r="K48" s="161">
        <v>348.27730000000003</v>
      </c>
      <c r="L48" s="161">
        <v>283.14409999999998</v>
      </c>
      <c r="M48" s="161">
        <v>988.53120000000001</v>
      </c>
    </row>
    <row r="49" spans="1:13" ht="18" customHeight="1" x14ac:dyDescent="0.35">
      <c r="A49" s="160" t="s">
        <v>41</v>
      </c>
      <c r="B49" s="160" t="s">
        <v>862</v>
      </c>
      <c r="C49" s="163">
        <v>49.34</v>
      </c>
      <c r="D49" s="163">
        <v>49.51</v>
      </c>
      <c r="E49" s="163">
        <v>50.770499999999998</v>
      </c>
      <c r="F49" s="163">
        <v>50.189300000000003</v>
      </c>
      <c r="G49" s="163">
        <v>448.38740000000001</v>
      </c>
      <c r="H49" s="163">
        <v>648.19719999999995</v>
      </c>
      <c r="I49" s="163">
        <v>176.8245</v>
      </c>
      <c r="J49" s="163">
        <v>177.9358</v>
      </c>
      <c r="K49" s="163">
        <v>346.49689999999998</v>
      </c>
      <c r="L49" s="163">
        <v>287.8716</v>
      </c>
      <c r="M49" s="163">
        <v>989.12879999999996</v>
      </c>
    </row>
    <row r="50" spans="1:13" ht="18" customHeight="1" x14ac:dyDescent="0.35">
      <c r="A50" s="160" t="s">
        <v>41</v>
      </c>
      <c r="B50" s="160" t="s">
        <v>863</v>
      </c>
      <c r="C50" s="163">
        <v>47.19</v>
      </c>
      <c r="D50" s="163">
        <v>47.33</v>
      </c>
      <c r="E50" s="163">
        <v>47.555500000000002</v>
      </c>
      <c r="F50" s="163">
        <v>46.985500000000002</v>
      </c>
      <c r="G50" s="163">
        <v>442.01760000000002</v>
      </c>
      <c r="H50" s="163">
        <v>631.07860000000005</v>
      </c>
      <c r="I50" s="163">
        <v>176.96010000000001</v>
      </c>
      <c r="J50" s="163">
        <v>176.65620000000001</v>
      </c>
      <c r="K50" s="163">
        <v>343.82170000000002</v>
      </c>
      <c r="L50" s="163">
        <v>279.11689999999999</v>
      </c>
      <c r="M50" s="163">
        <v>976.55489999999998</v>
      </c>
    </row>
    <row r="51" spans="1:13" ht="18" customHeight="1" x14ac:dyDescent="0.35">
      <c r="A51" s="160" t="s">
        <v>41</v>
      </c>
      <c r="B51" s="160" t="s">
        <v>864</v>
      </c>
      <c r="C51" s="163">
        <v>45.28</v>
      </c>
      <c r="D51" s="163">
        <v>45.72</v>
      </c>
      <c r="E51" s="163">
        <v>44.876300000000001</v>
      </c>
      <c r="F51" s="163">
        <v>44.995199999999997</v>
      </c>
      <c r="G51" s="163">
        <v>420.39080000000001</v>
      </c>
      <c r="H51" s="163">
        <v>601.26229999999998</v>
      </c>
      <c r="I51" s="163">
        <v>184.0805</v>
      </c>
      <c r="J51" s="163">
        <v>182.1875</v>
      </c>
      <c r="K51" s="163">
        <v>341.5224</v>
      </c>
      <c r="L51" s="163">
        <v>284.96440000000001</v>
      </c>
      <c r="M51" s="163">
        <v>992.75480000000005</v>
      </c>
    </row>
    <row r="52" spans="1:13" ht="18" customHeight="1" x14ac:dyDescent="0.35">
      <c r="A52" s="160" t="s">
        <v>41</v>
      </c>
      <c r="B52" s="160" t="s">
        <v>865</v>
      </c>
      <c r="C52" s="163">
        <v>44.99</v>
      </c>
      <c r="D52" s="163">
        <v>45.16</v>
      </c>
      <c r="E52" s="163">
        <v>47.0197</v>
      </c>
      <c r="F52" s="163">
        <v>47.135599999999997</v>
      </c>
      <c r="G52" s="163">
        <v>427.09160000000003</v>
      </c>
      <c r="H52" s="163">
        <v>611.39689999999996</v>
      </c>
      <c r="I52" s="163">
        <v>176.68039999999999</v>
      </c>
      <c r="J52" s="163">
        <v>174.6962</v>
      </c>
      <c r="K52" s="163">
        <v>321.89319999999998</v>
      </c>
      <c r="L52" s="163">
        <v>267.56529999999998</v>
      </c>
      <c r="M52" s="163">
        <v>940.83510000000001</v>
      </c>
    </row>
    <row r="53" spans="1:13" ht="18" customHeight="1" x14ac:dyDescent="0.35">
      <c r="A53" s="160" t="s">
        <v>41</v>
      </c>
      <c r="B53" s="160" t="s">
        <v>866</v>
      </c>
      <c r="C53" s="163">
        <v>41.12</v>
      </c>
      <c r="D53" s="163">
        <v>41.3</v>
      </c>
      <c r="E53" s="163">
        <v>40.991500000000002</v>
      </c>
      <c r="F53" s="163">
        <v>41.126300000000001</v>
      </c>
      <c r="G53" s="163">
        <v>381.77359999999999</v>
      </c>
      <c r="H53" s="163">
        <v>546.31140000000005</v>
      </c>
      <c r="I53" s="163">
        <v>173.3723</v>
      </c>
      <c r="J53" s="163">
        <v>171.76169999999999</v>
      </c>
      <c r="K53" s="163">
        <v>316.91320000000002</v>
      </c>
      <c r="L53" s="163">
        <v>263.84390000000002</v>
      </c>
      <c r="M53" s="163">
        <v>925.89110000000005</v>
      </c>
    </row>
    <row r="54" spans="1:13" ht="18" customHeight="1" x14ac:dyDescent="0.35">
      <c r="A54" s="160" t="s">
        <v>41</v>
      </c>
      <c r="B54" s="160" t="s">
        <v>867</v>
      </c>
      <c r="C54" s="163">
        <v>40.83</v>
      </c>
      <c r="D54" s="163">
        <v>40.83</v>
      </c>
      <c r="E54" s="163">
        <v>41.795299999999997</v>
      </c>
      <c r="F54" s="163">
        <v>42.523499999999999</v>
      </c>
      <c r="G54" s="163">
        <v>379.17680000000001</v>
      </c>
      <c r="H54" s="163">
        <v>545.15560000000005</v>
      </c>
      <c r="I54" s="163">
        <v>170.5942</v>
      </c>
      <c r="J54" s="163">
        <v>169.91220000000001</v>
      </c>
      <c r="K54" s="163">
        <v>297.76769999999999</v>
      </c>
      <c r="L54" s="163">
        <v>242.476</v>
      </c>
      <c r="M54" s="163">
        <v>880.75009999999997</v>
      </c>
    </row>
    <row r="55" spans="1:13" ht="18" customHeight="1" x14ac:dyDescent="0.35">
      <c r="A55" s="160" t="s">
        <v>868</v>
      </c>
      <c r="B55" s="160" t="s">
        <v>42</v>
      </c>
      <c r="C55" s="165">
        <v>34.79</v>
      </c>
      <c r="D55" s="165">
        <v>34.880000000000003</v>
      </c>
      <c r="E55" s="165">
        <v>37.240600000000001</v>
      </c>
      <c r="F55" s="165">
        <v>37.174799999999998</v>
      </c>
      <c r="G55" s="165">
        <v>336.79910000000001</v>
      </c>
      <c r="H55" s="165">
        <v>480.8845</v>
      </c>
      <c r="I55" s="165">
        <v>164.6747</v>
      </c>
      <c r="J55" s="165">
        <v>163.8895</v>
      </c>
      <c r="K55" s="165">
        <v>290.8399</v>
      </c>
      <c r="L55" s="165">
        <v>243.36869999999999</v>
      </c>
      <c r="M55" s="165">
        <v>862.77279999999996</v>
      </c>
    </row>
    <row r="56" spans="1:13" x14ac:dyDescent="0.35">
      <c r="A56" s="225" t="s">
        <v>880</v>
      </c>
      <c r="B56" s="225"/>
      <c r="C56" s="167">
        <v>-34.79</v>
      </c>
      <c r="D56" s="167">
        <v>-34.880000000000003</v>
      </c>
      <c r="E56" s="167">
        <v>-34.025599999999997</v>
      </c>
      <c r="F56" s="167">
        <v>-33.393799999999999</v>
      </c>
      <c r="G56" s="167">
        <v>-251.2731</v>
      </c>
      <c r="H56" s="167"/>
      <c r="I56" s="167">
        <v>184.0805</v>
      </c>
      <c r="J56" s="167">
        <v>182.1875</v>
      </c>
      <c r="K56" s="167">
        <v>355.96910000000003</v>
      </c>
      <c r="L56" s="167">
        <v>291.327</v>
      </c>
      <c r="M56" s="167"/>
    </row>
    <row r="57" spans="1:13" x14ac:dyDescent="0.35">
      <c r="A57" s="225" t="s">
        <v>881</v>
      </c>
      <c r="B57" s="225"/>
      <c r="C57" s="167">
        <v>-68.58</v>
      </c>
      <c r="D57" s="167">
        <v>-69.239999999999995</v>
      </c>
      <c r="E57" s="167">
        <v>-53.851599999999998</v>
      </c>
      <c r="F57" s="167">
        <v>-53.592500000000001</v>
      </c>
      <c r="G57" s="167">
        <v>-472.99099999999999</v>
      </c>
      <c r="H57" s="167"/>
      <c r="I57" s="167">
        <v>78.840299999999999</v>
      </c>
      <c r="J57" s="167">
        <v>79.403800000000004</v>
      </c>
      <c r="K57" s="167">
        <v>29.977799999999998</v>
      </c>
      <c r="L57" s="167">
        <v>-13.150499999999999</v>
      </c>
      <c r="M57" s="167"/>
    </row>
    <row r="58" spans="1:13" x14ac:dyDescent="0.35">
      <c r="A58" s="225" t="s">
        <v>882</v>
      </c>
      <c r="B58" s="225"/>
      <c r="C58" s="167">
        <v>-48.266041666666666</v>
      </c>
      <c r="D58" s="167">
        <v>-48.376458333333332</v>
      </c>
      <c r="E58" s="167">
        <v>-44.627933333333331</v>
      </c>
      <c r="F58" s="167">
        <v>-44.277168750000001</v>
      </c>
      <c r="G58" s="167">
        <v>-374.38652083333329</v>
      </c>
      <c r="H58" s="167"/>
      <c r="I58" s="167">
        <v>138.94957083333333</v>
      </c>
      <c r="J58" s="167">
        <v>138.27684375000001</v>
      </c>
      <c r="K58" s="167">
        <v>221.78167500000001</v>
      </c>
      <c r="L58" s="167">
        <v>170.24010833333332</v>
      </c>
      <c r="M58" s="167"/>
    </row>
    <row r="59" spans="1:13" ht="27" customHeight="1" x14ac:dyDescent="0.35">
      <c r="A59" s="225" t="s">
        <v>3</v>
      </c>
      <c r="B59" s="225"/>
      <c r="C59" s="226" t="s">
        <v>205</v>
      </c>
      <c r="D59" s="226"/>
      <c r="E59" s="226" t="s">
        <v>427</v>
      </c>
      <c r="F59" s="226"/>
      <c r="G59" s="226" t="s">
        <v>29</v>
      </c>
      <c r="H59" s="226" t="s">
        <v>975</v>
      </c>
      <c r="I59" s="226" t="s">
        <v>29</v>
      </c>
      <c r="J59" s="226"/>
      <c r="K59" s="226"/>
      <c r="L59" s="226" t="s">
        <v>164</v>
      </c>
      <c r="M59" s="226" t="s">
        <v>975</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7265625" defaultRowHeight="14.5" x14ac:dyDescent="0.35"/>
  <cols>
    <col min="1" max="1" width="15" customWidth="1"/>
    <col min="2" max="2" width="10" customWidth="1"/>
    <col min="3" max="32" width="20" customWidth="1"/>
  </cols>
  <sheetData>
    <row r="1" spans="1:32"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5">
      <c r="A4" s="227" t="s">
        <v>2691</v>
      </c>
      <c r="B4" s="228"/>
      <c r="C4" s="228"/>
      <c r="D4" s="228"/>
      <c r="E4" s="228"/>
      <c r="F4" s="228"/>
      <c r="G4" s="228"/>
      <c r="H4" s="228"/>
      <c r="I4" s="228"/>
      <c r="J4" s="228"/>
      <c r="K4" s="228"/>
      <c r="L4" s="228"/>
      <c r="M4" s="228"/>
      <c r="N4" s="228"/>
      <c r="O4" s="228"/>
      <c r="P4" s="228"/>
      <c r="Q4" s="228"/>
      <c r="R4" s="228"/>
      <c r="S4" s="228"/>
      <c r="T4" s="228"/>
      <c r="U4" s="228"/>
      <c r="V4" s="228"/>
      <c r="W4" s="228"/>
      <c r="X4" s="228"/>
      <c r="Y4" s="228"/>
      <c r="Z4" s="228"/>
      <c r="AA4" s="228"/>
      <c r="AB4" s="228"/>
      <c r="AC4" s="228"/>
      <c r="AD4" s="228"/>
      <c r="AE4" s="228"/>
      <c r="AF4" s="228"/>
    </row>
    <row r="5" spans="1:32" ht="20" hidden="1" customHeight="1" x14ac:dyDescent="0.35">
      <c r="A5" s="225" t="s">
        <v>1737</v>
      </c>
      <c r="B5" s="225"/>
      <c r="C5" s="171">
        <v>43593</v>
      </c>
      <c r="D5" s="171">
        <v>43595</v>
      </c>
      <c r="E5" s="171">
        <v>43591</v>
      </c>
      <c r="F5" s="171">
        <v>43597</v>
      </c>
      <c r="G5" s="171">
        <v>60107</v>
      </c>
      <c r="H5" s="171">
        <v>43599</v>
      </c>
      <c r="I5" s="171">
        <v>43546</v>
      </c>
      <c r="J5" s="171">
        <v>43601</v>
      </c>
      <c r="K5" s="171">
        <v>43544</v>
      </c>
      <c r="L5" s="171">
        <v>43603</v>
      </c>
      <c r="M5" s="171">
        <v>43580</v>
      </c>
      <c r="N5" s="171">
        <v>43540</v>
      </c>
      <c r="O5" s="11">
        <v>43535</v>
      </c>
      <c r="P5" s="11">
        <v>60108</v>
      </c>
      <c r="Q5" s="11">
        <v>42877</v>
      </c>
      <c r="R5" s="11">
        <v>60109</v>
      </c>
      <c r="S5" s="11">
        <v>43516</v>
      </c>
      <c r="T5" s="11">
        <v>43614</v>
      </c>
      <c r="U5" s="11">
        <v>43585</v>
      </c>
      <c r="V5" s="11">
        <v>43742</v>
      </c>
      <c r="W5" s="11">
        <v>43584</v>
      </c>
      <c r="X5" s="172">
        <v>43507</v>
      </c>
      <c r="Y5" s="172">
        <v>43590</v>
      </c>
      <c r="Z5" s="172">
        <v>43494</v>
      </c>
      <c r="AA5" s="172">
        <v>43743</v>
      </c>
      <c r="AB5" s="172">
        <v>60110</v>
      </c>
      <c r="AC5" s="172">
        <v>60111</v>
      </c>
      <c r="AD5" s="172">
        <v>43573</v>
      </c>
      <c r="AE5" s="172">
        <v>43506</v>
      </c>
      <c r="AF5" s="172">
        <v>43513</v>
      </c>
    </row>
    <row r="6" spans="1:32" ht="15" hidden="1" customHeight="1" x14ac:dyDescent="0.35">
      <c r="A6" s="225" t="s">
        <v>1738</v>
      </c>
      <c r="B6" s="225"/>
      <c r="C6" s="171" t="s">
        <v>2692</v>
      </c>
      <c r="D6" s="171" t="s">
        <v>2693</v>
      </c>
      <c r="E6" s="171" t="s">
        <v>2694</v>
      </c>
      <c r="F6" s="171" t="s">
        <v>2695</v>
      </c>
      <c r="G6" s="171" t="s">
        <v>2696</v>
      </c>
      <c r="H6" s="171" t="s">
        <v>2697</v>
      </c>
      <c r="I6" s="171" t="s">
        <v>2698</v>
      </c>
      <c r="J6" s="171" t="s">
        <v>2699</v>
      </c>
      <c r="K6" s="171" t="s">
        <v>2700</v>
      </c>
      <c r="L6" s="171" t="s">
        <v>2701</v>
      </c>
      <c r="M6" s="171" t="s">
        <v>2702</v>
      </c>
      <c r="N6" s="171" t="s">
        <v>2703</v>
      </c>
      <c r="O6" s="11" t="s">
        <v>2704</v>
      </c>
      <c r="P6" s="11" t="s">
        <v>2705</v>
      </c>
      <c r="Q6" s="11" t="s">
        <v>2706</v>
      </c>
      <c r="R6" s="11" t="s">
        <v>2707</v>
      </c>
      <c r="S6" s="11" t="s">
        <v>2708</v>
      </c>
      <c r="T6" s="11" t="s">
        <v>2709</v>
      </c>
      <c r="U6" s="11" t="s">
        <v>2710</v>
      </c>
      <c r="V6" s="11" t="s">
        <v>2711</v>
      </c>
      <c r="W6" s="11" t="s">
        <v>2712</v>
      </c>
      <c r="X6" s="172" t="s">
        <v>2713</v>
      </c>
      <c r="Y6" s="172" t="s">
        <v>2714</v>
      </c>
      <c r="Z6" s="172" t="s">
        <v>2715</v>
      </c>
      <c r="AA6" s="172" t="s">
        <v>2716</v>
      </c>
      <c r="AB6" s="172" t="s">
        <v>2717</v>
      </c>
      <c r="AC6" s="172" t="s">
        <v>2718</v>
      </c>
      <c r="AD6" s="172" t="s">
        <v>2719</v>
      </c>
      <c r="AE6" s="172" t="s">
        <v>2720</v>
      </c>
      <c r="AF6" s="172" t="s">
        <v>2721</v>
      </c>
    </row>
    <row r="7" spans="1:32" ht="27" customHeight="1" x14ac:dyDescent="0.35">
      <c r="A7" s="225" t="s">
        <v>17</v>
      </c>
      <c r="B7" s="225"/>
      <c r="C7" s="229" t="s">
        <v>2722</v>
      </c>
      <c r="D7" s="229" t="s">
        <v>2723</v>
      </c>
      <c r="E7" s="229" t="s">
        <v>2724</v>
      </c>
      <c r="F7" s="229" t="s">
        <v>2725</v>
      </c>
      <c r="G7" s="229" t="s">
        <v>2726</v>
      </c>
      <c r="H7" s="229" t="s">
        <v>165</v>
      </c>
      <c r="I7" s="229" t="s">
        <v>189</v>
      </c>
      <c r="J7" s="229" t="s">
        <v>546</v>
      </c>
      <c r="K7" s="229" t="s">
        <v>184</v>
      </c>
      <c r="L7" s="229" t="s">
        <v>592</v>
      </c>
      <c r="M7" s="229" t="s">
        <v>370</v>
      </c>
      <c r="N7" s="229" t="s">
        <v>174</v>
      </c>
      <c r="O7" s="223" t="s">
        <v>2727</v>
      </c>
      <c r="P7" s="223" t="s">
        <v>474</v>
      </c>
      <c r="Q7" s="223" t="s">
        <v>430</v>
      </c>
      <c r="R7" s="223" t="s">
        <v>2728</v>
      </c>
      <c r="S7" s="223" t="s">
        <v>750</v>
      </c>
      <c r="T7" s="223" t="s">
        <v>462</v>
      </c>
      <c r="U7" s="223" t="s">
        <v>2729</v>
      </c>
      <c r="V7" s="223" t="s">
        <v>2730</v>
      </c>
      <c r="W7" s="223" t="s">
        <v>2731</v>
      </c>
      <c r="X7" s="230" t="s">
        <v>2732</v>
      </c>
      <c r="Y7" s="230" t="s">
        <v>2733</v>
      </c>
      <c r="Z7" s="230" t="s">
        <v>2734</v>
      </c>
      <c r="AA7" s="230" t="s">
        <v>2735</v>
      </c>
      <c r="AB7" s="230" t="s">
        <v>2736</v>
      </c>
      <c r="AC7" s="230" t="s">
        <v>2737</v>
      </c>
      <c r="AD7" s="230" t="s">
        <v>2729</v>
      </c>
      <c r="AE7" s="230" t="s">
        <v>2738</v>
      </c>
      <c r="AF7" s="230" t="s">
        <v>2730</v>
      </c>
    </row>
    <row r="8" spans="1:32" x14ac:dyDescent="0.35">
      <c r="A8" s="225" t="s">
        <v>2739</v>
      </c>
      <c r="B8" s="225"/>
      <c r="C8" s="171" t="s">
        <v>2740</v>
      </c>
      <c r="D8" s="171" t="s">
        <v>2740</v>
      </c>
      <c r="E8" s="171" t="s">
        <v>2740</v>
      </c>
      <c r="F8" s="171" t="s">
        <v>2740</v>
      </c>
      <c r="G8" s="171" t="s">
        <v>2740</v>
      </c>
      <c r="H8" s="171" t="s">
        <v>2740</v>
      </c>
      <c r="I8" s="171" t="s">
        <v>2740</v>
      </c>
      <c r="J8" s="171" t="s">
        <v>2740</v>
      </c>
      <c r="K8" s="171" t="s">
        <v>2740</v>
      </c>
      <c r="L8" s="171" t="s">
        <v>2740</v>
      </c>
      <c r="M8" s="171" t="s">
        <v>2740</v>
      </c>
      <c r="N8" s="171" t="s">
        <v>2740</v>
      </c>
      <c r="O8" s="11" t="s">
        <v>2741</v>
      </c>
      <c r="P8" s="11" t="s">
        <v>2741</v>
      </c>
      <c r="Q8" s="11" t="s">
        <v>2741</v>
      </c>
      <c r="R8" s="11" t="s">
        <v>2741</v>
      </c>
      <c r="S8" s="11" t="s">
        <v>2741</v>
      </c>
      <c r="T8" s="11" t="s">
        <v>2741</v>
      </c>
      <c r="U8" s="11" t="s">
        <v>2741</v>
      </c>
      <c r="V8" s="11" t="s">
        <v>2741</v>
      </c>
      <c r="W8" s="11" t="s">
        <v>2741</v>
      </c>
      <c r="X8" s="172" t="s">
        <v>2742</v>
      </c>
      <c r="Y8" s="172" t="s">
        <v>2742</v>
      </c>
      <c r="Z8" s="172" t="s">
        <v>2742</v>
      </c>
      <c r="AA8" s="172" t="s">
        <v>2742</v>
      </c>
      <c r="AB8" s="172" t="s">
        <v>2742</v>
      </c>
      <c r="AC8" s="172" t="s">
        <v>2742</v>
      </c>
      <c r="AD8" s="172" t="s">
        <v>2742</v>
      </c>
      <c r="AE8" s="172" t="s">
        <v>2742</v>
      </c>
      <c r="AF8" s="172" t="s">
        <v>2742</v>
      </c>
    </row>
    <row r="9" spans="1:32" ht="27" customHeight="1" x14ac:dyDescent="0.35">
      <c r="A9" s="157" t="s">
        <v>37</v>
      </c>
      <c r="B9" s="157" t="s">
        <v>602</v>
      </c>
      <c r="C9" s="171" t="s">
        <v>2743</v>
      </c>
      <c r="D9" s="171" t="s">
        <v>2743</v>
      </c>
      <c r="E9" s="171" t="s">
        <v>2743</v>
      </c>
      <c r="F9" s="171" t="s">
        <v>2743</v>
      </c>
      <c r="G9" s="171" t="s">
        <v>2743</v>
      </c>
      <c r="H9" s="171" t="s">
        <v>2743</v>
      </c>
      <c r="I9" s="171" t="s">
        <v>2743</v>
      </c>
      <c r="J9" s="171" t="s">
        <v>2743</v>
      </c>
      <c r="K9" s="171" t="s">
        <v>2743</v>
      </c>
      <c r="L9" s="171" t="s">
        <v>2743</v>
      </c>
      <c r="M9" s="171" t="s">
        <v>2743</v>
      </c>
      <c r="N9" s="171" t="s">
        <v>2743</v>
      </c>
      <c r="O9" s="11" t="s">
        <v>2743</v>
      </c>
      <c r="P9" s="11" t="s">
        <v>2743</v>
      </c>
      <c r="Q9" s="11" t="s">
        <v>2743</v>
      </c>
      <c r="R9" s="11" t="s">
        <v>2743</v>
      </c>
      <c r="S9" s="11" t="s">
        <v>2743</v>
      </c>
      <c r="T9" s="11" t="s">
        <v>2743</v>
      </c>
      <c r="U9" s="11" t="s">
        <v>2743</v>
      </c>
      <c r="V9" s="11" t="s">
        <v>2743</v>
      </c>
      <c r="W9" s="11" t="s">
        <v>2743</v>
      </c>
      <c r="X9" s="172" t="s">
        <v>2743</v>
      </c>
      <c r="Y9" s="172" t="s">
        <v>2743</v>
      </c>
      <c r="Z9" s="172" t="s">
        <v>2743</v>
      </c>
      <c r="AA9" s="172" t="s">
        <v>2743</v>
      </c>
      <c r="AB9" s="172" t="s">
        <v>2743</v>
      </c>
      <c r="AC9" s="172" t="s">
        <v>2743</v>
      </c>
      <c r="AD9" s="172" t="s">
        <v>2743</v>
      </c>
      <c r="AE9" s="172" t="s">
        <v>2743</v>
      </c>
      <c r="AF9" s="172" t="s">
        <v>2743</v>
      </c>
    </row>
    <row r="10" spans="1:32" ht="18" customHeight="1" x14ac:dyDescent="0.35">
      <c r="A10" s="160" t="s">
        <v>41</v>
      </c>
      <c r="B10" s="160" t="s">
        <v>821</v>
      </c>
      <c r="C10" s="162"/>
      <c r="D10" s="161">
        <v>500.43950000000001</v>
      </c>
      <c r="E10" s="161">
        <v>497.88049999999998</v>
      </c>
      <c r="F10" s="161">
        <v>516.22109999999998</v>
      </c>
      <c r="G10" s="161">
        <v>517.60950000000003</v>
      </c>
      <c r="H10" s="161">
        <v>516.62149999999997</v>
      </c>
      <c r="I10" s="162"/>
      <c r="J10" s="161">
        <v>496.9128</v>
      </c>
      <c r="K10" s="161">
        <v>500.44880000000001</v>
      </c>
      <c r="L10" s="161">
        <v>481.68599999999998</v>
      </c>
      <c r="M10" s="161">
        <v>506.68650000000002</v>
      </c>
      <c r="N10" s="161">
        <v>491.21159999999998</v>
      </c>
      <c r="O10" s="161">
        <v>224.6687</v>
      </c>
      <c r="P10" s="161">
        <v>224.24529999999999</v>
      </c>
      <c r="Q10" s="161">
        <v>224.28489999999999</v>
      </c>
      <c r="R10" s="161">
        <v>221.59030000000001</v>
      </c>
      <c r="S10" s="161">
        <v>218.30930000000001</v>
      </c>
      <c r="T10" s="162"/>
      <c r="U10" s="161">
        <v>223.5</v>
      </c>
      <c r="V10" s="162"/>
      <c r="W10" s="161">
        <v>224.5</v>
      </c>
      <c r="X10" s="162"/>
      <c r="Y10" s="162"/>
      <c r="Z10" s="161">
        <v>139.0164</v>
      </c>
      <c r="AA10" s="161">
        <v>136.62379999999999</v>
      </c>
      <c r="AB10" s="161">
        <v>135.2124</v>
      </c>
      <c r="AC10" s="162"/>
      <c r="AD10" s="161">
        <v>142.83449999999999</v>
      </c>
      <c r="AE10" s="161">
        <v>126.8056</v>
      </c>
      <c r="AF10" s="161">
        <v>140.9624</v>
      </c>
    </row>
    <row r="11" spans="1:32" ht="18" customHeight="1" x14ac:dyDescent="0.35">
      <c r="A11" s="160" t="s">
        <v>41</v>
      </c>
      <c r="B11" s="160" t="s">
        <v>822</v>
      </c>
      <c r="C11" s="164"/>
      <c r="D11" s="163">
        <v>502.12009999999998</v>
      </c>
      <c r="E11" s="163">
        <v>502.60719999999998</v>
      </c>
      <c r="F11" s="163">
        <v>519.01790000000005</v>
      </c>
      <c r="G11" s="163">
        <v>520.70420000000001</v>
      </c>
      <c r="H11" s="163">
        <v>519.03</v>
      </c>
      <c r="I11" s="164"/>
      <c r="J11" s="163">
        <v>497.91849999999999</v>
      </c>
      <c r="K11" s="163">
        <v>500.39060000000001</v>
      </c>
      <c r="L11" s="163">
        <v>482.5059</v>
      </c>
      <c r="M11" s="163">
        <v>506.6114</v>
      </c>
      <c r="N11" s="163">
        <v>490.99189999999999</v>
      </c>
      <c r="O11" s="163">
        <v>225.48169999999999</v>
      </c>
      <c r="P11" s="163">
        <v>224.2782</v>
      </c>
      <c r="Q11" s="163">
        <v>224.39660000000001</v>
      </c>
      <c r="R11" s="163">
        <v>222.87350000000001</v>
      </c>
      <c r="S11" s="163">
        <v>220.22149999999999</v>
      </c>
      <c r="T11" s="164"/>
      <c r="U11" s="163">
        <v>223.5</v>
      </c>
      <c r="V11" s="164"/>
      <c r="W11" s="163">
        <v>224.2</v>
      </c>
      <c r="X11" s="164"/>
      <c r="Y11" s="164"/>
      <c r="Z11" s="163">
        <v>139.0164</v>
      </c>
      <c r="AA11" s="163">
        <v>137.00229999999999</v>
      </c>
      <c r="AB11" s="163">
        <v>134.8674</v>
      </c>
      <c r="AC11" s="164"/>
      <c r="AD11" s="163">
        <v>142.64420000000001</v>
      </c>
      <c r="AE11" s="163">
        <v>127.04</v>
      </c>
      <c r="AF11" s="163">
        <v>140.9624</v>
      </c>
    </row>
    <row r="12" spans="1:32" ht="18" customHeight="1" x14ac:dyDescent="0.35">
      <c r="A12" s="160" t="s">
        <v>41</v>
      </c>
      <c r="B12" s="160" t="s">
        <v>823</v>
      </c>
      <c r="C12" s="164"/>
      <c r="D12" s="163">
        <v>504.74599999999998</v>
      </c>
      <c r="E12" s="163">
        <v>506.28359999999998</v>
      </c>
      <c r="F12" s="163">
        <v>518.96349999999995</v>
      </c>
      <c r="G12" s="163">
        <v>520.1961</v>
      </c>
      <c r="H12" s="163">
        <v>518.39189999999996</v>
      </c>
      <c r="I12" s="164"/>
      <c r="J12" s="163">
        <v>498.15039999999999</v>
      </c>
      <c r="K12" s="163">
        <v>501.15559999999999</v>
      </c>
      <c r="L12" s="163">
        <v>482.44170000000003</v>
      </c>
      <c r="M12" s="163">
        <v>506.7165</v>
      </c>
      <c r="N12" s="163">
        <v>491.46019999999999</v>
      </c>
      <c r="O12" s="163">
        <v>226.7234</v>
      </c>
      <c r="P12" s="163">
        <v>224.32429999999999</v>
      </c>
      <c r="Q12" s="163">
        <v>226.42939999999999</v>
      </c>
      <c r="R12" s="163">
        <v>222.7518</v>
      </c>
      <c r="S12" s="163">
        <v>219.54230000000001</v>
      </c>
      <c r="T12" s="164"/>
      <c r="U12" s="163">
        <v>222.9</v>
      </c>
      <c r="V12" s="164"/>
      <c r="W12" s="163">
        <v>224.6</v>
      </c>
      <c r="X12" s="164"/>
      <c r="Y12" s="164"/>
      <c r="Z12" s="163">
        <v>139.06309999999999</v>
      </c>
      <c r="AA12" s="163">
        <v>136.76589999999999</v>
      </c>
      <c r="AB12" s="163">
        <v>134.9778</v>
      </c>
      <c r="AC12" s="164"/>
      <c r="AD12" s="163">
        <v>142.77590000000001</v>
      </c>
      <c r="AE12" s="163">
        <v>126.62009999999999</v>
      </c>
      <c r="AF12" s="163">
        <v>140.90110000000001</v>
      </c>
    </row>
    <row r="13" spans="1:32" ht="18" customHeight="1" x14ac:dyDescent="0.35">
      <c r="A13" s="160" t="s">
        <v>41</v>
      </c>
      <c r="B13" s="160" t="s">
        <v>824</v>
      </c>
      <c r="C13" s="164"/>
      <c r="D13" s="163">
        <v>507.63440000000003</v>
      </c>
      <c r="E13" s="163">
        <v>506.91379999999998</v>
      </c>
      <c r="F13" s="163">
        <v>520.75720000000001</v>
      </c>
      <c r="G13" s="163">
        <v>523.04420000000005</v>
      </c>
      <c r="H13" s="163">
        <v>520.86609999999996</v>
      </c>
      <c r="I13" s="164"/>
      <c r="J13" s="163">
        <v>499.96260000000001</v>
      </c>
      <c r="K13" s="163">
        <v>501.83980000000003</v>
      </c>
      <c r="L13" s="163">
        <v>482.86599999999999</v>
      </c>
      <c r="M13" s="163">
        <v>507.32589999999999</v>
      </c>
      <c r="N13" s="163">
        <v>490.94319999999999</v>
      </c>
      <c r="O13" s="163">
        <v>227.0188</v>
      </c>
      <c r="P13" s="163">
        <v>224.67019999999999</v>
      </c>
      <c r="Q13" s="163">
        <v>226.61410000000001</v>
      </c>
      <c r="R13" s="163">
        <v>223.68719999999999</v>
      </c>
      <c r="S13" s="163">
        <v>220.3544</v>
      </c>
      <c r="T13" s="164"/>
      <c r="U13" s="163">
        <v>223.3</v>
      </c>
      <c r="V13" s="164"/>
      <c r="W13" s="163">
        <v>224.7</v>
      </c>
      <c r="X13" s="164"/>
      <c r="Y13" s="164"/>
      <c r="Z13" s="163">
        <v>139.21350000000001</v>
      </c>
      <c r="AA13" s="163">
        <v>136.40889999999999</v>
      </c>
      <c r="AB13" s="163">
        <v>135.01920000000001</v>
      </c>
      <c r="AC13" s="164"/>
      <c r="AD13" s="163">
        <v>142.92230000000001</v>
      </c>
      <c r="AE13" s="163">
        <v>127.2256</v>
      </c>
      <c r="AF13" s="163">
        <v>140.94200000000001</v>
      </c>
    </row>
    <row r="14" spans="1:32" ht="18" customHeight="1" x14ac:dyDescent="0.35">
      <c r="A14" s="160" t="s">
        <v>41</v>
      </c>
      <c r="B14" s="160" t="s">
        <v>825</v>
      </c>
      <c r="C14" s="164"/>
      <c r="D14" s="163">
        <v>505.6388</v>
      </c>
      <c r="E14" s="163">
        <v>507.07139999999998</v>
      </c>
      <c r="F14" s="163">
        <v>520.85619999999994</v>
      </c>
      <c r="G14" s="163">
        <v>521.51099999999997</v>
      </c>
      <c r="H14" s="163">
        <v>520.41769999999997</v>
      </c>
      <c r="I14" s="164"/>
      <c r="J14" s="163">
        <v>498.27330000000001</v>
      </c>
      <c r="K14" s="163">
        <v>501.1302</v>
      </c>
      <c r="L14" s="163">
        <v>483.32389999999998</v>
      </c>
      <c r="M14" s="163">
        <v>507.13189999999997</v>
      </c>
      <c r="N14" s="163">
        <v>492.53710000000001</v>
      </c>
      <c r="O14" s="163">
        <v>227.0949</v>
      </c>
      <c r="P14" s="163">
        <v>225.2217</v>
      </c>
      <c r="Q14" s="163">
        <v>226.9736</v>
      </c>
      <c r="R14" s="163">
        <v>223.7679</v>
      </c>
      <c r="S14" s="163">
        <v>220.62020000000001</v>
      </c>
      <c r="T14" s="164"/>
      <c r="U14" s="163">
        <v>223.5</v>
      </c>
      <c r="V14" s="164"/>
      <c r="W14" s="163">
        <v>225</v>
      </c>
      <c r="X14" s="164"/>
      <c r="Y14" s="164"/>
      <c r="Z14" s="163">
        <v>139.21350000000001</v>
      </c>
      <c r="AA14" s="163">
        <v>136.23869999999999</v>
      </c>
      <c r="AB14" s="163">
        <v>134.88120000000001</v>
      </c>
      <c r="AC14" s="164"/>
      <c r="AD14" s="163">
        <v>143.2004</v>
      </c>
      <c r="AE14" s="163">
        <v>127.0889</v>
      </c>
      <c r="AF14" s="163">
        <v>140.9624</v>
      </c>
    </row>
    <row r="15" spans="1:32" ht="18" customHeight="1" x14ac:dyDescent="0.35">
      <c r="A15" s="160" t="s">
        <v>41</v>
      </c>
      <c r="B15" s="160" t="s">
        <v>826</v>
      </c>
      <c r="C15" s="164"/>
      <c r="D15" s="163">
        <v>504.58839999999998</v>
      </c>
      <c r="E15" s="163">
        <v>508.80450000000002</v>
      </c>
      <c r="F15" s="163">
        <v>521.20680000000004</v>
      </c>
      <c r="G15" s="163">
        <v>522.1825</v>
      </c>
      <c r="H15" s="163">
        <v>520.37379999999996</v>
      </c>
      <c r="I15" s="164"/>
      <c r="J15" s="163">
        <v>498.87650000000002</v>
      </c>
      <c r="K15" s="163">
        <v>501.27019999999999</v>
      </c>
      <c r="L15" s="163">
        <v>483.48340000000002</v>
      </c>
      <c r="M15" s="163">
        <v>507.36849999999998</v>
      </c>
      <c r="N15" s="163">
        <v>491.7158</v>
      </c>
      <c r="O15" s="163">
        <v>227.32409999999999</v>
      </c>
      <c r="P15" s="163">
        <v>225.11009999999999</v>
      </c>
      <c r="Q15" s="163">
        <v>227.3844</v>
      </c>
      <c r="R15" s="163">
        <v>223.80860000000001</v>
      </c>
      <c r="S15" s="163">
        <v>220.4873</v>
      </c>
      <c r="T15" s="164"/>
      <c r="U15" s="163">
        <v>223.5</v>
      </c>
      <c r="V15" s="164"/>
      <c r="W15" s="163">
        <v>224.8</v>
      </c>
      <c r="X15" s="164"/>
      <c r="Y15" s="164"/>
      <c r="Z15" s="163">
        <v>139.2654</v>
      </c>
      <c r="AA15" s="163">
        <v>136.5849</v>
      </c>
      <c r="AB15" s="163">
        <v>134.89500000000001</v>
      </c>
      <c r="AC15" s="164"/>
      <c r="AD15" s="163">
        <v>143.09800000000001</v>
      </c>
      <c r="AE15" s="163">
        <v>127.416</v>
      </c>
      <c r="AF15" s="163">
        <v>141.02369999999999</v>
      </c>
    </row>
    <row r="16" spans="1:32" ht="18" customHeight="1" x14ac:dyDescent="0.35">
      <c r="A16" s="160" t="s">
        <v>41</v>
      </c>
      <c r="B16" s="160" t="s">
        <v>827</v>
      </c>
      <c r="C16" s="164"/>
      <c r="D16" s="163">
        <v>507.21429999999998</v>
      </c>
      <c r="E16" s="163">
        <v>509.38220000000001</v>
      </c>
      <c r="F16" s="163">
        <v>522.35730000000001</v>
      </c>
      <c r="G16" s="163">
        <v>523.32590000000005</v>
      </c>
      <c r="H16" s="163">
        <v>521.072</v>
      </c>
      <c r="I16" s="164"/>
      <c r="J16" s="163">
        <v>498.30239999999998</v>
      </c>
      <c r="K16" s="163">
        <v>500.86090000000002</v>
      </c>
      <c r="L16" s="163">
        <v>483.04059999999998</v>
      </c>
      <c r="M16" s="163">
        <v>507.12299999999999</v>
      </c>
      <c r="N16" s="163">
        <v>491.48520000000002</v>
      </c>
      <c r="O16" s="163">
        <v>227.5538</v>
      </c>
      <c r="P16" s="163">
        <v>225.55950000000001</v>
      </c>
      <c r="Q16" s="163">
        <v>227.0087</v>
      </c>
      <c r="R16" s="163">
        <v>224.20439999999999</v>
      </c>
      <c r="S16" s="163">
        <v>220.93020000000001</v>
      </c>
      <c r="T16" s="164"/>
      <c r="U16" s="163">
        <v>223.5</v>
      </c>
      <c r="V16" s="164"/>
      <c r="W16" s="163">
        <v>224.5</v>
      </c>
      <c r="X16" s="164"/>
      <c r="Y16" s="164"/>
      <c r="Z16" s="163">
        <v>139.0164</v>
      </c>
      <c r="AA16" s="163">
        <v>136.57550000000001</v>
      </c>
      <c r="AB16" s="163">
        <v>134.66040000000001</v>
      </c>
      <c r="AC16" s="164"/>
      <c r="AD16" s="163">
        <v>142.93700000000001</v>
      </c>
      <c r="AE16" s="163">
        <v>127.3232</v>
      </c>
      <c r="AF16" s="163">
        <v>140.94200000000001</v>
      </c>
    </row>
    <row r="17" spans="1:32" ht="18" customHeight="1" x14ac:dyDescent="0.35">
      <c r="A17" s="160" t="s">
        <v>41</v>
      </c>
      <c r="B17" s="160" t="s">
        <v>828</v>
      </c>
      <c r="C17" s="166"/>
      <c r="D17" s="165">
        <v>504.01069999999999</v>
      </c>
      <c r="E17" s="165">
        <v>508.01670000000001</v>
      </c>
      <c r="F17" s="165">
        <v>520.88250000000005</v>
      </c>
      <c r="G17" s="165">
        <v>521.73839999999996</v>
      </c>
      <c r="H17" s="165">
        <v>521.40869999999995</v>
      </c>
      <c r="I17" s="166"/>
      <c r="J17" s="165">
        <v>497.70800000000003</v>
      </c>
      <c r="K17" s="165">
        <v>500.45409999999998</v>
      </c>
      <c r="L17" s="165">
        <v>483.84129999999999</v>
      </c>
      <c r="M17" s="165">
        <v>505.9271</v>
      </c>
      <c r="N17" s="165">
        <v>491.37119999999999</v>
      </c>
      <c r="O17" s="165">
        <v>227.78540000000001</v>
      </c>
      <c r="P17" s="165">
        <v>225.03020000000001</v>
      </c>
      <c r="Q17" s="165">
        <v>226.99860000000001</v>
      </c>
      <c r="R17" s="165">
        <v>223.63839999999999</v>
      </c>
      <c r="S17" s="165">
        <v>221.5873</v>
      </c>
      <c r="T17" s="166"/>
      <c r="U17" s="165">
        <v>222.9</v>
      </c>
      <c r="V17" s="166"/>
      <c r="W17" s="165">
        <v>224.1</v>
      </c>
      <c r="X17" s="166"/>
      <c r="Y17" s="166"/>
      <c r="Z17" s="165">
        <v>138.76740000000001</v>
      </c>
      <c r="AA17" s="165">
        <v>136.62799999999999</v>
      </c>
      <c r="AB17" s="165">
        <v>134.67420000000001</v>
      </c>
      <c r="AC17" s="166"/>
      <c r="AD17" s="165">
        <v>142.48320000000001</v>
      </c>
      <c r="AE17" s="165">
        <v>127.50879999999999</v>
      </c>
      <c r="AF17" s="165">
        <v>140.90110000000001</v>
      </c>
    </row>
    <row r="18" spans="1:32" ht="18" customHeight="1" x14ac:dyDescent="0.35">
      <c r="A18" s="160" t="s">
        <v>41</v>
      </c>
      <c r="B18" s="160" t="s">
        <v>829</v>
      </c>
      <c r="C18" s="162"/>
      <c r="D18" s="161">
        <v>503.90570000000002</v>
      </c>
      <c r="E18" s="161">
        <v>507.43900000000002</v>
      </c>
      <c r="F18" s="161">
        <v>521.50109999999995</v>
      </c>
      <c r="G18" s="161">
        <v>522.40800000000002</v>
      </c>
      <c r="H18" s="161">
        <v>520.87300000000005</v>
      </c>
      <c r="I18" s="162"/>
      <c r="J18" s="161">
        <v>499.63170000000002</v>
      </c>
      <c r="K18" s="161">
        <v>501.46339999999998</v>
      </c>
      <c r="L18" s="161">
        <v>482.92700000000002</v>
      </c>
      <c r="M18" s="161">
        <v>507.19499999999999</v>
      </c>
      <c r="N18" s="161">
        <v>491.85359999999997</v>
      </c>
      <c r="O18" s="161">
        <v>227.61439999999999</v>
      </c>
      <c r="P18" s="161">
        <v>224.3212</v>
      </c>
      <c r="Q18" s="161">
        <v>226.93520000000001</v>
      </c>
      <c r="R18" s="161">
        <v>223.98169999999999</v>
      </c>
      <c r="S18" s="161">
        <v>220.67920000000001</v>
      </c>
      <c r="T18" s="162"/>
      <c r="U18" s="161">
        <v>223.5</v>
      </c>
      <c r="V18" s="162"/>
      <c r="W18" s="161">
        <v>224.6</v>
      </c>
      <c r="X18" s="162"/>
      <c r="Y18" s="162"/>
      <c r="Z18" s="161">
        <v>139.06309999999999</v>
      </c>
      <c r="AA18" s="161">
        <v>136.84200000000001</v>
      </c>
      <c r="AB18" s="161">
        <v>134.78460000000001</v>
      </c>
      <c r="AC18" s="162"/>
      <c r="AD18" s="161">
        <v>143.15649999999999</v>
      </c>
      <c r="AE18" s="161">
        <v>127.3232</v>
      </c>
      <c r="AF18" s="161">
        <v>141.2483</v>
      </c>
    </row>
    <row r="19" spans="1:32" ht="18" customHeight="1" x14ac:dyDescent="0.35">
      <c r="A19" s="160" t="s">
        <v>41</v>
      </c>
      <c r="B19" s="160" t="s">
        <v>830</v>
      </c>
      <c r="C19" s="164"/>
      <c r="D19" s="163">
        <v>505.0086</v>
      </c>
      <c r="E19" s="163">
        <v>507.9117</v>
      </c>
      <c r="F19" s="163">
        <v>521.30250000000001</v>
      </c>
      <c r="G19" s="163">
        <v>522.72630000000004</v>
      </c>
      <c r="H19" s="163">
        <v>520.19899999999996</v>
      </c>
      <c r="I19" s="164"/>
      <c r="J19" s="163">
        <v>500.01459999999997</v>
      </c>
      <c r="K19" s="163">
        <v>501.68779999999998</v>
      </c>
      <c r="L19" s="163">
        <v>483.21890000000002</v>
      </c>
      <c r="M19" s="163">
        <v>507.54509999999999</v>
      </c>
      <c r="N19" s="163">
        <v>492.98090000000002</v>
      </c>
      <c r="O19" s="163">
        <v>227.81790000000001</v>
      </c>
      <c r="P19" s="163">
        <v>224.2268</v>
      </c>
      <c r="Q19" s="163">
        <v>226.4323</v>
      </c>
      <c r="R19" s="163">
        <v>223.43260000000001</v>
      </c>
      <c r="S19" s="163">
        <v>220.3691</v>
      </c>
      <c r="T19" s="164"/>
      <c r="U19" s="163">
        <v>224.1</v>
      </c>
      <c r="V19" s="164"/>
      <c r="W19" s="163">
        <v>224.7</v>
      </c>
      <c r="X19" s="164"/>
      <c r="Y19" s="164"/>
      <c r="Z19" s="163">
        <v>138.96449999999999</v>
      </c>
      <c r="AA19" s="163">
        <v>136.94560000000001</v>
      </c>
      <c r="AB19" s="163">
        <v>134.7294</v>
      </c>
      <c r="AC19" s="164"/>
      <c r="AD19" s="163">
        <v>143.24430000000001</v>
      </c>
      <c r="AE19" s="163">
        <v>127.50879999999999</v>
      </c>
      <c r="AF19" s="163">
        <v>140.94200000000001</v>
      </c>
    </row>
    <row r="20" spans="1:32" ht="18" customHeight="1" x14ac:dyDescent="0.35">
      <c r="A20" s="160" t="s">
        <v>41</v>
      </c>
      <c r="B20" s="160" t="s">
        <v>831</v>
      </c>
      <c r="C20" s="164"/>
      <c r="D20" s="163">
        <v>505.4812</v>
      </c>
      <c r="E20" s="163">
        <v>507.43900000000002</v>
      </c>
      <c r="F20" s="163">
        <v>519.30010000000004</v>
      </c>
      <c r="G20" s="163">
        <v>520.47059999999999</v>
      </c>
      <c r="H20" s="163">
        <v>519.18110000000001</v>
      </c>
      <c r="I20" s="164"/>
      <c r="J20" s="163">
        <v>497.23630000000003</v>
      </c>
      <c r="K20" s="163">
        <v>500.19690000000003</v>
      </c>
      <c r="L20" s="163">
        <v>482.166</v>
      </c>
      <c r="M20" s="163">
        <v>506.59300000000002</v>
      </c>
      <c r="N20" s="163">
        <v>490.73680000000002</v>
      </c>
      <c r="O20" s="163">
        <v>227.0317</v>
      </c>
      <c r="P20" s="163">
        <v>225.03229999999999</v>
      </c>
      <c r="Q20" s="163">
        <v>225.92850000000001</v>
      </c>
      <c r="R20" s="163">
        <v>223.06290000000001</v>
      </c>
      <c r="S20" s="163">
        <v>219.23220000000001</v>
      </c>
      <c r="T20" s="164"/>
      <c r="U20" s="163">
        <v>222.8</v>
      </c>
      <c r="V20" s="164"/>
      <c r="W20" s="163">
        <v>223.6</v>
      </c>
      <c r="X20" s="163">
        <v>140.7749</v>
      </c>
      <c r="Y20" s="164"/>
      <c r="Z20" s="163">
        <v>138.61689999999999</v>
      </c>
      <c r="AA20" s="163">
        <v>136.482</v>
      </c>
      <c r="AB20" s="163">
        <v>134.4948</v>
      </c>
      <c r="AC20" s="164"/>
      <c r="AD20" s="163">
        <v>142.41</v>
      </c>
      <c r="AE20" s="163">
        <v>127.1328</v>
      </c>
      <c r="AF20" s="163">
        <v>140.94200000000001</v>
      </c>
    </row>
    <row r="21" spans="1:32" ht="18" customHeight="1" x14ac:dyDescent="0.35">
      <c r="A21" s="160" t="s">
        <v>41</v>
      </c>
      <c r="B21" s="160" t="s">
        <v>832</v>
      </c>
      <c r="C21" s="164"/>
      <c r="D21" s="163">
        <v>499.80939999999998</v>
      </c>
      <c r="E21" s="163">
        <v>498.93090000000001</v>
      </c>
      <c r="F21" s="163">
        <v>516.89890000000003</v>
      </c>
      <c r="G21" s="163">
        <v>518.10739999999998</v>
      </c>
      <c r="H21" s="163">
        <v>516.87480000000005</v>
      </c>
      <c r="I21" s="164"/>
      <c r="J21" s="163">
        <v>496.96480000000003</v>
      </c>
      <c r="K21" s="163">
        <v>500.12729999999999</v>
      </c>
      <c r="L21" s="163">
        <v>482.35640000000001</v>
      </c>
      <c r="M21" s="163">
        <v>506.42669999999998</v>
      </c>
      <c r="N21" s="163">
        <v>491.1601</v>
      </c>
      <c r="O21" s="163">
        <v>224.39429999999999</v>
      </c>
      <c r="P21" s="163">
        <v>222.67939999999999</v>
      </c>
      <c r="Q21" s="163">
        <v>222.36080000000001</v>
      </c>
      <c r="R21" s="163">
        <v>221.94739999999999</v>
      </c>
      <c r="S21" s="163">
        <v>218.5899</v>
      </c>
      <c r="T21" s="164"/>
      <c r="U21" s="163">
        <v>222.9</v>
      </c>
      <c r="V21" s="164"/>
      <c r="W21" s="163">
        <v>223.8</v>
      </c>
      <c r="X21" s="163">
        <v>139.959</v>
      </c>
      <c r="Y21" s="164"/>
      <c r="Z21" s="163">
        <v>139.0164</v>
      </c>
      <c r="AA21" s="163">
        <v>136.53739999999999</v>
      </c>
      <c r="AB21" s="163">
        <v>134.30160000000001</v>
      </c>
      <c r="AC21" s="164"/>
      <c r="AD21" s="163">
        <v>142.96619999999999</v>
      </c>
      <c r="AE21" s="163">
        <v>127.0889</v>
      </c>
      <c r="AF21" s="163">
        <v>140.554</v>
      </c>
    </row>
    <row r="22" spans="1:32" ht="18" customHeight="1" x14ac:dyDescent="0.35">
      <c r="A22" s="160" t="s">
        <v>41</v>
      </c>
      <c r="B22" s="160" t="s">
        <v>833</v>
      </c>
      <c r="C22" s="164"/>
      <c r="D22" s="163">
        <v>497.65609999999998</v>
      </c>
      <c r="E22" s="163">
        <v>500.50650000000002</v>
      </c>
      <c r="F22" s="163">
        <v>514.80840000000001</v>
      </c>
      <c r="G22" s="163">
        <v>516.4194</v>
      </c>
      <c r="H22" s="163">
        <v>515.75739999999996</v>
      </c>
      <c r="I22" s="164"/>
      <c r="J22" s="163">
        <v>497.63069999999999</v>
      </c>
      <c r="K22" s="163">
        <v>500.89659999999998</v>
      </c>
      <c r="L22" s="163">
        <v>482.74270000000001</v>
      </c>
      <c r="M22" s="163">
        <v>506.87099999999998</v>
      </c>
      <c r="N22" s="163">
        <v>491.16640000000001</v>
      </c>
      <c r="O22" s="163">
        <v>226.37029999999999</v>
      </c>
      <c r="P22" s="163">
        <v>221.85890000000001</v>
      </c>
      <c r="Q22" s="163">
        <v>221.93960000000001</v>
      </c>
      <c r="R22" s="163">
        <v>221.37729999999999</v>
      </c>
      <c r="S22" s="163">
        <v>217.6892</v>
      </c>
      <c r="T22" s="164"/>
      <c r="U22" s="163">
        <v>223</v>
      </c>
      <c r="V22" s="164"/>
      <c r="W22" s="163">
        <v>223.6</v>
      </c>
      <c r="X22" s="163">
        <v>139.99529999999999</v>
      </c>
      <c r="Y22" s="164"/>
      <c r="Z22" s="163">
        <v>138.86600000000001</v>
      </c>
      <c r="AA22" s="163">
        <v>136.84030000000001</v>
      </c>
      <c r="AB22" s="163">
        <v>134.35679999999999</v>
      </c>
      <c r="AC22" s="164"/>
      <c r="AD22" s="163">
        <v>142.76130000000001</v>
      </c>
      <c r="AE22" s="163">
        <v>127.55759999999999</v>
      </c>
      <c r="AF22" s="163">
        <v>140.554</v>
      </c>
    </row>
    <row r="23" spans="1:32" ht="18" customHeight="1" x14ac:dyDescent="0.35">
      <c r="A23" s="160" t="s">
        <v>41</v>
      </c>
      <c r="B23" s="160" t="s">
        <v>834</v>
      </c>
      <c r="C23" s="164"/>
      <c r="D23" s="163">
        <v>493.40219999999999</v>
      </c>
      <c r="E23" s="163">
        <v>491.63080000000002</v>
      </c>
      <c r="F23" s="163">
        <v>514.26800000000003</v>
      </c>
      <c r="G23" s="163">
        <v>515.61680000000001</v>
      </c>
      <c r="H23" s="163">
        <v>514.05930000000001</v>
      </c>
      <c r="I23" s="164"/>
      <c r="J23" s="163">
        <v>498.33460000000002</v>
      </c>
      <c r="K23" s="163">
        <v>502.57</v>
      </c>
      <c r="L23" s="163">
        <v>484.76949999999999</v>
      </c>
      <c r="M23" s="163">
        <v>508.58109999999999</v>
      </c>
      <c r="N23" s="163">
        <v>494.11279999999999</v>
      </c>
      <c r="O23" s="163">
        <v>224.97649999999999</v>
      </c>
      <c r="P23" s="163">
        <v>219.99189999999999</v>
      </c>
      <c r="Q23" s="163">
        <v>219.2962</v>
      </c>
      <c r="R23" s="163">
        <v>221.16059999999999</v>
      </c>
      <c r="S23" s="163">
        <v>217.64490000000001</v>
      </c>
      <c r="T23" s="164"/>
      <c r="U23" s="163">
        <v>224.8</v>
      </c>
      <c r="V23" s="164"/>
      <c r="W23" s="163">
        <v>225</v>
      </c>
      <c r="X23" s="163">
        <v>140.7457</v>
      </c>
      <c r="Y23" s="164"/>
      <c r="Z23" s="163">
        <v>139.06309999999999</v>
      </c>
      <c r="AA23" s="163">
        <v>137.601</v>
      </c>
      <c r="AB23" s="163">
        <v>134.5224</v>
      </c>
      <c r="AC23" s="164"/>
      <c r="AD23" s="163">
        <v>142.46860000000001</v>
      </c>
      <c r="AE23" s="163">
        <v>127.9776</v>
      </c>
      <c r="AF23" s="163">
        <v>141.35040000000001</v>
      </c>
    </row>
    <row r="24" spans="1:32" ht="18" customHeight="1" x14ac:dyDescent="0.35">
      <c r="A24" s="160" t="s">
        <v>41</v>
      </c>
      <c r="B24" s="160" t="s">
        <v>835</v>
      </c>
      <c r="C24" s="164"/>
      <c r="D24" s="163">
        <v>501.80500000000001</v>
      </c>
      <c r="E24" s="163">
        <v>507.17649999999998</v>
      </c>
      <c r="F24" s="163">
        <v>508.17930000000001</v>
      </c>
      <c r="G24" s="163">
        <v>510.29270000000002</v>
      </c>
      <c r="H24" s="163">
        <v>510.44200000000001</v>
      </c>
      <c r="I24" s="164"/>
      <c r="J24" s="163">
        <v>498.2885</v>
      </c>
      <c r="K24" s="163">
        <v>502.83260000000001</v>
      </c>
      <c r="L24" s="163">
        <v>486.39</v>
      </c>
      <c r="M24" s="163">
        <v>509.72899999999998</v>
      </c>
      <c r="N24" s="163">
        <v>495.1062</v>
      </c>
      <c r="O24" s="163">
        <v>225.0994</v>
      </c>
      <c r="P24" s="163">
        <v>222.33170000000001</v>
      </c>
      <c r="Q24" s="163">
        <v>219.02250000000001</v>
      </c>
      <c r="R24" s="163">
        <v>220.51830000000001</v>
      </c>
      <c r="S24" s="163">
        <v>216.52269999999999</v>
      </c>
      <c r="T24" s="164"/>
      <c r="U24" s="163">
        <v>225.4</v>
      </c>
      <c r="V24" s="164"/>
      <c r="W24" s="163">
        <v>226</v>
      </c>
      <c r="X24" s="164"/>
      <c r="Y24" s="164"/>
      <c r="Z24" s="163">
        <v>139.06309999999999</v>
      </c>
      <c r="AA24" s="163">
        <v>137.45750000000001</v>
      </c>
      <c r="AB24" s="163">
        <v>134.53620000000001</v>
      </c>
      <c r="AC24" s="164"/>
      <c r="AD24" s="163">
        <v>142.90770000000001</v>
      </c>
      <c r="AE24" s="163">
        <v>127.3232</v>
      </c>
      <c r="AF24" s="163">
        <v>141.37090000000001</v>
      </c>
    </row>
    <row r="25" spans="1:32" ht="18" customHeight="1" x14ac:dyDescent="0.35">
      <c r="A25" s="160" t="s">
        <v>41</v>
      </c>
      <c r="B25" s="160" t="s">
        <v>836</v>
      </c>
      <c r="C25" s="166"/>
      <c r="D25" s="165">
        <v>500.80720000000002</v>
      </c>
      <c r="E25" s="165">
        <v>502.60719999999998</v>
      </c>
      <c r="F25" s="165">
        <v>504.62529999999998</v>
      </c>
      <c r="G25" s="165">
        <v>506.99919999999997</v>
      </c>
      <c r="H25" s="165">
        <v>506.3501</v>
      </c>
      <c r="I25" s="166"/>
      <c r="J25" s="165">
        <v>496.7851</v>
      </c>
      <c r="K25" s="165">
        <v>502.14280000000002</v>
      </c>
      <c r="L25" s="165">
        <v>485.23829999999998</v>
      </c>
      <c r="M25" s="165">
        <v>509.53500000000003</v>
      </c>
      <c r="N25" s="165">
        <v>494.83359999999999</v>
      </c>
      <c r="O25" s="165">
        <v>227.3083</v>
      </c>
      <c r="P25" s="165">
        <v>222.0889</v>
      </c>
      <c r="Q25" s="165">
        <v>220.08410000000001</v>
      </c>
      <c r="R25" s="165">
        <v>218.86799999999999</v>
      </c>
      <c r="S25" s="165">
        <v>214.81729999999999</v>
      </c>
      <c r="T25" s="166"/>
      <c r="U25" s="165">
        <v>224.8</v>
      </c>
      <c r="V25" s="166"/>
      <c r="W25" s="165">
        <v>225.3</v>
      </c>
      <c r="X25" s="166"/>
      <c r="Y25" s="166"/>
      <c r="Z25" s="165">
        <v>138.96449999999999</v>
      </c>
      <c r="AA25" s="165">
        <v>137.1908</v>
      </c>
      <c r="AB25" s="165">
        <v>134.41200000000001</v>
      </c>
      <c r="AC25" s="166"/>
      <c r="AD25" s="165">
        <v>142.571</v>
      </c>
      <c r="AE25" s="165">
        <v>126.05370000000001</v>
      </c>
      <c r="AF25" s="165">
        <v>140.94200000000001</v>
      </c>
    </row>
    <row r="26" spans="1:32" ht="18" customHeight="1" x14ac:dyDescent="0.35">
      <c r="A26" s="160" t="s">
        <v>41</v>
      </c>
      <c r="B26" s="160" t="s">
        <v>837</v>
      </c>
      <c r="C26" s="162"/>
      <c r="D26" s="161">
        <v>493.5598</v>
      </c>
      <c r="E26" s="161">
        <v>497.6705</v>
      </c>
      <c r="F26" s="161">
        <v>501.0598</v>
      </c>
      <c r="G26" s="161">
        <v>503.60660000000001</v>
      </c>
      <c r="H26" s="161">
        <v>503.5455</v>
      </c>
      <c r="I26" s="162"/>
      <c r="J26" s="161">
        <v>497.19909999999999</v>
      </c>
      <c r="K26" s="161">
        <v>501.83569999999997</v>
      </c>
      <c r="L26" s="161">
        <v>484.13580000000002</v>
      </c>
      <c r="M26" s="161">
        <v>509.22190000000001</v>
      </c>
      <c r="N26" s="161">
        <v>493.06720000000001</v>
      </c>
      <c r="O26" s="161">
        <v>224.28530000000001</v>
      </c>
      <c r="P26" s="161">
        <v>219.21379999999999</v>
      </c>
      <c r="Q26" s="161">
        <v>216.03620000000001</v>
      </c>
      <c r="R26" s="161">
        <v>217.4237</v>
      </c>
      <c r="S26" s="161">
        <v>213.68770000000001</v>
      </c>
      <c r="T26" s="162"/>
      <c r="U26" s="161">
        <v>225.4</v>
      </c>
      <c r="V26" s="162"/>
      <c r="W26" s="161">
        <v>225</v>
      </c>
      <c r="X26" s="161">
        <v>139.82249999999999</v>
      </c>
      <c r="Y26" s="162"/>
      <c r="Z26" s="161">
        <v>138.4665</v>
      </c>
      <c r="AA26" s="161">
        <v>137.00489999999999</v>
      </c>
      <c r="AB26" s="161">
        <v>133.6806</v>
      </c>
      <c r="AC26" s="162"/>
      <c r="AD26" s="161">
        <v>142.67349999999999</v>
      </c>
      <c r="AE26" s="161">
        <v>124.6962</v>
      </c>
      <c r="AF26" s="161">
        <v>140.90110000000001</v>
      </c>
    </row>
    <row r="27" spans="1:32" ht="18" customHeight="1" x14ac:dyDescent="0.35">
      <c r="A27" s="160" t="s">
        <v>41</v>
      </c>
      <c r="B27" s="160" t="s">
        <v>838</v>
      </c>
      <c r="C27" s="164"/>
      <c r="D27" s="163">
        <v>490.77629999999999</v>
      </c>
      <c r="E27" s="163">
        <v>496.35750000000002</v>
      </c>
      <c r="F27" s="163">
        <v>499.51620000000003</v>
      </c>
      <c r="G27" s="163">
        <v>501.67579999999998</v>
      </c>
      <c r="H27" s="163">
        <v>503.16570000000002</v>
      </c>
      <c r="I27" s="164"/>
      <c r="J27" s="163">
        <v>496.43110000000001</v>
      </c>
      <c r="K27" s="163">
        <v>501.78089999999997</v>
      </c>
      <c r="L27" s="163">
        <v>484.62959999999998</v>
      </c>
      <c r="M27" s="163">
        <v>509.12209999999999</v>
      </c>
      <c r="N27" s="163">
        <v>494.4178</v>
      </c>
      <c r="O27" s="163">
        <v>225.83189999999999</v>
      </c>
      <c r="P27" s="163">
        <v>217.32079999999999</v>
      </c>
      <c r="Q27" s="163">
        <v>216.9923</v>
      </c>
      <c r="R27" s="163">
        <v>216.3005</v>
      </c>
      <c r="S27" s="163">
        <v>212.6763</v>
      </c>
      <c r="T27" s="164"/>
      <c r="U27" s="163">
        <v>225.4</v>
      </c>
      <c r="V27" s="164"/>
      <c r="W27" s="163">
        <v>224.8</v>
      </c>
      <c r="X27" s="163">
        <v>139.72620000000001</v>
      </c>
      <c r="Y27" s="164"/>
      <c r="Z27" s="163">
        <v>137.8698</v>
      </c>
      <c r="AA27" s="163">
        <v>136.78919999999999</v>
      </c>
      <c r="AB27" s="163">
        <v>134.20500000000001</v>
      </c>
      <c r="AC27" s="164"/>
      <c r="AD27" s="163">
        <v>142.6003</v>
      </c>
      <c r="AE27" s="163">
        <v>125.0234</v>
      </c>
      <c r="AF27" s="163">
        <v>140.554</v>
      </c>
    </row>
    <row r="28" spans="1:32" ht="18" customHeight="1" x14ac:dyDescent="0.35">
      <c r="A28" s="160" t="s">
        <v>41</v>
      </c>
      <c r="B28" s="160" t="s">
        <v>839</v>
      </c>
      <c r="C28" s="163">
        <v>527.87360000000001</v>
      </c>
      <c r="D28" s="163">
        <v>517.77030000000002</v>
      </c>
      <c r="E28" s="163">
        <v>512.11320000000001</v>
      </c>
      <c r="F28" s="163">
        <v>501.6309</v>
      </c>
      <c r="G28" s="163">
        <v>504.82530000000003</v>
      </c>
      <c r="H28" s="163">
        <v>505.08940000000001</v>
      </c>
      <c r="I28" s="163">
        <v>513.23329999999999</v>
      </c>
      <c r="J28" s="163">
        <v>496.1585</v>
      </c>
      <c r="K28" s="163">
        <v>502.16370000000001</v>
      </c>
      <c r="L28" s="163">
        <v>484.95159999999998</v>
      </c>
      <c r="M28" s="163">
        <v>509.4205</v>
      </c>
      <c r="N28" s="163">
        <v>494.4907</v>
      </c>
      <c r="O28" s="163">
        <v>229.0241</v>
      </c>
      <c r="P28" s="163">
        <v>226.922</v>
      </c>
      <c r="Q28" s="163">
        <v>224.78540000000001</v>
      </c>
      <c r="R28" s="163">
        <v>219.32380000000001</v>
      </c>
      <c r="S28" s="163">
        <v>216.1388</v>
      </c>
      <c r="T28" s="164"/>
      <c r="U28" s="163">
        <v>224.8</v>
      </c>
      <c r="V28" s="164"/>
      <c r="W28" s="163">
        <v>224.5</v>
      </c>
      <c r="X28" s="163">
        <v>140.5676</v>
      </c>
      <c r="Y28" s="164"/>
      <c r="Z28" s="163">
        <v>137.9684</v>
      </c>
      <c r="AA28" s="163">
        <v>136.56739999999999</v>
      </c>
      <c r="AB28" s="163">
        <v>133.87379999999999</v>
      </c>
      <c r="AC28" s="164"/>
      <c r="AD28" s="163">
        <v>142.3075</v>
      </c>
      <c r="AE28" s="163">
        <v>125.3505</v>
      </c>
      <c r="AF28" s="163">
        <v>141.02369999999999</v>
      </c>
    </row>
    <row r="29" spans="1:32" ht="18" customHeight="1" x14ac:dyDescent="0.35">
      <c r="A29" s="160" t="s">
        <v>41</v>
      </c>
      <c r="B29" s="160" t="s">
        <v>840</v>
      </c>
      <c r="C29" s="163">
        <v>522.83780000000002</v>
      </c>
      <c r="D29" s="163">
        <v>515.0394</v>
      </c>
      <c r="E29" s="163">
        <v>511.3254</v>
      </c>
      <c r="F29" s="163">
        <v>501.98849999999999</v>
      </c>
      <c r="G29" s="163">
        <v>505.1071</v>
      </c>
      <c r="H29" s="163">
        <v>506.32409999999999</v>
      </c>
      <c r="I29" s="164"/>
      <c r="J29" s="163">
        <v>497.16500000000002</v>
      </c>
      <c r="K29" s="163">
        <v>502.72340000000003</v>
      </c>
      <c r="L29" s="163">
        <v>483.846</v>
      </c>
      <c r="M29" s="163">
        <v>509.45850000000002</v>
      </c>
      <c r="N29" s="163">
        <v>494.40320000000003</v>
      </c>
      <c r="O29" s="163">
        <v>226.23820000000001</v>
      </c>
      <c r="P29" s="163">
        <v>226.16319999999999</v>
      </c>
      <c r="Q29" s="163">
        <v>224.58680000000001</v>
      </c>
      <c r="R29" s="163">
        <v>219.59020000000001</v>
      </c>
      <c r="S29" s="163">
        <v>216.50059999999999</v>
      </c>
      <c r="T29" s="164"/>
      <c r="U29" s="163">
        <v>224.8</v>
      </c>
      <c r="V29" s="164"/>
      <c r="W29" s="163">
        <v>224.6</v>
      </c>
      <c r="X29" s="163">
        <v>140.5198</v>
      </c>
      <c r="Y29" s="164"/>
      <c r="Z29" s="163">
        <v>137.6208</v>
      </c>
      <c r="AA29" s="163">
        <v>136.94820000000001</v>
      </c>
      <c r="AB29" s="163">
        <v>133.83240000000001</v>
      </c>
      <c r="AC29" s="164"/>
      <c r="AD29" s="163">
        <v>142.61490000000001</v>
      </c>
      <c r="AE29" s="163">
        <v>124.789</v>
      </c>
      <c r="AF29" s="163">
        <v>141.33000000000001</v>
      </c>
    </row>
    <row r="30" spans="1:32" ht="18" customHeight="1" x14ac:dyDescent="0.35">
      <c r="A30" s="160" t="s">
        <v>41</v>
      </c>
      <c r="B30" s="160" t="s">
        <v>841</v>
      </c>
      <c r="C30" s="163">
        <v>520.58209999999997</v>
      </c>
      <c r="D30" s="163">
        <v>513.98910000000001</v>
      </c>
      <c r="E30" s="163">
        <v>513.16359999999997</v>
      </c>
      <c r="F30" s="163">
        <v>501.11419999999998</v>
      </c>
      <c r="G30" s="163">
        <v>505.03250000000003</v>
      </c>
      <c r="H30" s="163">
        <v>505.9196</v>
      </c>
      <c r="I30" s="164"/>
      <c r="J30" s="163">
        <v>496.61419999999998</v>
      </c>
      <c r="K30" s="163">
        <v>502.03129999999999</v>
      </c>
      <c r="L30" s="163">
        <v>483.96780000000001</v>
      </c>
      <c r="M30" s="163">
        <v>508.90969999999999</v>
      </c>
      <c r="N30" s="163">
        <v>493.7928</v>
      </c>
      <c r="O30" s="163">
        <v>225.07220000000001</v>
      </c>
      <c r="P30" s="163">
        <v>225.77799999999999</v>
      </c>
      <c r="Q30" s="163">
        <v>223.7072</v>
      </c>
      <c r="R30" s="163">
        <v>219.49</v>
      </c>
      <c r="S30" s="163">
        <v>216.35290000000001</v>
      </c>
      <c r="T30" s="164"/>
      <c r="U30" s="163">
        <v>224.1</v>
      </c>
      <c r="V30" s="164"/>
      <c r="W30" s="163">
        <v>223.9</v>
      </c>
      <c r="X30" s="163">
        <v>139.6669</v>
      </c>
      <c r="Y30" s="164"/>
      <c r="Z30" s="163">
        <v>137.37180000000001</v>
      </c>
      <c r="AA30" s="163">
        <v>136.3349</v>
      </c>
      <c r="AB30" s="163">
        <v>133.62540000000001</v>
      </c>
      <c r="AC30" s="164"/>
      <c r="AD30" s="163">
        <v>141.88300000000001</v>
      </c>
      <c r="AE30" s="163">
        <v>124.745</v>
      </c>
      <c r="AF30" s="163">
        <v>140.9624</v>
      </c>
    </row>
    <row r="31" spans="1:32" ht="18" customHeight="1" x14ac:dyDescent="0.35">
      <c r="A31" s="160" t="s">
        <v>41</v>
      </c>
      <c r="B31" s="160" t="s">
        <v>842</v>
      </c>
      <c r="C31" s="163">
        <v>518.79859999999996</v>
      </c>
      <c r="D31" s="163">
        <v>511.31060000000002</v>
      </c>
      <c r="E31" s="163">
        <v>508.96199999999999</v>
      </c>
      <c r="F31" s="163">
        <v>499.58780000000002</v>
      </c>
      <c r="G31" s="163">
        <v>503.43869999999998</v>
      </c>
      <c r="H31" s="163">
        <v>503.86950000000002</v>
      </c>
      <c r="I31" s="164"/>
      <c r="J31" s="163">
        <v>496.34989999999999</v>
      </c>
      <c r="K31" s="163">
        <v>501.93970000000002</v>
      </c>
      <c r="L31" s="163">
        <v>483.46559999999999</v>
      </c>
      <c r="M31" s="163">
        <v>509.07960000000003</v>
      </c>
      <c r="N31" s="163">
        <v>494.07859999999999</v>
      </c>
      <c r="O31" s="163">
        <v>225.1327</v>
      </c>
      <c r="P31" s="163">
        <v>225.2638</v>
      </c>
      <c r="Q31" s="163">
        <v>223.1163</v>
      </c>
      <c r="R31" s="163">
        <v>218.9682</v>
      </c>
      <c r="S31" s="163">
        <v>215.93209999999999</v>
      </c>
      <c r="T31" s="164"/>
      <c r="U31" s="163">
        <v>224.1</v>
      </c>
      <c r="V31" s="164"/>
      <c r="W31" s="163">
        <v>223.9</v>
      </c>
      <c r="X31" s="164"/>
      <c r="Y31" s="164"/>
      <c r="Z31" s="163">
        <v>137.31989999999999</v>
      </c>
      <c r="AA31" s="163">
        <v>135.5343</v>
      </c>
      <c r="AB31" s="163">
        <v>133.3356</v>
      </c>
      <c r="AC31" s="164"/>
      <c r="AD31" s="163">
        <v>141.9709</v>
      </c>
      <c r="AE31" s="163">
        <v>125.3066</v>
      </c>
      <c r="AF31" s="163">
        <v>140.22720000000001</v>
      </c>
    </row>
    <row r="32" spans="1:32" ht="18" customHeight="1" x14ac:dyDescent="0.35">
      <c r="A32" s="160" t="s">
        <v>41</v>
      </c>
      <c r="B32" s="160" t="s">
        <v>843</v>
      </c>
      <c r="C32" s="163">
        <v>520.31989999999996</v>
      </c>
      <c r="D32" s="163">
        <v>512.20349999999996</v>
      </c>
      <c r="E32" s="163">
        <v>509.11959999999999</v>
      </c>
      <c r="F32" s="163">
        <v>499.91359999999997</v>
      </c>
      <c r="G32" s="163">
        <v>503.71339999999998</v>
      </c>
      <c r="H32" s="163">
        <v>505.24459999999999</v>
      </c>
      <c r="I32" s="164"/>
      <c r="J32" s="163">
        <v>500.09989999999999</v>
      </c>
      <c r="K32" s="163">
        <v>503.14830000000001</v>
      </c>
      <c r="L32" s="163">
        <v>484.42970000000003</v>
      </c>
      <c r="M32" s="163">
        <v>509.49079999999998</v>
      </c>
      <c r="N32" s="163">
        <v>495.26560000000001</v>
      </c>
      <c r="O32" s="163">
        <v>224.39400000000001</v>
      </c>
      <c r="P32" s="163">
        <v>223.809</v>
      </c>
      <c r="Q32" s="163">
        <v>223.6883</v>
      </c>
      <c r="R32" s="163">
        <v>219.55090000000001</v>
      </c>
      <c r="S32" s="163">
        <v>216.8845</v>
      </c>
      <c r="T32" s="164"/>
      <c r="U32" s="163">
        <v>225.4</v>
      </c>
      <c r="V32" s="164"/>
      <c r="W32" s="163">
        <v>225</v>
      </c>
      <c r="X32" s="163">
        <v>139.5754</v>
      </c>
      <c r="Y32" s="164"/>
      <c r="Z32" s="163">
        <v>137.6208</v>
      </c>
      <c r="AA32" s="163">
        <v>135.9931</v>
      </c>
      <c r="AB32" s="163">
        <v>133.87379999999999</v>
      </c>
      <c r="AC32" s="164"/>
      <c r="AD32" s="163">
        <v>143.0394</v>
      </c>
      <c r="AE32" s="163">
        <v>126.99120000000001</v>
      </c>
      <c r="AF32" s="163">
        <v>140.5335</v>
      </c>
    </row>
    <row r="33" spans="1:32" ht="18" customHeight="1" x14ac:dyDescent="0.35">
      <c r="A33" s="160" t="s">
        <v>41</v>
      </c>
      <c r="B33" s="160" t="s">
        <v>844</v>
      </c>
      <c r="C33" s="165">
        <v>515.49379999999996</v>
      </c>
      <c r="D33" s="165">
        <v>509.94529999999997</v>
      </c>
      <c r="E33" s="165">
        <v>505.39069999999998</v>
      </c>
      <c r="F33" s="165">
        <v>502.83690000000001</v>
      </c>
      <c r="G33" s="165">
        <v>506.67720000000003</v>
      </c>
      <c r="H33" s="165">
        <v>506.23140000000001</v>
      </c>
      <c r="I33" s="166"/>
      <c r="J33" s="165">
        <v>500.5204</v>
      </c>
      <c r="K33" s="165">
        <v>503.93060000000003</v>
      </c>
      <c r="L33" s="165">
        <v>485.67360000000002</v>
      </c>
      <c r="M33" s="165">
        <v>511.17959999999999</v>
      </c>
      <c r="N33" s="165">
        <v>495.28980000000001</v>
      </c>
      <c r="O33" s="165">
        <v>224.46440000000001</v>
      </c>
      <c r="P33" s="165">
        <v>225.38499999999999</v>
      </c>
      <c r="Q33" s="165">
        <v>223.43709999999999</v>
      </c>
      <c r="R33" s="165">
        <v>221.1926</v>
      </c>
      <c r="S33" s="165">
        <v>217.34219999999999</v>
      </c>
      <c r="T33" s="166"/>
      <c r="U33" s="165">
        <v>226.1</v>
      </c>
      <c r="V33" s="166"/>
      <c r="W33" s="165">
        <v>225.2</v>
      </c>
      <c r="X33" s="165">
        <v>140.38939999999999</v>
      </c>
      <c r="Y33" s="166"/>
      <c r="Z33" s="165">
        <v>137.8698</v>
      </c>
      <c r="AA33" s="165">
        <v>136.77590000000001</v>
      </c>
      <c r="AB33" s="165">
        <v>134.32919999999999</v>
      </c>
      <c r="AC33" s="166"/>
      <c r="AD33" s="165">
        <v>141.61959999999999</v>
      </c>
      <c r="AE33" s="165">
        <v>127.1816</v>
      </c>
      <c r="AF33" s="165">
        <v>140.9624</v>
      </c>
    </row>
    <row r="34" spans="1:32" ht="18" customHeight="1" x14ac:dyDescent="0.35">
      <c r="A34" s="160" t="s">
        <v>41</v>
      </c>
      <c r="B34" s="160" t="s">
        <v>845</v>
      </c>
      <c r="C34" s="161">
        <v>517.48720000000003</v>
      </c>
      <c r="D34" s="161">
        <v>511.4683</v>
      </c>
      <c r="E34" s="161">
        <v>510.48509999999999</v>
      </c>
      <c r="F34" s="161">
        <v>503.41180000000003</v>
      </c>
      <c r="G34" s="161">
        <v>506.9701</v>
      </c>
      <c r="H34" s="161">
        <v>506.08690000000001</v>
      </c>
      <c r="I34" s="162"/>
      <c r="J34" s="161">
        <v>500.77010000000001</v>
      </c>
      <c r="K34" s="161">
        <v>504.601</v>
      </c>
      <c r="L34" s="161">
        <v>485.70530000000002</v>
      </c>
      <c r="M34" s="161">
        <v>511.0324</v>
      </c>
      <c r="N34" s="161">
        <v>496.24880000000002</v>
      </c>
      <c r="O34" s="161">
        <v>223.0292</v>
      </c>
      <c r="P34" s="161">
        <v>224.34119999999999</v>
      </c>
      <c r="Q34" s="161">
        <v>223.398</v>
      </c>
      <c r="R34" s="161">
        <v>221.16380000000001</v>
      </c>
      <c r="S34" s="161">
        <v>217.32740000000001</v>
      </c>
      <c r="T34" s="162"/>
      <c r="U34" s="161">
        <v>225.7</v>
      </c>
      <c r="V34" s="162"/>
      <c r="W34" s="161">
        <v>225.2</v>
      </c>
      <c r="X34" s="161">
        <v>141.16990000000001</v>
      </c>
      <c r="Y34" s="162"/>
      <c r="Z34" s="161">
        <v>138.2174</v>
      </c>
      <c r="AA34" s="161">
        <v>136.7388</v>
      </c>
      <c r="AB34" s="161">
        <v>134.71559999999999</v>
      </c>
      <c r="AC34" s="162"/>
      <c r="AD34" s="161">
        <v>141.47319999999999</v>
      </c>
      <c r="AE34" s="161">
        <v>126.99120000000001</v>
      </c>
      <c r="AF34" s="161">
        <v>141.33000000000001</v>
      </c>
    </row>
    <row r="35" spans="1:32" ht="18" customHeight="1" x14ac:dyDescent="0.35">
      <c r="A35" s="160" t="s">
        <v>41</v>
      </c>
      <c r="B35" s="160" t="s">
        <v>846</v>
      </c>
      <c r="C35" s="163">
        <v>519.06089999999995</v>
      </c>
      <c r="D35" s="163">
        <v>513.30629999999996</v>
      </c>
      <c r="E35" s="163">
        <v>511.01029999999997</v>
      </c>
      <c r="F35" s="163">
        <v>502.49400000000003</v>
      </c>
      <c r="G35" s="163">
        <v>505.46730000000002</v>
      </c>
      <c r="H35" s="163">
        <v>506.0308</v>
      </c>
      <c r="I35" s="164"/>
      <c r="J35" s="163">
        <v>500.06889999999999</v>
      </c>
      <c r="K35" s="163">
        <v>503.16180000000003</v>
      </c>
      <c r="L35" s="163">
        <v>485.52460000000002</v>
      </c>
      <c r="M35" s="163">
        <v>510.28149999999999</v>
      </c>
      <c r="N35" s="163">
        <v>495.97519999999997</v>
      </c>
      <c r="O35" s="163">
        <v>223.71709999999999</v>
      </c>
      <c r="P35" s="163">
        <v>226.00380000000001</v>
      </c>
      <c r="Q35" s="163">
        <v>224.19970000000001</v>
      </c>
      <c r="R35" s="163">
        <v>219.8476</v>
      </c>
      <c r="S35" s="163">
        <v>217.2167</v>
      </c>
      <c r="T35" s="164"/>
      <c r="U35" s="163">
        <v>226.1</v>
      </c>
      <c r="V35" s="164"/>
      <c r="W35" s="163">
        <v>225.8</v>
      </c>
      <c r="X35" s="163">
        <v>141.05670000000001</v>
      </c>
      <c r="Y35" s="164"/>
      <c r="Z35" s="163">
        <v>138.2174</v>
      </c>
      <c r="AA35" s="163">
        <v>136.8862</v>
      </c>
      <c r="AB35" s="163">
        <v>134.77080000000001</v>
      </c>
      <c r="AC35" s="164"/>
      <c r="AD35" s="163">
        <v>141.59030000000001</v>
      </c>
      <c r="AE35" s="163">
        <v>127.1816</v>
      </c>
      <c r="AF35" s="163">
        <v>141.71799999999999</v>
      </c>
    </row>
    <row r="36" spans="1:32" ht="18" customHeight="1" x14ac:dyDescent="0.35">
      <c r="A36" s="160" t="s">
        <v>41</v>
      </c>
      <c r="B36" s="160" t="s">
        <v>847</v>
      </c>
      <c r="C36" s="163">
        <v>518.90350000000001</v>
      </c>
      <c r="D36" s="163">
        <v>514.40920000000006</v>
      </c>
      <c r="E36" s="163">
        <v>513.4787</v>
      </c>
      <c r="F36" s="163">
        <v>503.1087</v>
      </c>
      <c r="G36" s="163">
        <v>505.7672</v>
      </c>
      <c r="H36" s="163">
        <v>505.99590000000001</v>
      </c>
      <c r="I36" s="164"/>
      <c r="J36" s="163">
        <v>500.03949999999998</v>
      </c>
      <c r="K36" s="163">
        <v>504.12470000000002</v>
      </c>
      <c r="L36" s="163">
        <v>485.28300000000002</v>
      </c>
      <c r="M36" s="163">
        <v>511.15010000000001</v>
      </c>
      <c r="N36" s="163">
        <v>496.0462</v>
      </c>
      <c r="O36" s="163">
        <v>223.7269</v>
      </c>
      <c r="P36" s="163">
        <v>226.09989999999999</v>
      </c>
      <c r="Q36" s="163">
        <v>224.64330000000001</v>
      </c>
      <c r="R36" s="163">
        <v>219.8477</v>
      </c>
      <c r="S36" s="163">
        <v>217.11330000000001</v>
      </c>
      <c r="T36" s="164"/>
      <c r="U36" s="163">
        <v>226.6</v>
      </c>
      <c r="V36" s="164"/>
      <c r="W36" s="163">
        <v>226</v>
      </c>
      <c r="X36" s="164"/>
      <c r="Y36" s="164"/>
      <c r="Z36" s="163">
        <v>138.2174</v>
      </c>
      <c r="AA36" s="163">
        <v>137.09180000000001</v>
      </c>
      <c r="AB36" s="163">
        <v>134.77080000000001</v>
      </c>
      <c r="AC36" s="164"/>
      <c r="AD36" s="163">
        <v>141.75129999999999</v>
      </c>
      <c r="AE36" s="163">
        <v>126.7568</v>
      </c>
      <c r="AF36" s="163">
        <v>141.43209999999999</v>
      </c>
    </row>
    <row r="37" spans="1:32" ht="18" customHeight="1" x14ac:dyDescent="0.35">
      <c r="A37" s="160" t="s">
        <v>41</v>
      </c>
      <c r="B37" s="160" t="s">
        <v>848</v>
      </c>
      <c r="C37" s="163">
        <v>515.65120000000002</v>
      </c>
      <c r="D37" s="163">
        <v>509.7876</v>
      </c>
      <c r="E37" s="163">
        <v>507.334</v>
      </c>
      <c r="F37" s="163">
        <v>501.24439999999998</v>
      </c>
      <c r="G37" s="163">
        <v>503.97410000000002</v>
      </c>
      <c r="H37" s="163">
        <v>504.49270000000001</v>
      </c>
      <c r="I37" s="164"/>
      <c r="J37" s="163">
        <v>500.4008</v>
      </c>
      <c r="K37" s="163">
        <v>507.31479999999999</v>
      </c>
      <c r="L37" s="163">
        <v>487.20769999999999</v>
      </c>
      <c r="M37" s="163">
        <v>515.21190000000001</v>
      </c>
      <c r="N37" s="163">
        <v>499.02510000000001</v>
      </c>
      <c r="O37" s="163">
        <v>222.7816</v>
      </c>
      <c r="P37" s="163">
        <v>224.49029999999999</v>
      </c>
      <c r="Q37" s="163">
        <v>223.99270000000001</v>
      </c>
      <c r="R37" s="163">
        <v>219.21109999999999</v>
      </c>
      <c r="S37" s="163">
        <v>216.74420000000001</v>
      </c>
      <c r="T37" s="163">
        <v>0</v>
      </c>
      <c r="U37" s="163">
        <v>226.7</v>
      </c>
      <c r="V37" s="163">
        <v>0</v>
      </c>
      <c r="W37" s="163">
        <v>226.3</v>
      </c>
      <c r="X37" s="163">
        <v>140.3937</v>
      </c>
      <c r="Y37" s="163">
        <v>0</v>
      </c>
      <c r="Z37" s="163">
        <v>138.2174</v>
      </c>
      <c r="AA37" s="163">
        <v>136.52170000000001</v>
      </c>
      <c r="AB37" s="163">
        <v>134.5086</v>
      </c>
      <c r="AC37" s="164"/>
      <c r="AD37" s="163">
        <v>141.8099</v>
      </c>
      <c r="AE37" s="163">
        <v>125.8193</v>
      </c>
      <c r="AF37" s="163">
        <v>141.69759999999999</v>
      </c>
    </row>
    <row r="38" spans="1:32" ht="18" customHeight="1" x14ac:dyDescent="0.35">
      <c r="A38" s="160" t="s">
        <v>41</v>
      </c>
      <c r="B38" s="160" t="s">
        <v>849</v>
      </c>
      <c r="C38" s="163">
        <v>514.44460000000004</v>
      </c>
      <c r="D38" s="163">
        <v>509.68270000000001</v>
      </c>
      <c r="E38" s="163">
        <v>507.9117</v>
      </c>
      <c r="F38" s="163">
        <v>498.73489999999998</v>
      </c>
      <c r="G38" s="163">
        <v>501.86950000000002</v>
      </c>
      <c r="H38" s="163">
        <v>503.07029999999997</v>
      </c>
      <c r="I38" s="164"/>
      <c r="J38" s="163">
        <v>501.67970000000003</v>
      </c>
      <c r="K38" s="163">
        <v>510.32929999999999</v>
      </c>
      <c r="L38" s="163">
        <v>488.87909999999999</v>
      </c>
      <c r="M38" s="163">
        <v>518.10360000000003</v>
      </c>
      <c r="N38" s="163">
        <v>501.72030000000001</v>
      </c>
      <c r="O38" s="163">
        <v>222.5489</v>
      </c>
      <c r="P38" s="163">
        <v>223.7287</v>
      </c>
      <c r="Q38" s="163">
        <v>223.52709999999999</v>
      </c>
      <c r="R38" s="163">
        <v>218.20079999999999</v>
      </c>
      <c r="S38" s="163">
        <v>215.8287</v>
      </c>
      <c r="T38" s="164"/>
      <c r="U38" s="163">
        <v>228</v>
      </c>
      <c r="V38" s="164"/>
      <c r="W38" s="163">
        <v>227.4</v>
      </c>
      <c r="X38" s="163">
        <v>141.1918</v>
      </c>
      <c r="Y38" s="164"/>
      <c r="Z38" s="163">
        <v>138.2174</v>
      </c>
      <c r="AA38" s="163">
        <v>136.6892</v>
      </c>
      <c r="AB38" s="163">
        <v>134.20500000000001</v>
      </c>
      <c r="AC38" s="164"/>
      <c r="AD38" s="163">
        <v>142.61490000000001</v>
      </c>
      <c r="AE38" s="163">
        <v>125.0722</v>
      </c>
      <c r="AF38" s="163">
        <v>141.35040000000001</v>
      </c>
    </row>
    <row r="39" spans="1:32" ht="18" customHeight="1" x14ac:dyDescent="0.35">
      <c r="A39" s="160" t="s">
        <v>41</v>
      </c>
      <c r="B39" s="160" t="s">
        <v>850</v>
      </c>
      <c r="C39" s="163">
        <v>518.01170000000002</v>
      </c>
      <c r="D39" s="163">
        <v>512.04600000000005</v>
      </c>
      <c r="E39" s="163">
        <v>509.38220000000001</v>
      </c>
      <c r="F39" s="163">
        <v>500.541</v>
      </c>
      <c r="G39" s="163">
        <v>504.15030000000002</v>
      </c>
      <c r="H39" s="163">
        <v>504.84160000000003</v>
      </c>
      <c r="I39" s="164"/>
      <c r="J39" s="163">
        <v>501.39389999999997</v>
      </c>
      <c r="K39" s="163">
        <v>507.61200000000002</v>
      </c>
      <c r="L39" s="163">
        <v>487.52120000000002</v>
      </c>
      <c r="M39" s="163">
        <v>515.1277</v>
      </c>
      <c r="N39" s="163">
        <v>499.50869999999998</v>
      </c>
      <c r="O39" s="163">
        <v>223.10810000000001</v>
      </c>
      <c r="P39" s="163">
        <v>225.40649999999999</v>
      </c>
      <c r="Q39" s="163">
        <v>224.1353</v>
      </c>
      <c r="R39" s="163">
        <v>219.1225</v>
      </c>
      <c r="S39" s="163">
        <v>216.59649999999999</v>
      </c>
      <c r="T39" s="164"/>
      <c r="U39" s="163">
        <v>228</v>
      </c>
      <c r="V39" s="163">
        <v>0</v>
      </c>
      <c r="W39" s="163">
        <v>227.4</v>
      </c>
      <c r="X39" s="163">
        <v>140.37649999999999</v>
      </c>
      <c r="Y39" s="164"/>
      <c r="Z39" s="163">
        <v>138.1189</v>
      </c>
      <c r="AA39" s="163">
        <v>136.5984</v>
      </c>
      <c r="AB39" s="163">
        <v>134.0532</v>
      </c>
      <c r="AC39" s="164"/>
      <c r="AD39" s="163">
        <v>141.2097</v>
      </c>
      <c r="AE39" s="163">
        <v>125.541</v>
      </c>
      <c r="AF39" s="163">
        <v>141.73849999999999</v>
      </c>
    </row>
    <row r="40" spans="1:32" ht="18" customHeight="1" x14ac:dyDescent="0.35">
      <c r="A40" s="160" t="s">
        <v>41</v>
      </c>
      <c r="B40" s="160" t="s">
        <v>851</v>
      </c>
      <c r="C40" s="163">
        <v>515.44129999999996</v>
      </c>
      <c r="D40" s="163">
        <v>509.89269999999999</v>
      </c>
      <c r="E40" s="163">
        <v>507.96420000000001</v>
      </c>
      <c r="F40" s="163">
        <v>497.88290000000001</v>
      </c>
      <c r="G40" s="163">
        <v>501.65929999999997</v>
      </c>
      <c r="H40" s="163">
        <v>503.0915</v>
      </c>
      <c r="I40" s="164"/>
      <c r="J40" s="163">
        <v>500.29880000000003</v>
      </c>
      <c r="K40" s="163">
        <v>506.44670000000002</v>
      </c>
      <c r="L40" s="163">
        <v>486.37880000000001</v>
      </c>
      <c r="M40" s="163">
        <v>514.04430000000002</v>
      </c>
      <c r="N40" s="163">
        <v>498.73489999999998</v>
      </c>
      <c r="O40" s="163">
        <v>222.24299999999999</v>
      </c>
      <c r="P40" s="163">
        <v>224.69560000000001</v>
      </c>
      <c r="Q40" s="163">
        <v>223.1978</v>
      </c>
      <c r="R40" s="163">
        <v>218.06110000000001</v>
      </c>
      <c r="S40" s="163">
        <v>215.64410000000001</v>
      </c>
      <c r="T40" s="164"/>
      <c r="U40" s="163">
        <v>227.3</v>
      </c>
      <c r="V40" s="164"/>
      <c r="W40" s="163">
        <v>226.7</v>
      </c>
      <c r="X40" s="163">
        <v>140.47479999999999</v>
      </c>
      <c r="Y40" s="164"/>
      <c r="Z40" s="163">
        <v>137.9684</v>
      </c>
      <c r="AA40" s="163">
        <v>136.0256</v>
      </c>
      <c r="AB40" s="163">
        <v>133.99799999999999</v>
      </c>
      <c r="AC40" s="164"/>
      <c r="AD40" s="163">
        <v>140.8877</v>
      </c>
      <c r="AE40" s="163">
        <v>124.8818</v>
      </c>
      <c r="AF40" s="163">
        <v>141.0033</v>
      </c>
    </row>
    <row r="41" spans="1:32" ht="18" customHeight="1" x14ac:dyDescent="0.35">
      <c r="A41" s="160" t="s">
        <v>41</v>
      </c>
      <c r="B41" s="160" t="s">
        <v>852</v>
      </c>
      <c r="C41" s="165">
        <v>520.31989999999996</v>
      </c>
      <c r="D41" s="165">
        <v>513.83150000000001</v>
      </c>
      <c r="E41" s="165">
        <v>510.74770000000001</v>
      </c>
      <c r="F41" s="165">
        <v>500.39440000000002</v>
      </c>
      <c r="G41" s="165">
        <v>504.65109999999999</v>
      </c>
      <c r="H41" s="165">
        <v>505.72039999999998</v>
      </c>
      <c r="I41" s="165">
        <v>513.89940000000001</v>
      </c>
      <c r="J41" s="165">
        <v>500.39060000000001</v>
      </c>
      <c r="K41" s="165">
        <v>506.42</v>
      </c>
      <c r="L41" s="165">
        <v>485.95679999999999</v>
      </c>
      <c r="M41" s="165">
        <v>514.9615</v>
      </c>
      <c r="N41" s="165">
        <v>499.15589999999997</v>
      </c>
      <c r="O41" s="165">
        <v>223.69659999999999</v>
      </c>
      <c r="P41" s="165">
        <v>226.06</v>
      </c>
      <c r="Q41" s="165">
        <v>224.2902</v>
      </c>
      <c r="R41" s="165">
        <v>218.97669999999999</v>
      </c>
      <c r="S41" s="165">
        <v>216.44149999999999</v>
      </c>
      <c r="T41" s="165">
        <v>0</v>
      </c>
      <c r="U41" s="165">
        <v>227.3</v>
      </c>
      <c r="V41" s="166"/>
      <c r="W41" s="165">
        <v>227.2</v>
      </c>
      <c r="X41" s="165">
        <v>140.59270000000001</v>
      </c>
      <c r="Y41" s="166"/>
      <c r="Z41" s="165">
        <v>138.1189</v>
      </c>
      <c r="AA41" s="165">
        <v>136.66220000000001</v>
      </c>
      <c r="AB41" s="165">
        <v>133.84620000000001</v>
      </c>
      <c r="AC41" s="166"/>
      <c r="AD41" s="165">
        <v>141.18049999999999</v>
      </c>
      <c r="AE41" s="165">
        <v>124.9306</v>
      </c>
      <c r="AF41" s="165">
        <v>141.35040000000001</v>
      </c>
    </row>
    <row r="42" spans="1:32" ht="18" customHeight="1" x14ac:dyDescent="0.35">
      <c r="A42" s="160" t="s">
        <v>41</v>
      </c>
      <c r="B42" s="160" t="s">
        <v>853</v>
      </c>
      <c r="C42" s="161">
        <v>520.47720000000004</v>
      </c>
      <c r="D42" s="161">
        <v>513.98910000000001</v>
      </c>
      <c r="E42" s="161">
        <v>512.79600000000005</v>
      </c>
      <c r="F42" s="161">
        <v>502.69029999999998</v>
      </c>
      <c r="G42" s="161">
        <v>505.91930000000002</v>
      </c>
      <c r="H42" s="161">
        <v>506.70530000000002</v>
      </c>
      <c r="I42" s="162"/>
      <c r="J42" s="161">
        <v>501.61630000000002</v>
      </c>
      <c r="K42" s="161">
        <v>506.37200000000001</v>
      </c>
      <c r="L42" s="161">
        <v>485.48379999999997</v>
      </c>
      <c r="M42" s="161">
        <v>513.62220000000002</v>
      </c>
      <c r="N42" s="161">
        <v>497.25360000000001</v>
      </c>
      <c r="O42" s="161">
        <v>224.6122</v>
      </c>
      <c r="P42" s="161">
        <v>226.1602</v>
      </c>
      <c r="Q42" s="161">
        <v>224.7431</v>
      </c>
      <c r="R42" s="161">
        <v>219.43119999999999</v>
      </c>
      <c r="S42" s="161">
        <v>217.24619999999999</v>
      </c>
      <c r="T42" s="162"/>
      <c r="U42" s="161">
        <v>227.3</v>
      </c>
      <c r="V42" s="162"/>
      <c r="W42" s="161">
        <v>227.6</v>
      </c>
      <c r="X42" s="161">
        <v>139.89279999999999</v>
      </c>
      <c r="Y42" s="162"/>
      <c r="Z42" s="161">
        <v>137.8698</v>
      </c>
      <c r="AA42" s="161">
        <v>136.77340000000001</v>
      </c>
      <c r="AB42" s="161">
        <v>133.4598</v>
      </c>
      <c r="AC42" s="162"/>
      <c r="AD42" s="161">
        <v>141.239</v>
      </c>
      <c r="AE42" s="161">
        <v>125.9169</v>
      </c>
      <c r="AF42" s="161">
        <v>140.554</v>
      </c>
    </row>
    <row r="43" spans="1:32" ht="18" customHeight="1" x14ac:dyDescent="0.35">
      <c r="A43" s="160" t="s">
        <v>41</v>
      </c>
      <c r="B43" s="160" t="s">
        <v>854</v>
      </c>
      <c r="C43" s="163">
        <v>521.10670000000005</v>
      </c>
      <c r="D43" s="163">
        <v>515.93230000000005</v>
      </c>
      <c r="E43" s="163">
        <v>514.6866</v>
      </c>
      <c r="F43" s="163">
        <v>504.47489999999999</v>
      </c>
      <c r="G43" s="163">
        <v>508.16019999999997</v>
      </c>
      <c r="H43" s="163">
        <v>508.60210000000001</v>
      </c>
      <c r="I43" s="164"/>
      <c r="J43" s="163">
        <v>501.06900000000002</v>
      </c>
      <c r="K43" s="163">
        <v>505.1223</v>
      </c>
      <c r="L43" s="163">
        <v>484.78300000000002</v>
      </c>
      <c r="M43" s="163">
        <v>512.19799999999998</v>
      </c>
      <c r="N43" s="163">
        <v>496.4092</v>
      </c>
      <c r="O43" s="163">
        <v>224.09710000000001</v>
      </c>
      <c r="P43" s="163">
        <v>226.4786</v>
      </c>
      <c r="Q43" s="163">
        <v>224.7603</v>
      </c>
      <c r="R43" s="163">
        <v>221.00960000000001</v>
      </c>
      <c r="S43" s="163">
        <v>217.77780000000001</v>
      </c>
      <c r="T43" s="164"/>
      <c r="U43" s="163">
        <v>226.1</v>
      </c>
      <c r="V43" s="164"/>
      <c r="W43" s="163">
        <v>226.6</v>
      </c>
      <c r="X43" s="164"/>
      <c r="Y43" s="164"/>
      <c r="Z43" s="163">
        <v>137.8698</v>
      </c>
      <c r="AA43" s="163">
        <v>136.13659999999999</v>
      </c>
      <c r="AB43" s="163">
        <v>133.51499999999999</v>
      </c>
      <c r="AC43" s="164"/>
      <c r="AD43" s="163">
        <v>141.78059999999999</v>
      </c>
      <c r="AE43" s="163">
        <v>126.7129</v>
      </c>
      <c r="AF43" s="163">
        <v>140.5335</v>
      </c>
    </row>
    <row r="44" spans="1:32" ht="18" customHeight="1" x14ac:dyDescent="0.35">
      <c r="A44" s="160" t="s">
        <v>41</v>
      </c>
      <c r="B44" s="160" t="s">
        <v>855</v>
      </c>
      <c r="C44" s="163">
        <v>507.46789999999999</v>
      </c>
      <c r="D44" s="163">
        <v>512.36099999999999</v>
      </c>
      <c r="E44" s="163">
        <v>513.37369999999999</v>
      </c>
      <c r="F44" s="163">
        <v>505.09300000000002</v>
      </c>
      <c r="G44" s="163">
        <v>508.13749999999999</v>
      </c>
      <c r="H44" s="163">
        <v>508.49599999999998</v>
      </c>
      <c r="I44" s="164"/>
      <c r="J44" s="163">
        <v>496.59570000000002</v>
      </c>
      <c r="K44" s="163">
        <v>502.72930000000002</v>
      </c>
      <c r="L44" s="163">
        <v>482.53309999999999</v>
      </c>
      <c r="M44" s="163">
        <v>510.12729999999999</v>
      </c>
      <c r="N44" s="163">
        <v>493.99829999999997</v>
      </c>
      <c r="O44" s="163">
        <v>225.83099999999999</v>
      </c>
      <c r="P44" s="163">
        <v>225.0949</v>
      </c>
      <c r="Q44" s="163">
        <v>223.6978</v>
      </c>
      <c r="R44" s="163">
        <v>218.99760000000001</v>
      </c>
      <c r="S44" s="163">
        <v>215.64410000000001</v>
      </c>
      <c r="T44" s="164"/>
      <c r="U44" s="163">
        <v>225.4</v>
      </c>
      <c r="V44" s="164"/>
      <c r="W44" s="163">
        <v>225.4</v>
      </c>
      <c r="X44" s="163">
        <v>138.97479999999999</v>
      </c>
      <c r="Y44" s="164"/>
      <c r="Z44" s="163">
        <v>137.47030000000001</v>
      </c>
      <c r="AA44" s="163">
        <v>135.8623</v>
      </c>
      <c r="AB44" s="163">
        <v>133.51499999999999</v>
      </c>
      <c r="AC44" s="164"/>
      <c r="AD44" s="163">
        <v>141.239</v>
      </c>
      <c r="AE44" s="163">
        <v>126.8984</v>
      </c>
      <c r="AF44" s="163">
        <v>139.75749999999999</v>
      </c>
    </row>
    <row r="45" spans="1:32" ht="18" customHeight="1" x14ac:dyDescent="0.35">
      <c r="A45" s="160" t="s">
        <v>41</v>
      </c>
      <c r="B45" s="160" t="s">
        <v>856</v>
      </c>
      <c r="C45" s="163">
        <v>510.24810000000002</v>
      </c>
      <c r="D45" s="163">
        <v>514.35670000000005</v>
      </c>
      <c r="E45" s="164"/>
      <c r="F45" s="163">
        <v>508.4658</v>
      </c>
      <c r="G45" s="163">
        <v>511.1071</v>
      </c>
      <c r="H45" s="163">
        <v>510.13380000000001</v>
      </c>
      <c r="I45" s="164"/>
      <c r="J45" s="163">
        <v>497.46890000000002</v>
      </c>
      <c r="K45" s="163">
        <v>503.60390000000001</v>
      </c>
      <c r="L45" s="163">
        <v>484.07679999999999</v>
      </c>
      <c r="M45" s="163">
        <v>510.72519999999997</v>
      </c>
      <c r="N45" s="163">
        <v>495.9325</v>
      </c>
      <c r="O45" s="163">
        <v>227.26650000000001</v>
      </c>
      <c r="P45" s="163">
        <v>226.155</v>
      </c>
      <c r="Q45" s="163">
        <v>225.35849999999999</v>
      </c>
      <c r="R45" s="163">
        <v>221.12260000000001</v>
      </c>
      <c r="S45" s="163">
        <v>216.85489999999999</v>
      </c>
      <c r="T45" s="164"/>
      <c r="U45" s="163">
        <v>226.7</v>
      </c>
      <c r="V45" s="164"/>
      <c r="W45" s="163">
        <v>226.9</v>
      </c>
      <c r="X45" s="163">
        <v>141.49789999999999</v>
      </c>
      <c r="Y45" s="164"/>
      <c r="Z45" s="163">
        <v>137.6208</v>
      </c>
      <c r="AA45" s="163">
        <v>137.63800000000001</v>
      </c>
      <c r="AB45" s="163">
        <v>135.22620000000001</v>
      </c>
      <c r="AC45" s="164"/>
      <c r="AD45" s="163">
        <v>142.2636</v>
      </c>
      <c r="AE45" s="163">
        <v>127.2256</v>
      </c>
      <c r="AF45" s="163">
        <v>142.1061</v>
      </c>
    </row>
    <row r="46" spans="1:32" ht="18" customHeight="1" x14ac:dyDescent="0.35">
      <c r="A46" s="160" t="s">
        <v>41</v>
      </c>
      <c r="B46" s="160" t="s">
        <v>857</v>
      </c>
      <c r="C46" s="163">
        <v>500.12389999999999</v>
      </c>
      <c r="D46" s="163">
        <v>506.42649999999998</v>
      </c>
      <c r="E46" s="163">
        <v>505.3383</v>
      </c>
      <c r="F46" s="163">
        <v>504.14800000000002</v>
      </c>
      <c r="G46" s="163">
        <v>507.25880000000001</v>
      </c>
      <c r="H46" s="163">
        <v>506.87329999999997</v>
      </c>
      <c r="I46" s="164"/>
      <c r="J46" s="163">
        <v>495.35590000000002</v>
      </c>
      <c r="K46" s="163">
        <v>499.92559999999997</v>
      </c>
      <c r="L46" s="163">
        <v>480.85879999999997</v>
      </c>
      <c r="M46" s="163">
        <v>506.9522</v>
      </c>
      <c r="N46" s="163">
        <v>491.5566</v>
      </c>
      <c r="O46" s="163">
        <v>223.7647</v>
      </c>
      <c r="P46" s="163">
        <v>223.8477</v>
      </c>
      <c r="Q46" s="163">
        <v>223.00649999999999</v>
      </c>
      <c r="R46" s="163">
        <v>220.06049999999999</v>
      </c>
      <c r="S46" s="163">
        <v>214.9502</v>
      </c>
      <c r="T46" s="164"/>
      <c r="U46" s="163">
        <v>225.4</v>
      </c>
      <c r="V46" s="164"/>
      <c r="W46" s="163">
        <v>225.9</v>
      </c>
      <c r="X46" s="163">
        <v>141.47909999999999</v>
      </c>
      <c r="Y46" s="164"/>
      <c r="Z46" s="163">
        <v>137.56890000000001</v>
      </c>
      <c r="AA46" s="163">
        <v>137.37270000000001</v>
      </c>
      <c r="AB46" s="163">
        <v>135.12960000000001</v>
      </c>
      <c r="AC46" s="164"/>
      <c r="AD46" s="163">
        <v>141.57570000000001</v>
      </c>
      <c r="AE46" s="163">
        <v>126.62009999999999</v>
      </c>
      <c r="AF46" s="163">
        <v>141.73849999999999</v>
      </c>
    </row>
    <row r="47" spans="1:32" ht="18" customHeight="1" x14ac:dyDescent="0.35">
      <c r="A47" s="160" t="s">
        <v>41</v>
      </c>
      <c r="B47" s="160" t="s">
        <v>858</v>
      </c>
      <c r="C47" s="163">
        <v>498.0256</v>
      </c>
      <c r="D47" s="163">
        <v>504.64100000000002</v>
      </c>
      <c r="E47" s="164"/>
      <c r="F47" s="163">
        <v>504.88619999999997</v>
      </c>
      <c r="G47" s="163">
        <v>507.93060000000003</v>
      </c>
      <c r="H47" s="164"/>
      <c r="I47" s="164"/>
      <c r="J47" s="163">
        <v>495.63290000000001</v>
      </c>
      <c r="K47" s="163">
        <v>499.66750000000002</v>
      </c>
      <c r="L47" s="163">
        <v>481.21260000000001</v>
      </c>
      <c r="M47" s="163">
        <v>506.5342</v>
      </c>
      <c r="N47" s="163">
        <v>491.90050000000002</v>
      </c>
      <c r="O47" s="163">
        <v>221.44290000000001</v>
      </c>
      <c r="P47" s="163">
        <v>223.27889999999999</v>
      </c>
      <c r="Q47" s="163">
        <v>222.05520000000001</v>
      </c>
      <c r="R47" s="163">
        <v>220.4435</v>
      </c>
      <c r="S47" s="163">
        <v>215.58510000000001</v>
      </c>
      <c r="T47" s="164"/>
      <c r="U47" s="163">
        <v>226.1</v>
      </c>
      <c r="V47" s="164"/>
      <c r="W47" s="163">
        <v>226.1</v>
      </c>
      <c r="X47" s="164"/>
      <c r="Y47" s="164"/>
      <c r="Z47" s="163">
        <v>137.81790000000001</v>
      </c>
      <c r="AA47" s="163">
        <v>137.4659</v>
      </c>
      <c r="AB47" s="163">
        <v>135.2124</v>
      </c>
      <c r="AC47" s="164"/>
      <c r="AD47" s="163">
        <v>141.79519999999999</v>
      </c>
      <c r="AE47" s="163">
        <v>127.1328</v>
      </c>
      <c r="AF47" s="163">
        <v>141.92230000000001</v>
      </c>
    </row>
    <row r="48" spans="1:32" ht="18" customHeight="1" x14ac:dyDescent="0.35">
      <c r="A48" s="160" t="s">
        <v>41</v>
      </c>
      <c r="B48" s="160" t="s">
        <v>859</v>
      </c>
      <c r="C48" s="163">
        <v>499.38959999999997</v>
      </c>
      <c r="D48" s="163">
        <v>505.37619999999998</v>
      </c>
      <c r="E48" s="163">
        <v>506.12599999999998</v>
      </c>
      <c r="F48" s="163">
        <v>505.19670000000002</v>
      </c>
      <c r="G48" s="163">
        <v>508.27600000000001</v>
      </c>
      <c r="H48" s="163">
        <v>508.68549999999999</v>
      </c>
      <c r="I48" s="164"/>
      <c r="J48" s="163">
        <v>495.47160000000002</v>
      </c>
      <c r="K48" s="163">
        <v>500.07819999999998</v>
      </c>
      <c r="L48" s="163">
        <v>481.08690000000001</v>
      </c>
      <c r="M48" s="163">
        <v>506.80419999999998</v>
      </c>
      <c r="N48" s="163">
        <v>492.03250000000003</v>
      </c>
      <c r="O48" s="163">
        <v>226.864</v>
      </c>
      <c r="P48" s="163">
        <v>223.48310000000001</v>
      </c>
      <c r="Q48" s="163">
        <v>222.56780000000001</v>
      </c>
      <c r="R48" s="163">
        <v>220.7175</v>
      </c>
      <c r="S48" s="163">
        <v>215.81399999999999</v>
      </c>
      <c r="T48" s="164"/>
      <c r="U48" s="163">
        <v>226</v>
      </c>
      <c r="V48" s="164"/>
      <c r="W48" s="163">
        <v>226</v>
      </c>
      <c r="X48" s="164"/>
      <c r="Y48" s="164"/>
      <c r="Z48" s="163">
        <v>137.9684</v>
      </c>
      <c r="AA48" s="163">
        <v>137.3355</v>
      </c>
      <c r="AB48" s="163">
        <v>134.79839999999999</v>
      </c>
      <c r="AC48" s="164"/>
      <c r="AD48" s="163">
        <v>141.85380000000001</v>
      </c>
      <c r="AE48" s="163">
        <v>126.7568</v>
      </c>
      <c r="AF48" s="163">
        <v>141.71799999999999</v>
      </c>
    </row>
    <row r="49" spans="1:32" ht="18" customHeight="1" x14ac:dyDescent="0.35">
      <c r="A49" s="160" t="s">
        <v>41</v>
      </c>
      <c r="B49" s="160" t="s">
        <v>860</v>
      </c>
      <c r="C49" s="165">
        <v>502.1173</v>
      </c>
      <c r="D49" s="165">
        <v>507.16180000000003</v>
      </c>
      <c r="E49" s="166"/>
      <c r="F49" s="165">
        <v>506.65519999999998</v>
      </c>
      <c r="G49" s="165">
        <v>509.51510000000002</v>
      </c>
      <c r="H49" s="166"/>
      <c r="I49" s="166"/>
      <c r="J49" s="165">
        <v>495.83420000000001</v>
      </c>
      <c r="K49" s="165">
        <v>500.13830000000002</v>
      </c>
      <c r="L49" s="165">
        <v>481.81540000000001</v>
      </c>
      <c r="M49" s="165">
        <v>506.32549999999998</v>
      </c>
      <c r="N49" s="165">
        <v>492.49610000000001</v>
      </c>
      <c r="O49" s="165">
        <v>229.27799999999999</v>
      </c>
      <c r="P49" s="165">
        <v>224.03960000000001</v>
      </c>
      <c r="Q49" s="165">
        <v>223.20509999999999</v>
      </c>
      <c r="R49" s="165">
        <v>221.22579999999999</v>
      </c>
      <c r="S49" s="165">
        <v>216.20519999999999</v>
      </c>
      <c r="T49" s="166"/>
      <c r="U49" s="165">
        <v>226</v>
      </c>
      <c r="V49" s="166"/>
      <c r="W49" s="165">
        <v>226.5</v>
      </c>
      <c r="X49" s="166"/>
      <c r="Y49" s="166"/>
      <c r="Z49" s="165">
        <v>137.9684</v>
      </c>
      <c r="AA49" s="165">
        <v>137.4118</v>
      </c>
      <c r="AB49" s="165">
        <v>134.93639999999999</v>
      </c>
      <c r="AC49" s="166"/>
      <c r="AD49" s="165">
        <v>142.02940000000001</v>
      </c>
      <c r="AE49" s="165">
        <v>126.9472</v>
      </c>
      <c r="AF49" s="165">
        <v>142.12649999999999</v>
      </c>
    </row>
    <row r="50" spans="1:32" ht="18" customHeight="1" x14ac:dyDescent="0.35">
      <c r="A50" s="160" t="s">
        <v>41</v>
      </c>
      <c r="B50" s="160" t="s">
        <v>861</v>
      </c>
      <c r="C50" s="161">
        <v>500.91079999999999</v>
      </c>
      <c r="D50" s="161">
        <v>507.89699999999999</v>
      </c>
      <c r="E50" s="162"/>
      <c r="F50" s="161">
        <v>507.71319999999997</v>
      </c>
      <c r="G50" s="161">
        <v>510.24169999999998</v>
      </c>
      <c r="H50" s="161">
        <v>509.59550000000002</v>
      </c>
      <c r="I50" s="162"/>
      <c r="J50" s="161">
        <v>496.04860000000002</v>
      </c>
      <c r="K50" s="161">
        <v>499.84910000000002</v>
      </c>
      <c r="L50" s="161">
        <v>481.52760000000001</v>
      </c>
      <c r="M50" s="161">
        <v>506.64940000000001</v>
      </c>
      <c r="N50" s="161">
        <v>492.19690000000003</v>
      </c>
      <c r="O50" s="161">
        <v>226.66229999999999</v>
      </c>
      <c r="P50" s="161">
        <v>224.40790000000001</v>
      </c>
      <c r="Q50" s="161">
        <v>223.44800000000001</v>
      </c>
      <c r="R50" s="161">
        <v>221.64259999999999</v>
      </c>
      <c r="S50" s="161">
        <v>216.60390000000001</v>
      </c>
      <c r="T50" s="162"/>
      <c r="U50" s="161">
        <v>226.1</v>
      </c>
      <c r="V50" s="162"/>
      <c r="W50" s="161">
        <v>226.4</v>
      </c>
      <c r="X50" s="162"/>
      <c r="Y50" s="162"/>
      <c r="Z50" s="161">
        <v>137.9684</v>
      </c>
      <c r="AA50" s="161">
        <v>137.2183</v>
      </c>
      <c r="AB50" s="161">
        <v>135.35040000000001</v>
      </c>
      <c r="AC50" s="162"/>
      <c r="AD50" s="161">
        <v>141.75129999999999</v>
      </c>
      <c r="AE50" s="161">
        <v>126.8984</v>
      </c>
      <c r="AF50" s="161">
        <v>142.12649999999999</v>
      </c>
    </row>
    <row r="51" spans="1:32" ht="18" customHeight="1" x14ac:dyDescent="0.35">
      <c r="A51" s="160" t="s">
        <v>41</v>
      </c>
      <c r="B51" s="160" t="s">
        <v>862</v>
      </c>
      <c r="C51" s="163">
        <v>502.53699999999998</v>
      </c>
      <c r="D51" s="163">
        <v>508.99990000000003</v>
      </c>
      <c r="E51" s="163">
        <v>511.43049999999999</v>
      </c>
      <c r="F51" s="163">
        <v>508.3646</v>
      </c>
      <c r="G51" s="163">
        <v>511.28140000000002</v>
      </c>
      <c r="H51" s="163">
        <v>510.60660000000001</v>
      </c>
      <c r="I51" s="164"/>
      <c r="J51" s="163">
        <v>496.26170000000002</v>
      </c>
      <c r="K51" s="163">
        <v>499.91719999999998</v>
      </c>
      <c r="L51" s="163">
        <v>481.02749999999997</v>
      </c>
      <c r="M51" s="163">
        <v>507.5367</v>
      </c>
      <c r="N51" s="163">
        <v>492.67529999999999</v>
      </c>
      <c r="O51" s="163">
        <v>228.16059999999999</v>
      </c>
      <c r="P51" s="163">
        <v>224.72579999999999</v>
      </c>
      <c r="Q51" s="163">
        <v>223.93469999999999</v>
      </c>
      <c r="R51" s="163">
        <v>222.09379999999999</v>
      </c>
      <c r="S51" s="163">
        <v>217.01730000000001</v>
      </c>
      <c r="T51" s="164"/>
      <c r="U51" s="163">
        <v>225.5</v>
      </c>
      <c r="V51" s="164"/>
      <c r="W51" s="163">
        <v>226.2</v>
      </c>
      <c r="X51" s="164"/>
      <c r="Y51" s="164"/>
      <c r="Z51" s="163">
        <v>138.26929999999999</v>
      </c>
      <c r="AA51" s="163">
        <v>137.3947</v>
      </c>
      <c r="AB51" s="163">
        <v>135.06059999999999</v>
      </c>
      <c r="AC51" s="164"/>
      <c r="AD51" s="163">
        <v>141.41460000000001</v>
      </c>
      <c r="AE51" s="163">
        <v>126.664</v>
      </c>
      <c r="AF51" s="163">
        <v>142.392</v>
      </c>
    </row>
    <row r="52" spans="1:32" ht="18" customHeight="1" x14ac:dyDescent="0.35">
      <c r="A52" s="160" t="s">
        <v>41</v>
      </c>
      <c r="B52" s="160" t="s">
        <v>863</v>
      </c>
      <c r="C52" s="163">
        <v>505.2122</v>
      </c>
      <c r="D52" s="163">
        <v>510.68049999999999</v>
      </c>
      <c r="E52" s="164"/>
      <c r="F52" s="163">
        <v>510.39600000000002</v>
      </c>
      <c r="G52" s="163">
        <v>512.82449999999994</v>
      </c>
      <c r="H52" s="163">
        <v>512.08860000000004</v>
      </c>
      <c r="I52" s="163">
        <v>511.15839999999997</v>
      </c>
      <c r="J52" s="163">
        <v>496.0258</v>
      </c>
      <c r="K52" s="163">
        <v>499.86169999999998</v>
      </c>
      <c r="L52" s="163">
        <v>481.51119999999997</v>
      </c>
      <c r="M52" s="163">
        <v>507.43380000000002</v>
      </c>
      <c r="N52" s="163">
        <v>492.29570000000001</v>
      </c>
      <c r="O52" s="163">
        <v>225.3186</v>
      </c>
      <c r="P52" s="163">
        <v>225.32259999999999</v>
      </c>
      <c r="Q52" s="163">
        <v>223.85759999999999</v>
      </c>
      <c r="R52" s="163">
        <v>222.91220000000001</v>
      </c>
      <c r="S52" s="163">
        <v>217.93279999999999</v>
      </c>
      <c r="T52" s="163">
        <v>0</v>
      </c>
      <c r="U52" s="163">
        <v>226.1</v>
      </c>
      <c r="V52" s="164"/>
      <c r="W52" s="163">
        <v>226.6</v>
      </c>
      <c r="X52" s="163">
        <v>142.32830000000001</v>
      </c>
      <c r="Y52" s="164"/>
      <c r="Z52" s="163">
        <v>138.2174</v>
      </c>
      <c r="AA52" s="163">
        <v>137.72800000000001</v>
      </c>
      <c r="AB52" s="163">
        <v>135.76439999999999</v>
      </c>
      <c r="AC52" s="164"/>
      <c r="AD52" s="163">
        <v>141.5171</v>
      </c>
      <c r="AE52" s="163">
        <v>127.0889</v>
      </c>
      <c r="AF52" s="163">
        <v>142.5145</v>
      </c>
    </row>
    <row r="53" spans="1:32" ht="18" customHeight="1" x14ac:dyDescent="0.35">
      <c r="A53" s="160" t="s">
        <v>41</v>
      </c>
      <c r="B53" s="160" t="s">
        <v>864</v>
      </c>
      <c r="C53" s="163">
        <v>507.15320000000003</v>
      </c>
      <c r="D53" s="163">
        <v>511.52080000000001</v>
      </c>
      <c r="E53" s="164"/>
      <c r="F53" s="163">
        <v>510.36959999999999</v>
      </c>
      <c r="G53" s="163">
        <v>512.31849999999997</v>
      </c>
      <c r="H53" s="163">
        <v>511.35860000000002</v>
      </c>
      <c r="I53" s="164"/>
      <c r="J53" s="163">
        <v>496.25900000000001</v>
      </c>
      <c r="K53" s="163">
        <v>499.84890000000001</v>
      </c>
      <c r="L53" s="163">
        <v>481.0351</v>
      </c>
      <c r="M53" s="163">
        <v>507.09660000000002</v>
      </c>
      <c r="N53" s="163">
        <v>492.25869999999998</v>
      </c>
      <c r="O53" s="163">
        <v>227.33240000000001</v>
      </c>
      <c r="P53" s="163">
        <v>225.88990000000001</v>
      </c>
      <c r="Q53" s="163">
        <v>224.85579999999999</v>
      </c>
      <c r="R53" s="163">
        <v>220.25</v>
      </c>
      <c r="S53" s="163">
        <v>216.59649999999999</v>
      </c>
      <c r="T53" s="164"/>
      <c r="U53" s="163">
        <v>226</v>
      </c>
      <c r="V53" s="164"/>
      <c r="W53" s="163">
        <v>226.5</v>
      </c>
      <c r="X53" s="164"/>
      <c r="Y53" s="164"/>
      <c r="Z53" s="163">
        <v>138.1189</v>
      </c>
      <c r="AA53" s="163">
        <v>137.0231</v>
      </c>
      <c r="AB53" s="163">
        <v>134.53620000000001</v>
      </c>
      <c r="AC53" s="164"/>
      <c r="AD53" s="163">
        <v>141.3561</v>
      </c>
      <c r="AE53" s="163">
        <v>126.42959999999999</v>
      </c>
      <c r="AF53" s="163">
        <v>142.535</v>
      </c>
    </row>
    <row r="54" spans="1:32" ht="18" customHeight="1" x14ac:dyDescent="0.35">
      <c r="A54" s="160" t="s">
        <v>41</v>
      </c>
      <c r="B54" s="160" t="s">
        <v>865</v>
      </c>
      <c r="C54" s="163">
        <v>506.52370000000002</v>
      </c>
      <c r="D54" s="163">
        <v>512.04600000000005</v>
      </c>
      <c r="E54" s="163">
        <v>513.79380000000003</v>
      </c>
      <c r="F54" s="163">
        <v>512.7645</v>
      </c>
      <c r="G54" s="163">
        <v>514.15809999999999</v>
      </c>
      <c r="H54" s="163">
        <v>513.1069</v>
      </c>
      <c r="I54" s="164"/>
      <c r="J54" s="163">
        <v>496.11520000000002</v>
      </c>
      <c r="K54" s="163">
        <v>500.83760000000001</v>
      </c>
      <c r="L54" s="163">
        <v>482.48250000000002</v>
      </c>
      <c r="M54" s="163">
        <v>507.5385</v>
      </c>
      <c r="N54" s="163">
        <v>492.93169999999998</v>
      </c>
      <c r="O54" s="163">
        <v>222.8212</v>
      </c>
      <c r="P54" s="163">
        <v>225.6463</v>
      </c>
      <c r="Q54" s="163">
        <v>224.39599999999999</v>
      </c>
      <c r="R54" s="163">
        <v>219.79519999999999</v>
      </c>
      <c r="S54" s="163">
        <v>216.98779999999999</v>
      </c>
      <c r="T54" s="164"/>
      <c r="U54" s="163">
        <v>226.1</v>
      </c>
      <c r="V54" s="164"/>
      <c r="W54" s="163">
        <v>227</v>
      </c>
      <c r="X54" s="164"/>
      <c r="Y54" s="164"/>
      <c r="Z54" s="163">
        <v>138.51830000000001</v>
      </c>
      <c r="AA54" s="163">
        <v>137.51390000000001</v>
      </c>
      <c r="AB54" s="163">
        <v>134.78460000000001</v>
      </c>
      <c r="AC54" s="164"/>
      <c r="AD54" s="163">
        <v>141.54640000000001</v>
      </c>
      <c r="AE54" s="163">
        <v>126.3857</v>
      </c>
      <c r="AF54" s="163">
        <v>142.923</v>
      </c>
    </row>
    <row r="55" spans="1:32" ht="18" customHeight="1" x14ac:dyDescent="0.35">
      <c r="A55" s="160" t="s">
        <v>41</v>
      </c>
      <c r="B55" s="160" t="s">
        <v>866</v>
      </c>
      <c r="C55" s="163">
        <v>509.8809</v>
      </c>
      <c r="D55" s="163">
        <v>515.61710000000005</v>
      </c>
      <c r="E55" s="163">
        <v>518.88810000000001</v>
      </c>
      <c r="F55" s="163">
        <v>518.54499999999996</v>
      </c>
      <c r="G55" s="163">
        <v>519.81970000000001</v>
      </c>
      <c r="H55" s="163">
        <v>517.67420000000004</v>
      </c>
      <c r="I55" s="164"/>
      <c r="J55" s="163">
        <v>497.55259999999998</v>
      </c>
      <c r="K55" s="163">
        <v>501.20319999999998</v>
      </c>
      <c r="L55" s="163">
        <v>483.2482</v>
      </c>
      <c r="M55" s="163">
        <v>507.09530000000001</v>
      </c>
      <c r="N55" s="163">
        <v>493.39659999999998</v>
      </c>
      <c r="O55" s="163">
        <v>223.9802</v>
      </c>
      <c r="P55" s="163">
        <v>226.67169999999999</v>
      </c>
      <c r="Q55" s="163">
        <v>225.02189999999999</v>
      </c>
      <c r="R55" s="163">
        <v>219.8175</v>
      </c>
      <c r="S55" s="163">
        <v>217.26840000000001</v>
      </c>
      <c r="T55" s="164"/>
      <c r="U55" s="163">
        <v>226.1</v>
      </c>
      <c r="V55" s="164"/>
      <c r="W55" s="163">
        <v>227.4</v>
      </c>
      <c r="X55" s="164"/>
      <c r="Y55" s="164"/>
      <c r="Z55" s="163">
        <v>138.71549999999999</v>
      </c>
      <c r="AA55" s="163">
        <v>137.9066</v>
      </c>
      <c r="AB55" s="163">
        <v>135.1986</v>
      </c>
      <c r="AC55" s="164"/>
      <c r="AD55" s="163">
        <v>141.75129999999999</v>
      </c>
      <c r="AE55" s="163">
        <v>126.8545</v>
      </c>
      <c r="AF55" s="163">
        <v>142.96379999999999</v>
      </c>
    </row>
    <row r="56" spans="1:32" ht="18" customHeight="1" x14ac:dyDescent="0.35">
      <c r="A56" s="160" t="s">
        <v>41</v>
      </c>
      <c r="B56" s="160" t="s">
        <v>867</v>
      </c>
      <c r="C56" s="163">
        <v>511.6644</v>
      </c>
      <c r="D56" s="163">
        <v>517.08759999999995</v>
      </c>
      <c r="E56" s="163">
        <v>517.83780000000002</v>
      </c>
      <c r="F56" s="163">
        <v>520.95730000000003</v>
      </c>
      <c r="G56" s="163">
        <v>521.78869999999995</v>
      </c>
      <c r="H56" s="163">
        <v>519.23249999999996</v>
      </c>
      <c r="I56" s="164"/>
      <c r="J56" s="163">
        <v>498.3023</v>
      </c>
      <c r="K56" s="163">
        <v>502.5566</v>
      </c>
      <c r="L56" s="163">
        <v>483.59980000000002</v>
      </c>
      <c r="M56" s="163">
        <v>508.74770000000001</v>
      </c>
      <c r="N56" s="163">
        <v>494.11290000000002</v>
      </c>
      <c r="O56" s="163">
        <v>226.35659999999999</v>
      </c>
      <c r="P56" s="163">
        <v>227.5521</v>
      </c>
      <c r="Q56" s="163">
        <v>225.77090000000001</v>
      </c>
      <c r="R56" s="163">
        <v>220.90889999999999</v>
      </c>
      <c r="S56" s="163">
        <v>218.4127</v>
      </c>
      <c r="T56" s="164"/>
      <c r="U56" s="163">
        <v>226.7</v>
      </c>
      <c r="V56" s="164"/>
      <c r="W56" s="163">
        <v>227.9</v>
      </c>
      <c r="X56" s="163">
        <v>142.46090000000001</v>
      </c>
      <c r="Y56" s="164"/>
      <c r="Z56" s="163">
        <v>138.8141</v>
      </c>
      <c r="AA56" s="163">
        <v>137.82419999999999</v>
      </c>
      <c r="AB56" s="163">
        <v>134.75700000000001</v>
      </c>
      <c r="AC56" s="164"/>
      <c r="AD56" s="163">
        <v>142.04409999999999</v>
      </c>
      <c r="AE56" s="163">
        <v>127.1328</v>
      </c>
      <c r="AF56" s="163">
        <v>143.12719999999999</v>
      </c>
    </row>
    <row r="57" spans="1:32" ht="18" customHeight="1" x14ac:dyDescent="0.35">
      <c r="A57" s="160" t="s">
        <v>868</v>
      </c>
      <c r="B57" s="160" t="s">
        <v>42</v>
      </c>
      <c r="C57" s="165">
        <v>498.34039999999999</v>
      </c>
      <c r="D57" s="165">
        <v>516.98249999999996</v>
      </c>
      <c r="E57" s="165">
        <v>518.25789999999995</v>
      </c>
      <c r="F57" s="165">
        <v>522.64290000000005</v>
      </c>
      <c r="G57" s="165">
        <v>524.33439999999996</v>
      </c>
      <c r="H57" s="165">
        <v>520.72140000000002</v>
      </c>
      <c r="I57" s="165">
        <v>516.62540000000001</v>
      </c>
      <c r="J57" s="165">
        <v>498.30149999999998</v>
      </c>
      <c r="K57" s="165">
        <v>502.29680000000002</v>
      </c>
      <c r="L57" s="165">
        <v>484.51280000000003</v>
      </c>
      <c r="M57" s="165">
        <v>508.75749999999999</v>
      </c>
      <c r="N57" s="165">
        <v>494.8494</v>
      </c>
      <c r="O57" s="165">
        <v>221.64340000000001</v>
      </c>
      <c r="P57" s="165">
        <v>225.07239999999999</v>
      </c>
      <c r="Q57" s="165">
        <v>227.62780000000001</v>
      </c>
      <c r="R57" s="165">
        <v>221.81270000000001</v>
      </c>
      <c r="S57" s="165">
        <v>219.46109999999999</v>
      </c>
      <c r="T57" s="166"/>
      <c r="U57" s="165">
        <v>226.7</v>
      </c>
      <c r="V57" s="166"/>
      <c r="W57" s="165">
        <v>227.8</v>
      </c>
      <c r="X57" s="165">
        <v>143.25980000000001</v>
      </c>
      <c r="Y57" s="166"/>
      <c r="Z57" s="165">
        <v>139.0164</v>
      </c>
      <c r="AA57" s="165">
        <v>137.79679999999999</v>
      </c>
      <c r="AB57" s="165">
        <v>134.53620000000001</v>
      </c>
      <c r="AC57" s="166"/>
      <c r="AD57" s="165">
        <v>142.1465</v>
      </c>
      <c r="AE57" s="165">
        <v>127.3232</v>
      </c>
      <c r="AF57" s="165">
        <v>143.3314</v>
      </c>
    </row>
    <row r="58" spans="1:32" x14ac:dyDescent="0.35">
      <c r="A58" s="225" t="s">
        <v>880</v>
      </c>
      <c r="B58" s="225"/>
      <c r="C58" s="167">
        <v>527.87360000000001</v>
      </c>
      <c r="D58" s="167">
        <v>517.77030000000002</v>
      </c>
      <c r="E58" s="167">
        <v>518.88810000000001</v>
      </c>
      <c r="F58" s="167">
        <v>522.64290000000005</v>
      </c>
      <c r="G58" s="167">
        <v>524.33439999999996</v>
      </c>
      <c r="H58" s="167">
        <v>521.40869999999995</v>
      </c>
      <c r="I58" s="167">
        <v>516.62540000000001</v>
      </c>
      <c r="J58" s="167">
        <v>501.67970000000003</v>
      </c>
      <c r="K58" s="167">
        <v>510.32929999999999</v>
      </c>
      <c r="L58" s="167">
        <v>488.87909999999999</v>
      </c>
      <c r="M58" s="167">
        <v>518.10360000000003</v>
      </c>
      <c r="N58" s="167">
        <v>501.72030000000001</v>
      </c>
      <c r="O58" s="167">
        <v>229.27799999999999</v>
      </c>
      <c r="P58" s="167">
        <v>227.5521</v>
      </c>
      <c r="Q58" s="167">
        <v>227.62780000000001</v>
      </c>
      <c r="R58" s="167">
        <v>224.20439999999999</v>
      </c>
      <c r="S58" s="167">
        <v>221.5873</v>
      </c>
      <c r="T58" s="167">
        <v>0</v>
      </c>
      <c r="U58" s="167">
        <v>228</v>
      </c>
      <c r="V58" s="167">
        <v>0</v>
      </c>
      <c r="W58" s="167">
        <v>227.9</v>
      </c>
      <c r="X58" s="167">
        <v>143.25980000000001</v>
      </c>
      <c r="Y58" s="167">
        <v>0</v>
      </c>
      <c r="Z58" s="167">
        <v>139.2654</v>
      </c>
      <c r="AA58" s="167">
        <v>137.9066</v>
      </c>
      <c r="AB58" s="167">
        <v>135.76439999999999</v>
      </c>
      <c r="AC58" s="167">
        <v>0</v>
      </c>
      <c r="AD58" s="167">
        <v>143.24430000000001</v>
      </c>
      <c r="AE58" s="167">
        <v>127.9776</v>
      </c>
      <c r="AF58" s="167">
        <v>143.3314</v>
      </c>
    </row>
    <row r="59" spans="1:32" x14ac:dyDescent="0.35">
      <c r="A59" s="225" t="s">
        <v>881</v>
      </c>
      <c r="B59" s="225"/>
      <c r="C59" s="167">
        <v>498.0256</v>
      </c>
      <c r="D59" s="167">
        <v>490.77629999999999</v>
      </c>
      <c r="E59" s="167">
        <v>491.63080000000002</v>
      </c>
      <c r="F59" s="167">
        <v>497.88290000000001</v>
      </c>
      <c r="G59" s="167">
        <v>501.65929999999997</v>
      </c>
      <c r="H59" s="167">
        <v>503.07029999999997</v>
      </c>
      <c r="I59" s="167">
        <v>511.15839999999997</v>
      </c>
      <c r="J59" s="167">
        <v>495.35590000000002</v>
      </c>
      <c r="K59" s="167">
        <v>499.66750000000002</v>
      </c>
      <c r="L59" s="167">
        <v>480.85879999999997</v>
      </c>
      <c r="M59" s="167">
        <v>505.9271</v>
      </c>
      <c r="N59" s="167">
        <v>490.73680000000002</v>
      </c>
      <c r="O59" s="167">
        <v>221.44290000000001</v>
      </c>
      <c r="P59" s="167">
        <v>217.32079999999999</v>
      </c>
      <c r="Q59" s="167">
        <v>216.03620000000001</v>
      </c>
      <c r="R59" s="167">
        <v>216.3005</v>
      </c>
      <c r="S59" s="167">
        <v>212.6763</v>
      </c>
      <c r="T59" s="167">
        <v>0</v>
      </c>
      <c r="U59" s="167">
        <v>222.8</v>
      </c>
      <c r="V59" s="167">
        <v>0</v>
      </c>
      <c r="W59" s="167">
        <v>223.6</v>
      </c>
      <c r="X59" s="167">
        <v>138.97479999999999</v>
      </c>
      <c r="Y59" s="167">
        <v>0</v>
      </c>
      <c r="Z59" s="167">
        <v>137.31989999999999</v>
      </c>
      <c r="AA59" s="167">
        <v>135.5343</v>
      </c>
      <c r="AB59" s="167">
        <v>133.3356</v>
      </c>
      <c r="AC59" s="167">
        <v>0</v>
      </c>
      <c r="AD59" s="167">
        <v>140.8877</v>
      </c>
      <c r="AE59" s="167">
        <v>124.6962</v>
      </c>
      <c r="AF59" s="167">
        <v>139.75749999999999</v>
      </c>
    </row>
    <row r="60" spans="1:32" x14ac:dyDescent="0.35">
      <c r="A60" s="225" t="s">
        <v>882</v>
      </c>
      <c r="B60" s="225"/>
      <c r="C60" s="167">
        <v>512.21349999999995</v>
      </c>
      <c r="D60" s="167">
        <v>508.00754583333327</v>
      </c>
      <c r="E60" s="167">
        <v>507.98920476190472</v>
      </c>
      <c r="F60" s="167">
        <v>509.37436041666666</v>
      </c>
      <c r="G60" s="167">
        <v>511.77102708333331</v>
      </c>
      <c r="H60" s="167">
        <v>511.40257826086952</v>
      </c>
      <c r="I60" s="167">
        <v>513.72912499999995</v>
      </c>
      <c r="J60" s="167">
        <v>498.13504999999998</v>
      </c>
      <c r="K60" s="167">
        <v>502.35499375000001</v>
      </c>
      <c r="L60" s="167">
        <v>483.77810208333329</v>
      </c>
      <c r="M60" s="167">
        <v>509.11055625</v>
      </c>
      <c r="N60" s="167">
        <v>493.98299791666665</v>
      </c>
      <c r="O60" s="167">
        <v>225.39561458333333</v>
      </c>
      <c r="P60" s="167">
        <v>224.48914375000001</v>
      </c>
      <c r="Q60" s="167">
        <v>223.91937916666669</v>
      </c>
      <c r="R60" s="167">
        <v>220.81631874999999</v>
      </c>
      <c r="S60" s="167">
        <v>217.42463541666669</v>
      </c>
      <c r="T60" s="167">
        <v>0</v>
      </c>
      <c r="U60" s="167">
        <v>225.25</v>
      </c>
      <c r="V60" s="167">
        <v>0</v>
      </c>
      <c r="W60" s="167">
        <v>225.59791666666666</v>
      </c>
      <c r="X60" s="167">
        <v>140.67569599999999</v>
      </c>
      <c r="Y60" s="167">
        <v>0</v>
      </c>
      <c r="Z60" s="167">
        <v>138.36215208333334</v>
      </c>
      <c r="AA60" s="167">
        <v>136.88100416666666</v>
      </c>
      <c r="AB60" s="167">
        <v>134.51521249999999</v>
      </c>
      <c r="AC60" s="167">
        <v>0</v>
      </c>
      <c r="AD60" s="167">
        <v>142.16482083333332</v>
      </c>
      <c r="AE60" s="167">
        <v>126.56749583333333</v>
      </c>
      <c r="AF60" s="167">
        <v>141.37468958333332</v>
      </c>
    </row>
    <row r="61" spans="1:32" x14ac:dyDescent="0.35">
      <c r="A61" s="225" t="s">
        <v>2372</v>
      </c>
      <c r="B61" s="225"/>
      <c r="C61" s="158" t="s">
        <v>156</v>
      </c>
      <c r="D61" s="158" t="s">
        <v>156</v>
      </c>
      <c r="E61" s="158" t="s">
        <v>156</v>
      </c>
      <c r="F61" s="158" t="s">
        <v>2373</v>
      </c>
      <c r="G61" s="158" t="s">
        <v>2373</v>
      </c>
      <c r="H61" s="158" t="s">
        <v>2373</v>
      </c>
      <c r="I61" s="158" t="s">
        <v>2374</v>
      </c>
      <c r="J61" s="158" t="s">
        <v>2374</v>
      </c>
      <c r="K61" s="158" t="s">
        <v>2374</v>
      </c>
      <c r="L61" s="158" t="s">
        <v>2374</v>
      </c>
      <c r="M61" s="158" t="s">
        <v>2374</v>
      </c>
      <c r="N61" s="158" t="s">
        <v>2374</v>
      </c>
      <c r="O61" s="158" t="s">
        <v>156</v>
      </c>
      <c r="P61" s="158" t="s">
        <v>156</v>
      </c>
      <c r="Q61" s="158" t="s">
        <v>156</v>
      </c>
      <c r="R61" s="158" t="s">
        <v>2373</v>
      </c>
      <c r="S61" s="158" t="s">
        <v>2373</v>
      </c>
      <c r="T61" s="158" t="s">
        <v>2374</v>
      </c>
      <c r="U61" s="158" t="s">
        <v>2374</v>
      </c>
      <c r="V61" s="158" t="s">
        <v>2374</v>
      </c>
      <c r="W61" s="158" t="s">
        <v>2374</v>
      </c>
      <c r="X61" s="158" t="s">
        <v>2374</v>
      </c>
      <c r="Y61" s="158" t="s">
        <v>2374</v>
      </c>
      <c r="Z61" s="158" t="s">
        <v>2374</v>
      </c>
      <c r="AA61" s="158" t="s">
        <v>2374</v>
      </c>
      <c r="AB61" s="158" t="s">
        <v>2374</v>
      </c>
      <c r="AC61" s="158" t="s">
        <v>2374</v>
      </c>
      <c r="AD61" s="158" t="s">
        <v>2374</v>
      </c>
      <c r="AE61" s="158" t="s">
        <v>2374</v>
      </c>
      <c r="AF61" s="158" t="s">
        <v>2374</v>
      </c>
    </row>
    <row r="62" spans="1:32" ht="27" customHeight="1" x14ac:dyDescent="0.35">
      <c r="A62" s="225" t="s">
        <v>3</v>
      </c>
      <c r="B62" s="225"/>
      <c r="C62" s="226" t="s">
        <v>29</v>
      </c>
      <c r="D62" s="226"/>
      <c r="E62" s="226"/>
      <c r="F62" s="226"/>
      <c r="G62" s="226"/>
      <c r="H62" s="226"/>
      <c r="I62" s="226" t="s">
        <v>164</v>
      </c>
      <c r="J62" s="226" t="s">
        <v>29</v>
      </c>
      <c r="K62" s="226" t="s">
        <v>164</v>
      </c>
      <c r="L62" s="226" t="s">
        <v>29</v>
      </c>
      <c r="M62" s="226" t="s">
        <v>369</v>
      </c>
      <c r="N62" s="226" t="s">
        <v>164</v>
      </c>
      <c r="O62" s="226" t="s">
        <v>427</v>
      </c>
      <c r="P62" s="226"/>
      <c r="Q62" s="226"/>
      <c r="R62" s="226"/>
      <c r="S62" s="226"/>
      <c r="T62" s="226" t="s">
        <v>29</v>
      </c>
      <c r="U62" s="226" t="s">
        <v>2383</v>
      </c>
      <c r="V62" s="226"/>
      <c r="W62" s="226"/>
      <c r="X62" s="226" t="s">
        <v>427</v>
      </c>
      <c r="Y62" s="226" t="s">
        <v>495</v>
      </c>
      <c r="Z62" s="226" t="s">
        <v>427</v>
      </c>
      <c r="AA62" s="226" t="s">
        <v>2384</v>
      </c>
      <c r="AB62" s="226" t="s">
        <v>614</v>
      </c>
      <c r="AC62" s="226" t="s">
        <v>427</v>
      </c>
      <c r="AD62" s="226" t="s">
        <v>62</v>
      </c>
      <c r="AE62" s="226" t="s">
        <v>427</v>
      </c>
      <c r="AF62" s="226"/>
    </row>
    <row r="63" spans="1:32" x14ac:dyDescent="0.3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5">
      <c r="A64" s="114" t="s">
        <v>2744</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5">
      <c r="A65" s="168"/>
      <c r="B65" s="1" t="s">
        <v>2387</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5">
      <c r="A66" s="169"/>
      <c r="B66" s="1" t="s">
        <v>2388</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44" customWidth="1"/>
    <col min="3" max="3" width="45" customWidth="1"/>
    <col min="4" max="4" width="18" customWidth="1"/>
    <col min="5" max="6" width="23" customWidth="1"/>
    <col min="7" max="7" width="105"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1" t="s">
        <v>0</v>
      </c>
      <c r="C3" s="192"/>
      <c r="D3" s="192"/>
      <c r="E3" s="192"/>
      <c r="F3" s="192"/>
      <c r="G3" s="192"/>
    </row>
    <row r="4" spans="1:7" ht="0" hidden="1" customHeight="1" x14ac:dyDescent="0.35">
      <c r="A4" s="1"/>
      <c r="B4" s="1"/>
      <c r="C4" s="1"/>
      <c r="D4" s="1"/>
      <c r="E4" s="1"/>
      <c r="F4" s="1"/>
      <c r="G4" s="1"/>
    </row>
    <row r="5" spans="1:7" ht="30" customHeight="1" x14ac:dyDescent="0.5">
      <c r="A5" s="1"/>
      <c r="B5" s="22" t="s">
        <v>2745</v>
      </c>
      <c r="C5" s="1"/>
      <c r="D5" s="1"/>
      <c r="E5" s="1"/>
      <c r="F5" s="1"/>
      <c r="G5" s="1"/>
    </row>
    <row r="6" spans="1:7" ht="35" customHeight="1" x14ac:dyDescent="0.35">
      <c r="A6" s="1"/>
      <c r="B6" s="3" t="s">
        <v>3</v>
      </c>
      <c r="C6" s="3" t="s">
        <v>4</v>
      </c>
      <c r="D6" s="3" t="s">
        <v>6</v>
      </c>
      <c r="E6" s="3" t="s">
        <v>7</v>
      </c>
      <c r="F6" s="3" t="s">
        <v>8</v>
      </c>
      <c r="G6" s="3" t="s">
        <v>2746</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1" t="s">
        <v>0</v>
      </c>
      <c r="C3" s="192"/>
      <c r="D3" s="192"/>
      <c r="E3" s="192"/>
      <c r="F3" s="192"/>
      <c r="G3" s="192"/>
      <c r="H3" s="1"/>
      <c r="I3" s="1"/>
    </row>
    <row r="4" spans="1:9" ht="0" hidden="1" customHeight="1" x14ac:dyDescent="0.35">
      <c r="A4" s="1"/>
      <c r="B4" s="1"/>
      <c r="C4" s="1"/>
      <c r="D4" s="1"/>
      <c r="E4" s="1"/>
      <c r="F4" s="1"/>
      <c r="G4" s="1"/>
      <c r="H4" s="1"/>
      <c r="I4" s="1"/>
    </row>
    <row r="5" spans="1:9" ht="30" customHeight="1" x14ac:dyDescent="0.5">
      <c r="A5" s="1"/>
      <c r="B5" s="22" t="s">
        <v>2747</v>
      </c>
      <c r="C5" s="1"/>
      <c r="D5" s="1"/>
      <c r="E5" s="1"/>
      <c r="F5" s="1"/>
      <c r="G5" s="1"/>
      <c r="H5" s="1"/>
      <c r="I5" s="1"/>
    </row>
    <row r="6" spans="1:9" ht="35" customHeight="1" x14ac:dyDescent="0.35">
      <c r="A6" s="1"/>
      <c r="B6" s="3" t="s">
        <v>4</v>
      </c>
      <c r="C6" s="3" t="s">
        <v>2748</v>
      </c>
      <c r="D6" s="3" t="s">
        <v>2749</v>
      </c>
      <c r="E6" s="3" t="s">
        <v>7</v>
      </c>
      <c r="F6" s="3" t="s">
        <v>8</v>
      </c>
      <c r="G6" s="3" t="s">
        <v>2750</v>
      </c>
      <c r="H6" s="3" t="s">
        <v>2746</v>
      </c>
      <c r="I6" s="3" t="s">
        <v>2751</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28" customWidth="1"/>
    <col min="3" max="9" width="23" customWidth="1"/>
  </cols>
  <sheetData>
    <row r="1" spans="1:9" x14ac:dyDescent="0.35">
      <c r="A1" s="1"/>
      <c r="B1" s="1"/>
      <c r="C1" s="1"/>
      <c r="D1" s="1"/>
      <c r="E1" s="1"/>
      <c r="F1" s="1"/>
      <c r="G1" s="1"/>
      <c r="H1" s="1"/>
      <c r="I1" s="1"/>
    </row>
    <row r="2" spans="1:9" x14ac:dyDescent="0.35">
      <c r="A2" s="1"/>
      <c r="B2" s="1"/>
      <c r="C2" s="1"/>
      <c r="D2" s="1"/>
      <c r="E2" s="1"/>
      <c r="F2" s="1"/>
      <c r="G2" s="1"/>
      <c r="H2" s="1"/>
      <c r="I2" s="1"/>
    </row>
    <row r="3" spans="1:9" ht="69" customHeight="1" x14ac:dyDescent="0.35">
      <c r="A3" s="1"/>
      <c r="B3" s="191" t="s">
        <v>0</v>
      </c>
      <c r="C3" s="192"/>
      <c r="D3" s="192"/>
      <c r="E3" s="192"/>
      <c r="F3" s="192"/>
      <c r="G3" s="192"/>
      <c r="H3" s="1"/>
      <c r="I3" s="1"/>
    </row>
    <row r="4" spans="1:9" ht="0" hidden="1" customHeight="1" x14ac:dyDescent="0.35">
      <c r="A4" s="1"/>
      <c r="B4" s="1"/>
      <c r="C4" s="1"/>
      <c r="D4" s="1"/>
      <c r="E4" s="1"/>
      <c r="F4" s="1"/>
      <c r="G4" s="1"/>
      <c r="H4" s="1"/>
      <c r="I4" s="1"/>
    </row>
    <row r="5" spans="1:9" ht="18" x14ac:dyDescent="0.4">
      <c r="A5" s="1"/>
      <c r="B5" s="2" t="s">
        <v>2752</v>
      </c>
      <c r="C5" s="1"/>
      <c r="D5" s="1"/>
      <c r="E5" s="1"/>
      <c r="F5" s="1"/>
      <c r="G5" s="1"/>
      <c r="H5" s="1"/>
      <c r="I5" s="1"/>
    </row>
    <row r="6" spans="1:9" ht="30" customHeight="1" x14ac:dyDescent="0.35">
      <c r="A6" s="1"/>
      <c r="B6" s="195" t="s">
        <v>2753</v>
      </c>
      <c r="C6" s="195"/>
      <c r="D6" s="195"/>
      <c r="E6" s="195"/>
      <c r="F6" s="195"/>
      <c r="G6" s="195"/>
      <c r="H6" s="195"/>
      <c r="I6" s="195"/>
    </row>
    <row r="7" spans="1:9" ht="20" customHeight="1" x14ac:dyDescent="0.35">
      <c r="A7" s="1"/>
      <c r="B7" s="195" t="s">
        <v>2754</v>
      </c>
      <c r="C7" s="195" t="s">
        <v>2755</v>
      </c>
      <c r="D7" s="195"/>
      <c r="E7" s="195" t="s">
        <v>2756</v>
      </c>
      <c r="F7" s="195"/>
      <c r="G7" s="195" t="s">
        <v>2757</v>
      </c>
      <c r="H7" s="195"/>
      <c r="I7" s="195"/>
    </row>
    <row r="8" spans="1:9" ht="20" customHeight="1" x14ac:dyDescent="0.35">
      <c r="A8" s="1"/>
      <c r="B8" s="195"/>
      <c r="C8" s="3" t="s">
        <v>2758</v>
      </c>
      <c r="D8" s="3" t="s">
        <v>2759</v>
      </c>
      <c r="E8" s="3" t="s">
        <v>2758</v>
      </c>
      <c r="F8" s="3" t="s">
        <v>2759</v>
      </c>
      <c r="G8" s="3" t="s">
        <v>2758</v>
      </c>
      <c r="H8" s="3" t="s">
        <v>2759</v>
      </c>
      <c r="I8" s="3" t="s">
        <v>2760</v>
      </c>
    </row>
    <row r="9" spans="1:9" ht="25" x14ac:dyDescent="0.35">
      <c r="A9" s="1"/>
      <c r="B9" s="86" t="s">
        <v>2761</v>
      </c>
      <c r="C9" s="86" t="s">
        <v>2762</v>
      </c>
      <c r="D9" s="86" t="s">
        <v>2762</v>
      </c>
      <c r="E9" s="86" t="s">
        <v>2762</v>
      </c>
      <c r="F9" s="86" t="s">
        <v>2762</v>
      </c>
      <c r="G9" s="86" t="s">
        <v>2762</v>
      </c>
      <c r="H9" s="86" t="s">
        <v>2762</v>
      </c>
      <c r="I9" s="86" t="s">
        <v>2763</v>
      </c>
    </row>
    <row r="10" spans="1:9" ht="25" x14ac:dyDescent="0.35">
      <c r="A10" s="1"/>
      <c r="B10" s="86" t="s">
        <v>2764</v>
      </c>
      <c r="C10" s="86" t="s">
        <v>2762</v>
      </c>
      <c r="D10" s="86" t="s">
        <v>2762</v>
      </c>
      <c r="E10" s="86" t="s">
        <v>2762</v>
      </c>
      <c r="F10" s="86" t="s">
        <v>2762</v>
      </c>
      <c r="G10" s="86" t="s">
        <v>2762</v>
      </c>
      <c r="H10" s="86" t="s">
        <v>2762</v>
      </c>
      <c r="I10" s="86" t="s">
        <v>2763</v>
      </c>
    </row>
    <row r="11" spans="1:9" ht="25" x14ac:dyDescent="0.35">
      <c r="A11" s="1"/>
      <c r="B11" s="86" t="s">
        <v>2765</v>
      </c>
      <c r="C11" s="86" t="s">
        <v>2766</v>
      </c>
      <c r="D11" s="86" t="s">
        <v>2767</v>
      </c>
      <c r="E11" s="86" t="s">
        <v>2768</v>
      </c>
      <c r="F11" s="86" t="s">
        <v>2769</v>
      </c>
      <c r="G11" s="86" t="s">
        <v>975</v>
      </c>
      <c r="H11" s="86" t="s">
        <v>975</v>
      </c>
      <c r="I11" s="86" t="s">
        <v>975</v>
      </c>
    </row>
    <row r="12" spans="1:9" x14ac:dyDescent="0.35">
      <c r="A12" s="1"/>
      <c r="B12" s="1"/>
      <c r="C12" s="1"/>
      <c r="D12" s="1"/>
      <c r="E12" s="1"/>
      <c r="F12" s="1"/>
      <c r="G12" s="1"/>
      <c r="H12" s="1"/>
      <c r="I12" s="1"/>
    </row>
    <row r="13" spans="1:9" x14ac:dyDescent="0.35">
      <c r="A13" s="1"/>
      <c r="B13" s="1"/>
      <c r="C13" s="1"/>
      <c r="D13" s="1"/>
      <c r="E13" s="1"/>
      <c r="F13" s="1"/>
      <c r="G13" s="1"/>
      <c r="H13" s="1"/>
      <c r="I13" s="1"/>
    </row>
    <row r="14" spans="1:9" ht="30" customHeight="1" x14ac:dyDescent="0.35">
      <c r="A14" s="1"/>
      <c r="B14" s="195" t="s">
        <v>809</v>
      </c>
      <c r="C14" s="195"/>
      <c r="D14" s="195"/>
      <c r="E14" s="195"/>
      <c r="F14" s="195"/>
      <c r="G14" s="195"/>
      <c r="H14" s="195"/>
      <c r="I14" s="195"/>
    </row>
    <row r="15" spans="1:9" ht="20" customHeight="1" x14ac:dyDescent="0.35">
      <c r="A15" s="1"/>
      <c r="B15" s="195" t="s">
        <v>2754</v>
      </c>
      <c r="C15" s="195" t="s">
        <v>2755</v>
      </c>
      <c r="D15" s="195"/>
      <c r="E15" s="195" t="s">
        <v>2756</v>
      </c>
      <c r="F15" s="195"/>
      <c r="G15" s="195" t="s">
        <v>2757</v>
      </c>
      <c r="H15" s="195"/>
      <c r="I15" s="195"/>
    </row>
    <row r="16" spans="1:9" ht="20" customHeight="1" x14ac:dyDescent="0.35">
      <c r="A16" s="1"/>
      <c r="B16" s="195"/>
      <c r="C16" s="3" t="s">
        <v>2758</v>
      </c>
      <c r="D16" s="3" t="s">
        <v>2759</v>
      </c>
      <c r="E16" s="3" t="s">
        <v>2758</v>
      </c>
      <c r="F16" s="3" t="s">
        <v>2759</v>
      </c>
      <c r="G16" s="3" t="s">
        <v>2758</v>
      </c>
      <c r="H16" s="3" t="s">
        <v>2759</v>
      </c>
      <c r="I16" s="3" t="s">
        <v>2760</v>
      </c>
    </row>
    <row r="17" spans="1:9" ht="25" x14ac:dyDescent="0.35">
      <c r="A17" s="1"/>
      <c r="B17" s="86" t="s">
        <v>2761</v>
      </c>
      <c r="C17" s="86" t="s">
        <v>2762</v>
      </c>
      <c r="D17" s="86" t="s">
        <v>2762</v>
      </c>
      <c r="E17" s="86" t="s">
        <v>2762</v>
      </c>
      <c r="F17" s="86" t="s">
        <v>2762</v>
      </c>
      <c r="G17" s="86" t="s">
        <v>2762</v>
      </c>
      <c r="H17" s="86" t="s">
        <v>2762</v>
      </c>
      <c r="I17" s="86" t="s">
        <v>2763</v>
      </c>
    </row>
    <row r="18" spans="1:9" ht="25" x14ac:dyDescent="0.35">
      <c r="A18" s="1"/>
      <c r="B18" s="86" t="s">
        <v>2764</v>
      </c>
      <c r="C18" s="86" t="s">
        <v>2762</v>
      </c>
      <c r="D18" s="86" t="s">
        <v>2762</v>
      </c>
      <c r="E18" s="86" t="s">
        <v>2762</v>
      </c>
      <c r="F18" s="86" t="s">
        <v>2762</v>
      </c>
      <c r="G18" s="86" t="s">
        <v>2762</v>
      </c>
      <c r="H18" s="86" t="s">
        <v>2762</v>
      </c>
      <c r="I18" s="86" t="s">
        <v>2763</v>
      </c>
    </row>
    <row r="19" spans="1:9" x14ac:dyDescent="0.35">
      <c r="A19" s="1"/>
      <c r="B19" s="86" t="s">
        <v>2765</v>
      </c>
      <c r="C19" s="86" t="s">
        <v>2762</v>
      </c>
      <c r="D19" s="86" t="s">
        <v>2762</v>
      </c>
      <c r="E19" s="86" t="s">
        <v>2762</v>
      </c>
      <c r="F19" s="86" t="s">
        <v>2762</v>
      </c>
      <c r="G19" s="86" t="s">
        <v>975</v>
      </c>
      <c r="H19" s="86" t="s">
        <v>975</v>
      </c>
      <c r="I19" s="86" t="s">
        <v>975</v>
      </c>
    </row>
    <row r="20" spans="1:9" x14ac:dyDescent="0.35">
      <c r="A20" s="1"/>
      <c r="B20" s="1"/>
      <c r="C20" s="1"/>
      <c r="D20" s="1"/>
      <c r="E20" s="1"/>
      <c r="F20" s="1"/>
      <c r="G20" s="1"/>
      <c r="H20" s="1"/>
      <c r="I20" s="1"/>
    </row>
    <row r="21" spans="1:9" x14ac:dyDescent="0.35">
      <c r="A21" s="1"/>
      <c r="B21" s="1"/>
      <c r="C21" s="1"/>
      <c r="D21" s="1"/>
      <c r="E21" s="1"/>
      <c r="F21" s="1"/>
      <c r="G21" s="1"/>
      <c r="H21" s="1"/>
      <c r="I21" s="1"/>
    </row>
    <row r="22" spans="1:9" ht="30" customHeight="1" x14ac:dyDescent="0.35">
      <c r="A22" s="1"/>
      <c r="B22" s="195" t="s">
        <v>2770</v>
      </c>
      <c r="C22" s="195"/>
      <c r="D22" s="195"/>
      <c r="E22" s="195"/>
      <c r="F22" s="195"/>
      <c r="G22" s="195"/>
      <c r="H22" s="195"/>
      <c r="I22" s="195"/>
    </row>
    <row r="23" spans="1:9" ht="20" customHeight="1" x14ac:dyDescent="0.35">
      <c r="A23" s="1"/>
      <c r="B23" s="195" t="s">
        <v>2754</v>
      </c>
      <c r="C23" s="195" t="s">
        <v>2755</v>
      </c>
      <c r="D23" s="195"/>
      <c r="E23" s="195" t="s">
        <v>2756</v>
      </c>
      <c r="F23" s="195"/>
      <c r="G23" s="195" t="s">
        <v>2757</v>
      </c>
      <c r="H23" s="195"/>
      <c r="I23" s="195"/>
    </row>
    <row r="24" spans="1:9" ht="20" customHeight="1" x14ac:dyDescent="0.35">
      <c r="A24" s="1"/>
      <c r="B24" s="195"/>
      <c r="C24" s="3" t="s">
        <v>2758</v>
      </c>
      <c r="D24" s="3" t="s">
        <v>2759</v>
      </c>
      <c r="E24" s="3" t="s">
        <v>2758</v>
      </c>
      <c r="F24" s="3" t="s">
        <v>2759</v>
      </c>
      <c r="G24" s="3" t="s">
        <v>2758</v>
      </c>
      <c r="H24" s="3" t="s">
        <v>2759</v>
      </c>
      <c r="I24" s="3" t="s">
        <v>2760</v>
      </c>
    </row>
    <row r="25" spans="1:9" ht="25" x14ac:dyDescent="0.35">
      <c r="A25" s="1"/>
      <c r="B25" s="86" t="s">
        <v>2761</v>
      </c>
      <c r="C25" s="86" t="s">
        <v>2762</v>
      </c>
      <c r="D25" s="86" t="s">
        <v>2762</v>
      </c>
      <c r="E25" s="86" t="s">
        <v>2762</v>
      </c>
      <c r="F25" s="86" t="s">
        <v>2762</v>
      </c>
      <c r="G25" s="86" t="s">
        <v>2762</v>
      </c>
      <c r="H25" s="86" t="s">
        <v>2762</v>
      </c>
      <c r="I25" s="86" t="s">
        <v>2763</v>
      </c>
    </row>
    <row r="26" spans="1:9" ht="25" x14ac:dyDescent="0.35">
      <c r="A26" s="1"/>
      <c r="B26" s="86" t="s">
        <v>2764</v>
      </c>
      <c r="C26" s="86" t="s">
        <v>2762</v>
      </c>
      <c r="D26" s="86" t="s">
        <v>2762</v>
      </c>
      <c r="E26" s="86" t="s">
        <v>2762</v>
      </c>
      <c r="F26" s="86" t="s">
        <v>2762</v>
      </c>
      <c r="G26" s="86" t="s">
        <v>2762</v>
      </c>
      <c r="H26" s="86" t="s">
        <v>2762</v>
      </c>
      <c r="I26" s="86" t="s">
        <v>2763</v>
      </c>
    </row>
    <row r="27" spans="1:9" ht="25" x14ac:dyDescent="0.35">
      <c r="A27" s="1"/>
      <c r="B27" s="86" t="s">
        <v>2765</v>
      </c>
      <c r="C27" s="86" t="s">
        <v>2766</v>
      </c>
      <c r="D27" s="86" t="s">
        <v>2767</v>
      </c>
      <c r="E27" s="86" t="s">
        <v>2768</v>
      </c>
      <c r="F27" s="86" t="s">
        <v>2771</v>
      </c>
      <c r="G27" s="86" t="s">
        <v>975</v>
      </c>
      <c r="H27" s="86" t="s">
        <v>975</v>
      </c>
      <c r="I27" s="86" t="s">
        <v>975</v>
      </c>
    </row>
    <row r="28" spans="1:9" x14ac:dyDescent="0.35">
      <c r="A28" s="1"/>
      <c r="B28" s="1"/>
      <c r="C28" s="1"/>
      <c r="D28" s="1"/>
      <c r="E28" s="1"/>
      <c r="F28" s="1"/>
      <c r="G28" s="1"/>
      <c r="H28" s="1"/>
      <c r="I28" s="1"/>
    </row>
    <row r="29" spans="1:9" x14ac:dyDescent="0.35">
      <c r="A29" s="1"/>
      <c r="B29" s="1"/>
      <c r="C29" s="1"/>
      <c r="D29" s="1"/>
      <c r="E29" s="1"/>
      <c r="F29" s="1"/>
      <c r="G29" s="1"/>
      <c r="H29" s="1"/>
      <c r="I29" s="1"/>
    </row>
    <row r="30" spans="1:9" ht="30" customHeight="1" x14ac:dyDescent="0.35">
      <c r="A30" s="1"/>
      <c r="B30" s="195" t="s">
        <v>2730</v>
      </c>
      <c r="C30" s="195"/>
      <c r="D30" s="195"/>
      <c r="E30" s="195"/>
      <c r="F30" s="195"/>
      <c r="G30" s="195"/>
      <c r="H30" s="195"/>
      <c r="I30" s="195"/>
    </row>
    <row r="31" spans="1:9" ht="20" customHeight="1" x14ac:dyDescent="0.35">
      <c r="A31" s="1"/>
      <c r="B31" s="195" t="s">
        <v>2754</v>
      </c>
      <c r="C31" s="195" t="s">
        <v>2755</v>
      </c>
      <c r="D31" s="195"/>
      <c r="E31" s="195" t="s">
        <v>2756</v>
      </c>
      <c r="F31" s="195"/>
      <c r="G31" s="195" t="s">
        <v>2757</v>
      </c>
      <c r="H31" s="195"/>
      <c r="I31" s="195"/>
    </row>
    <row r="32" spans="1:9" ht="20" customHeight="1" x14ac:dyDescent="0.35">
      <c r="A32" s="1"/>
      <c r="B32" s="195"/>
      <c r="C32" s="3" t="s">
        <v>2758</v>
      </c>
      <c r="D32" s="3" t="s">
        <v>2759</v>
      </c>
      <c r="E32" s="3" t="s">
        <v>2758</v>
      </c>
      <c r="F32" s="3" t="s">
        <v>2759</v>
      </c>
      <c r="G32" s="3" t="s">
        <v>2758</v>
      </c>
      <c r="H32" s="3" t="s">
        <v>2759</v>
      </c>
      <c r="I32" s="3" t="s">
        <v>2760</v>
      </c>
    </row>
    <row r="33" spans="1:9" ht="25" x14ac:dyDescent="0.35">
      <c r="A33" s="1"/>
      <c r="B33" s="86" t="s">
        <v>2761</v>
      </c>
      <c r="C33" s="86" t="s">
        <v>2762</v>
      </c>
      <c r="D33" s="86" t="s">
        <v>2762</v>
      </c>
      <c r="E33" s="86" t="s">
        <v>2762</v>
      </c>
      <c r="F33" s="86" t="s">
        <v>2762</v>
      </c>
      <c r="G33" s="86" t="s">
        <v>2762</v>
      </c>
      <c r="H33" s="86" t="s">
        <v>2762</v>
      </c>
      <c r="I33" s="86" t="s">
        <v>2763</v>
      </c>
    </row>
    <row r="34" spans="1:9" ht="25" x14ac:dyDescent="0.35">
      <c r="A34" s="1"/>
      <c r="B34" s="86" t="s">
        <v>2764</v>
      </c>
      <c r="C34" s="86" t="s">
        <v>2762</v>
      </c>
      <c r="D34" s="86" t="s">
        <v>2762</v>
      </c>
      <c r="E34" s="86" t="s">
        <v>2762</v>
      </c>
      <c r="F34" s="86" t="s">
        <v>2762</v>
      </c>
      <c r="G34" s="86" t="s">
        <v>2762</v>
      </c>
      <c r="H34" s="86" t="s">
        <v>2762</v>
      </c>
      <c r="I34" s="86" t="s">
        <v>2763</v>
      </c>
    </row>
    <row r="35" spans="1:9" ht="25" x14ac:dyDescent="0.35">
      <c r="A35" s="1"/>
      <c r="B35" s="86" t="s">
        <v>2765</v>
      </c>
      <c r="C35" s="86" t="s">
        <v>2766</v>
      </c>
      <c r="D35" s="86" t="s">
        <v>2772</v>
      </c>
      <c r="E35" s="86" t="s">
        <v>2768</v>
      </c>
      <c r="F35" s="86" t="s">
        <v>2771</v>
      </c>
      <c r="G35" s="86" t="s">
        <v>975</v>
      </c>
      <c r="H35" s="86" t="s">
        <v>975</v>
      </c>
      <c r="I35" s="86" t="s">
        <v>975</v>
      </c>
    </row>
    <row r="36" spans="1:9" x14ac:dyDescent="0.35">
      <c r="A36" s="1"/>
      <c r="B36" s="1"/>
      <c r="C36" s="1"/>
      <c r="D36" s="1"/>
      <c r="E36" s="1"/>
      <c r="F36" s="1"/>
      <c r="G36" s="1"/>
      <c r="H36" s="1"/>
      <c r="I36" s="1"/>
    </row>
    <row r="37" spans="1:9" x14ac:dyDescent="0.35">
      <c r="A37" s="1"/>
      <c r="B37" s="1"/>
      <c r="C37" s="1"/>
      <c r="D37" s="1"/>
      <c r="E37" s="1"/>
      <c r="F37" s="1"/>
      <c r="G37" s="1"/>
      <c r="H37" s="1"/>
      <c r="I37" s="1"/>
    </row>
    <row r="38" spans="1:9" ht="30" customHeight="1" x14ac:dyDescent="0.35">
      <c r="A38" s="1"/>
      <c r="B38" s="195" t="s">
        <v>615</v>
      </c>
      <c r="C38" s="195"/>
      <c r="D38" s="195"/>
      <c r="E38" s="195"/>
      <c r="F38" s="195"/>
      <c r="G38" s="195"/>
      <c r="H38" s="195"/>
      <c r="I38" s="195"/>
    </row>
    <row r="39" spans="1:9" ht="20" customHeight="1" x14ac:dyDescent="0.35">
      <c r="A39" s="1"/>
      <c r="B39" s="195" t="s">
        <v>2754</v>
      </c>
      <c r="C39" s="195" t="s">
        <v>2755</v>
      </c>
      <c r="D39" s="195"/>
      <c r="E39" s="195" t="s">
        <v>2756</v>
      </c>
      <c r="F39" s="195"/>
      <c r="G39" s="195" t="s">
        <v>2757</v>
      </c>
      <c r="H39" s="195"/>
      <c r="I39" s="195"/>
    </row>
    <row r="40" spans="1:9" ht="20" customHeight="1" x14ac:dyDescent="0.35">
      <c r="A40" s="1"/>
      <c r="B40" s="195"/>
      <c r="C40" s="3" t="s">
        <v>2758</v>
      </c>
      <c r="D40" s="3" t="s">
        <v>2759</v>
      </c>
      <c r="E40" s="3" t="s">
        <v>2758</v>
      </c>
      <c r="F40" s="3" t="s">
        <v>2759</v>
      </c>
      <c r="G40" s="3" t="s">
        <v>2758</v>
      </c>
      <c r="H40" s="3" t="s">
        <v>2759</v>
      </c>
      <c r="I40" s="3" t="s">
        <v>2760</v>
      </c>
    </row>
    <row r="41" spans="1:9" ht="25" x14ac:dyDescent="0.35">
      <c r="A41" s="1"/>
      <c r="B41" s="86" t="s">
        <v>2761</v>
      </c>
      <c r="C41" s="86" t="s">
        <v>2762</v>
      </c>
      <c r="D41" s="86" t="s">
        <v>2762</v>
      </c>
      <c r="E41" s="86" t="s">
        <v>2762</v>
      </c>
      <c r="F41" s="86" t="s">
        <v>2762</v>
      </c>
      <c r="G41" s="86" t="s">
        <v>2762</v>
      </c>
      <c r="H41" s="86" t="s">
        <v>2762</v>
      </c>
      <c r="I41" s="86" t="s">
        <v>2763</v>
      </c>
    </row>
    <row r="42" spans="1:9" ht="25" x14ac:dyDescent="0.35">
      <c r="A42" s="1"/>
      <c r="B42" s="86" t="s">
        <v>2764</v>
      </c>
      <c r="C42" s="86" t="s">
        <v>2762</v>
      </c>
      <c r="D42" s="86" t="s">
        <v>2762</v>
      </c>
      <c r="E42" s="86" t="s">
        <v>2762</v>
      </c>
      <c r="F42" s="86" t="s">
        <v>2762</v>
      </c>
      <c r="G42" s="86" t="s">
        <v>2762</v>
      </c>
      <c r="H42" s="86" t="s">
        <v>2762</v>
      </c>
      <c r="I42" s="86" t="s">
        <v>2763</v>
      </c>
    </row>
    <row r="43" spans="1:9" ht="25" x14ac:dyDescent="0.35">
      <c r="A43" s="1"/>
      <c r="B43" s="86" t="s">
        <v>2765</v>
      </c>
      <c r="C43" s="86" t="s">
        <v>2766</v>
      </c>
      <c r="D43" s="86" t="s">
        <v>2772</v>
      </c>
      <c r="E43" s="86" t="s">
        <v>2768</v>
      </c>
      <c r="F43" s="86" t="s">
        <v>2771</v>
      </c>
      <c r="G43" s="86" t="s">
        <v>975</v>
      </c>
      <c r="H43" s="86" t="s">
        <v>975</v>
      </c>
      <c r="I43" s="86" t="s">
        <v>975</v>
      </c>
    </row>
    <row r="44" spans="1:9" x14ac:dyDescent="0.35">
      <c r="A44" s="1"/>
      <c r="B44" s="1"/>
      <c r="C44" s="1"/>
      <c r="D44" s="1"/>
      <c r="E44" s="1"/>
      <c r="F44" s="1"/>
      <c r="G44" s="1"/>
      <c r="H44" s="1"/>
      <c r="I44" s="1"/>
    </row>
    <row r="45" spans="1:9" x14ac:dyDescent="0.35">
      <c r="A45" s="1"/>
      <c r="B45" s="1"/>
      <c r="C45" s="1"/>
      <c r="D45" s="1"/>
      <c r="E45" s="1"/>
      <c r="F45" s="1"/>
      <c r="G45" s="1"/>
      <c r="H45" s="1"/>
      <c r="I45" s="1"/>
    </row>
    <row r="46" spans="1:9" ht="30" customHeight="1" x14ac:dyDescent="0.35">
      <c r="A46" s="1"/>
      <c r="B46" s="195" t="s">
        <v>2773</v>
      </c>
      <c r="C46" s="195"/>
      <c r="D46" s="195"/>
      <c r="E46" s="195"/>
      <c r="F46" s="195"/>
      <c r="G46" s="195"/>
      <c r="H46" s="195"/>
      <c r="I46" s="195"/>
    </row>
    <row r="47" spans="1:9" ht="20" customHeight="1" x14ac:dyDescent="0.35">
      <c r="A47" s="1"/>
      <c r="B47" s="195" t="s">
        <v>2754</v>
      </c>
      <c r="C47" s="195" t="s">
        <v>2755</v>
      </c>
      <c r="D47" s="195"/>
      <c r="E47" s="195" t="s">
        <v>2756</v>
      </c>
      <c r="F47" s="195"/>
      <c r="G47" s="195" t="s">
        <v>2757</v>
      </c>
      <c r="H47" s="195"/>
      <c r="I47" s="195"/>
    </row>
    <row r="48" spans="1:9" ht="20" customHeight="1" x14ac:dyDescent="0.35">
      <c r="A48" s="1"/>
      <c r="B48" s="195"/>
      <c r="C48" s="3" t="s">
        <v>2758</v>
      </c>
      <c r="D48" s="3" t="s">
        <v>2759</v>
      </c>
      <c r="E48" s="3" t="s">
        <v>2758</v>
      </c>
      <c r="F48" s="3" t="s">
        <v>2759</v>
      </c>
      <c r="G48" s="3" t="s">
        <v>2758</v>
      </c>
      <c r="H48" s="3" t="s">
        <v>2759</v>
      </c>
      <c r="I48" s="3" t="s">
        <v>2760</v>
      </c>
    </row>
    <row r="49" spans="1:9" ht="25" x14ac:dyDescent="0.35">
      <c r="A49" s="1"/>
      <c r="B49" s="86" t="s">
        <v>2761</v>
      </c>
      <c r="C49" s="86" t="s">
        <v>2762</v>
      </c>
      <c r="D49" s="86" t="s">
        <v>2762</v>
      </c>
      <c r="E49" s="86" t="s">
        <v>2762</v>
      </c>
      <c r="F49" s="86" t="s">
        <v>2762</v>
      </c>
      <c r="G49" s="86" t="s">
        <v>2762</v>
      </c>
      <c r="H49" s="86" t="s">
        <v>2762</v>
      </c>
      <c r="I49" s="86" t="s">
        <v>2763</v>
      </c>
    </row>
    <row r="50" spans="1:9" ht="25" x14ac:dyDescent="0.35">
      <c r="A50" s="1"/>
      <c r="B50" s="86" t="s">
        <v>2764</v>
      </c>
      <c r="C50" s="86" t="s">
        <v>2762</v>
      </c>
      <c r="D50" s="86" t="s">
        <v>2762</v>
      </c>
      <c r="E50" s="86" t="s">
        <v>2762</v>
      </c>
      <c r="F50" s="86" t="s">
        <v>2762</v>
      </c>
      <c r="G50" s="86" t="s">
        <v>2762</v>
      </c>
      <c r="H50" s="86" t="s">
        <v>2762</v>
      </c>
      <c r="I50" s="86" t="s">
        <v>2763</v>
      </c>
    </row>
    <row r="51" spans="1:9" ht="25" x14ac:dyDescent="0.35">
      <c r="A51" s="1"/>
      <c r="B51" s="86" t="s">
        <v>2765</v>
      </c>
      <c r="C51" s="86" t="s">
        <v>2766</v>
      </c>
      <c r="D51" s="86" t="s">
        <v>2767</v>
      </c>
      <c r="E51" s="86" t="s">
        <v>2768</v>
      </c>
      <c r="F51" s="86" t="s">
        <v>2771</v>
      </c>
      <c r="G51" s="86" t="s">
        <v>975</v>
      </c>
      <c r="H51" s="86" t="s">
        <v>975</v>
      </c>
      <c r="I51" s="86" t="s">
        <v>975</v>
      </c>
    </row>
    <row r="52" spans="1:9" x14ac:dyDescent="0.35">
      <c r="A52" s="1"/>
      <c r="B52" s="1"/>
      <c r="C52" s="1"/>
      <c r="D52" s="1"/>
      <c r="E52" s="1"/>
      <c r="F52" s="1"/>
      <c r="G52" s="1"/>
      <c r="H52" s="1"/>
      <c r="I52" s="1"/>
    </row>
    <row r="53" spans="1:9" x14ac:dyDescent="0.35">
      <c r="A53" s="1"/>
      <c r="B53" s="1"/>
      <c r="C53" s="1"/>
      <c r="D53" s="1"/>
      <c r="E53" s="1"/>
      <c r="F53" s="1"/>
      <c r="G53" s="1"/>
      <c r="H53" s="1"/>
      <c r="I53" s="1"/>
    </row>
    <row r="54" spans="1:9" ht="30" customHeight="1" x14ac:dyDescent="0.35">
      <c r="A54" s="1"/>
      <c r="B54" s="195" t="s">
        <v>467</v>
      </c>
      <c r="C54" s="195"/>
      <c r="D54" s="195"/>
      <c r="E54" s="195"/>
      <c r="F54" s="195"/>
      <c r="G54" s="195"/>
      <c r="H54" s="195"/>
      <c r="I54" s="195"/>
    </row>
    <row r="55" spans="1:9" ht="20" customHeight="1" x14ac:dyDescent="0.35">
      <c r="A55" s="1"/>
      <c r="B55" s="195" t="s">
        <v>2754</v>
      </c>
      <c r="C55" s="195" t="s">
        <v>2755</v>
      </c>
      <c r="D55" s="195"/>
      <c r="E55" s="195" t="s">
        <v>2756</v>
      </c>
      <c r="F55" s="195"/>
      <c r="G55" s="195" t="s">
        <v>2757</v>
      </c>
      <c r="H55" s="195"/>
      <c r="I55" s="195"/>
    </row>
    <row r="56" spans="1:9" ht="20" customHeight="1" x14ac:dyDescent="0.35">
      <c r="A56" s="1"/>
      <c r="B56" s="195"/>
      <c r="C56" s="3" t="s">
        <v>2758</v>
      </c>
      <c r="D56" s="3" t="s">
        <v>2759</v>
      </c>
      <c r="E56" s="3" t="s">
        <v>2758</v>
      </c>
      <c r="F56" s="3" t="s">
        <v>2759</v>
      </c>
      <c r="G56" s="3" t="s">
        <v>2758</v>
      </c>
      <c r="H56" s="3" t="s">
        <v>2759</v>
      </c>
      <c r="I56" s="3" t="s">
        <v>2760</v>
      </c>
    </row>
    <row r="57" spans="1:9" ht="25" x14ac:dyDescent="0.35">
      <c r="A57" s="1"/>
      <c r="B57" s="86" t="s">
        <v>2761</v>
      </c>
      <c r="C57" s="86" t="s">
        <v>2762</v>
      </c>
      <c r="D57" s="86" t="s">
        <v>2762</v>
      </c>
      <c r="E57" s="86" t="s">
        <v>2762</v>
      </c>
      <c r="F57" s="86" t="s">
        <v>2762</v>
      </c>
      <c r="G57" s="86" t="s">
        <v>2762</v>
      </c>
      <c r="H57" s="86" t="s">
        <v>2762</v>
      </c>
      <c r="I57" s="86" t="s">
        <v>2763</v>
      </c>
    </row>
    <row r="58" spans="1:9" ht="25" x14ac:dyDescent="0.35">
      <c r="A58" s="1"/>
      <c r="B58" s="86" t="s">
        <v>2764</v>
      </c>
      <c r="C58" s="86" t="s">
        <v>2762</v>
      </c>
      <c r="D58" s="86" t="s">
        <v>2762</v>
      </c>
      <c r="E58" s="86" t="s">
        <v>2762</v>
      </c>
      <c r="F58" s="86" t="s">
        <v>2762</v>
      </c>
      <c r="G58" s="86" t="s">
        <v>2762</v>
      </c>
      <c r="H58" s="86" t="s">
        <v>2762</v>
      </c>
      <c r="I58" s="86" t="s">
        <v>2763</v>
      </c>
    </row>
    <row r="59" spans="1:9" ht="25" x14ac:dyDescent="0.35">
      <c r="A59" s="1"/>
      <c r="B59" s="86" t="s">
        <v>2765</v>
      </c>
      <c r="C59" s="86" t="s">
        <v>2766</v>
      </c>
      <c r="D59" s="86" t="s">
        <v>2767</v>
      </c>
      <c r="E59" s="86" t="s">
        <v>2768</v>
      </c>
      <c r="F59" s="86" t="s">
        <v>2769</v>
      </c>
      <c r="G59" s="86" t="s">
        <v>975</v>
      </c>
      <c r="H59" s="86" t="s">
        <v>975</v>
      </c>
      <c r="I59" s="86" t="s">
        <v>975</v>
      </c>
    </row>
    <row r="60" spans="1:9" x14ac:dyDescent="0.35">
      <c r="A60" s="1"/>
      <c r="B60" s="1"/>
      <c r="C60" s="1"/>
      <c r="D60" s="1"/>
      <c r="E60" s="1"/>
      <c r="F60" s="1"/>
      <c r="G60" s="1"/>
      <c r="H60" s="1"/>
      <c r="I60" s="1"/>
    </row>
    <row r="61" spans="1:9" x14ac:dyDescent="0.35">
      <c r="A61" s="1"/>
      <c r="B61" s="1"/>
      <c r="C61" s="1"/>
      <c r="D61" s="1"/>
      <c r="E61" s="1"/>
      <c r="F61" s="1"/>
      <c r="G61" s="1"/>
      <c r="H61" s="1"/>
      <c r="I61" s="1"/>
    </row>
    <row r="62" spans="1:9" ht="30" customHeight="1" x14ac:dyDescent="0.35">
      <c r="A62" s="1"/>
      <c r="B62" s="195" t="s">
        <v>706</v>
      </c>
      <c r="C62" s="195"/>
      <c r="D62" s="195"/>
      <c r="E62" s="195"/>
      <c r="F62" s="195"/>
      <c r="G62" s="195"/>
      <c r="H62" s="195"/>
      <c r="I62" s="195"/>
    </row>
    <row r="63" spans="1:9" ht="20" customHeight="1" x14ac:dyDescent="0.35">
      <c r="A63" s="1"/>
      <c r="B63" s="195" t="s">
        <v>2754</v>
      </c>
      <c r="C63" s="195" t="s">
        <v>2755</v>
      </c>
      <c r="D63" s="195"/>
      <c r="E63" s="195" t="s">
        <v>2756</v>
      </c>
      <c r="F63" s="195"/>
      <c r="G63" s="195" t="s">
        <v>2757</v>
      </c>
      <c r="H63" s="195"/>
      <c r="I63" s="195"/>
    </row>
    <row r="64" spans="1:9" ht="20" customHeight="1" x14ac:dyDescent="0.35">
      <c r="A64" s="1"/>
      <c r="B64" s="195"/>
      <c r="C64" s="3" t="s">
        <v>2758</v>
      </c>
      <c r="D64" s="3" t="s">
        <v>2759</v>
      </c>
      <c r="E64" s="3" t="s">
        <v>2758</v>
      </c>
      <c r="F64" s="3" t="s">
        <v>2759</v>
      </c>
      <c r="G64" s="3" t="s">
        <v>2758</v>
      </c>
      <c r="H64" s="3" t="s">
        <v>2759</v>
      </c>
      <c r="I64" s="3" t="s">
        <v>2760</v>
      </c>
    </row>
    <row r="65" spans="1:9" ht="25" x14ac:dyDescent="0.35">
      <c r="A65" s="1"/>
      <c r="B65" s="86" t="s">
        <v>2761</v>
      </c>
      <c r="C65" s="86" t="s">
        <v>2762</v>
      </c>
      <c r="D65" s="86" t="s">
        <v>2762</v>
      </c>
      <c r="E65" s="86" t="s">
        <v>2762</v>
      </c>
      <c r="F65" s="86" t="s">
        <v>2762</v>
      </c>
      <c r="G65" s="86" t="s">
        <v>2762</v>
      </c>
      <c r="H65" s="86" t="s">
        <v>2762</v>
      </c>
      <c r="I65" s="86" t="s">
        <v>2763</v>
      </c>
    </row>
    <row r="66" spans="1:9" ht="25" x14ac:dyDescent="0.35">
      <c r="A66" s="1"/>
      <c r="B66" s="86" t="s">
        <v>2764</v>
      </c>
      <c r="C66" s="86" t="s">
        <v>2762</v>
      </c>
      <c r="D66" s="86" t="s">
        <v>2762</v>
      </c>
      <c r="E66" s="86" t="s">
        <v>2762</v>
      </c>
      <c r="F66" s="86" t="s">
        <v>2762</v>
      </c>
      <c r="G66" s="86" t="s">
        <v>2762</v>
      </c>
      <c r="H66" s="86" t="s">
        <v>2762</v>
      </c>
      <c r="I66" s="86" t="s">
        <v>2763</v>
      </c>
    </row>
    <row r="67" spans="1:9" x14ac:dyDescent="0.35">
      <c r="A67" s="1"/>
      <c r="B67" s="86" t="s">
        <v>2765</v>
      </c>
      <c r="C67" s="86" t="s">
        <v>2762</v>
      </c>
      <c r="D67" s="86" t="s">
        <v>2762</v>
      </c>
      <c r="E67" s="86" t="s">
        <v>2762</v>
      </c>
      <c r="F67" s="86" t="s">
        <v>2762</v>
      </c>
      <c r="G67" s="86" t="s">
        <v>975</v>
      </c>
      <c r="H67" s="86" t="s">
        <v>975</v>
      </c>
      <c r="I67" s="86" t="s">
        <v>975</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7265625" defaultRowHeight="14.5" x14ac:dyDescent="0.35"/>
  <cols>
    <col min="1" max="1" width="2" customWidth="1"/>
    <col min="2" max="2" width="38" customWidth="1"/>
    <col min="3" max="7" width="23" customWidth="1"/>
  </cols>
  <sheetData>
    <row r="1" spans="1:7" x14ac:dyDescent="0.35">
      <c r="A1" s="1"/>
      <c r="B1" s="1"/>
      <c r="C1" s="1"/>
      <c r="D1" s="1"/>
      <c r="E1" s="1"/>
      <c r="F1" s="1"/>
      <c r="G1" s="1"/>
    </row>
    <row r="2" spans="1:7" x14ac:dyDescent="0.35">
      <c r="A2" s="1"/>
      <c r="B2" s="1"/>
      <c r="C2" s="1"/>
      <c r="D2" s="1"/>
      <c r="E2" s="1"/>
      <c r="F2" s="1"/>
      <c r="G2" s="1"/>
    </row>
    <row r="3" spans="1:7" ht="69" customHeight="1" x14ac:dyDescent="0.35">
      <c r="A3" s="1"/>
      <c r="B3" s="191" t="s">
        <v>0</v>
      </c>
      <c r="C3" s="192"/>
      <c r="D3" s="192"/>
      <c r="E3" s="192"/>
      <c r="F3" s="192"/>
      <c r="G3" s="192"/>
    </row>
    <row r="4" spans="1:7" ht="0" hidden="1" customHeight="1" x14ac:dyDescent="0.35">
      <c r="A4" s="1"/>
      <c r="B4" s="1"/>
      <c r="C4" s="1"/>
      <c r="D4" s="1"/>
      <c r="E4" s="1"/>
      <c r="F4" s="1"/>
      <c r="G4" s="1"/>
    </row>
    <row r="5" spans="1:7" ht="18" x14ac:dyDescent="0.4">
      <c r="A5" s="1"/>
      <c r="B5" s="2" t="s">
        <v>2774</v>
      </c>
      <c r="C5" s="1"/>
      <c r="D5" s="1"/>
      <c r="E5" s="1"/>
      <c r="F5" s="1"/>
      <c r="G5" s="1"/>
    </row>
    <row r="6" spans="1:7" ht="30" customHeight="1" x14ac:dyDescent="0.35">
      <c r="A6" s="1"/>
      <c r="B6" s="195" t="s">
        <v>2753</v>
      </c>
      <c r="C6" s="195"/>
      <c r="D6" s="195"/>
      <c r="E6" s="195"/>
      <c r="F6" s="195"/>
      <c r="G6" s="195"/>
    </row>
    <row r="7" spans="1:7" x14ac:dyDescent="0.35">
      <c r="A7" s="1"/>
      <c r="B7" s="195" t="s">
        <v>2775</v>
      </c>
      <c r="C7" s="195" t="s">
        <v>2776</v>
      </c>
      <c r="D7" s="195" t="s">
        <v>2777</v>
      </c>
      <c r="E7" s="195" t="s">
        <v>2778</v>
      </c>
      <c r="F7" s="195" t="s">
        <v>2779</v>
      </c>
      <c r="G7" s="195"/>
    </row>
    <row r="8" spans="1:7" x14ac:dyDescent="0.35">
      <c r="A8" s="1"/>
      <c r="B8" s="195"/>
      <c r="C8" s="195"/>
      <c r="D8" s="195"/>
      <c r="E8" s="195"/>
      <c r="F8" s="195" t="s">
        <v>2759</v>
      </c>
      <c r="G8" s="195"/>
    </row>
    <row r="9" spans="1:7" x14ac:dyDescent="0.35">
      <c r="A9" s="1"/>
      <c r="B9" s="195"/>
      <c r="C9" s="195"/>
      <c r="D9" s="195"/>
      <c r="E9" s="195"/>
      <c r="F9" s="3" t="s">
        <v>2780</v>
      </c>
      <c r="G9" s="3" t="s">
        <v>2781</v>
      </c>
    </row>
    <row r="10" spans="1:7" x14ac:dyDescent="0.35">
      <c r="A10" s="1"/>
      <c r="B10" s="86" t="s">
        <v>2761</v>
      </c>
      <c r="C10" s="86" t="s">
        <v>2762</v>
      </c>
      <c r="D10" s="86" t="s">
        <v>2762</v>
      </c>
      <c r="E10" s="86">
        <v>0</v>
      </c>
      <c r="F10" s="86">
        <v>60.36</v>
      </c>
      <c r="G10" s="86">
        <v>59.64</v>
      </c>
    </row>
    <row r="11" spans="1:7" x14ac:dyDescent="0.35">
      <c r="A11" s="1"/>
      <c r="B11" s="86" t="s">
        <v>2782</v>
      </c>
      <c r="C11" s="86" t="s">
        <v>2762</v>
      </c>
      <c r="D11" s="86" t="s">
        <v>2762</v>
      </c>
      <c r="E11" s="86">
        <v>0</v>
      </c>
      <c r="F11" s="86">
        <v>61</v>
      </c>
      <c r="G11" s="86">
        <v>59</v>
      </c>
    </row>
    <row r="12" spans="1:7" x14ac:dyDescent="0.35">
      <c r="A12" s="1"/>
      <c r="B12" s="1"/>
      <c r="C12" s="1"/>
      <c r="D12" s="1"/>
      <c r="E12" s="1"/>
      <c r="F12" s="1"/>
      <c r="G12" s="1"/>
    </row>
    <row r="13" spans="1:7" x14ac:dyDescent="0.35">
      <c r="A13" s="1"/>
      <c r="B13" s="1"/>
      <c r="C13" s="1"/>
      <c r="D13" s="1"/>
      <c r="E13" s="1"/>
      <c r="F13" s="1"/>
      <c r="G13" s="1"/>
    </row>
    <row r="14" spans="1:7" ht="30" customHeight="1" x14ac:dyDescent="0.35">
      <c r="A14" s="1"/>
      <c r="B14" s="195" t="s">
        <v>809</v>
      </c>
      <c r="C14" s="195"/>
      <c r="D14" s="195"/>
      <c r="E14" s="195"/>
      <c r="F14" s="195"/>
      <c r="G14" s="195"/>
    </row>
    <row r="15" spans="1:7" x14ac:dyDescent="0.35">
      <c r="A15" s="1"/>
      <c r="B15" s="195" t="s">
        <v>2775</v>
      </c>
      <c r="C15" s="195" t="s">
        <v>2776</v>
      </c>
      <c r="D15" s="195" t="s">
        <v>2777</v>
      </c>
      <c r="E15" s="195" t="s">
        <v>2778</v>
      </c>
      <c r="F15" s="195" t="s">
        <v>2779</v>
      </c>
      <c r="G15" s="195"/>
    </row>
    <row r="16" spans="1:7" x14ac:dyDescent="0.35">
      <c r="A16" s="1"/>
      <c r="B16" s="195"/>
      <c r="C16" s="195"/>
      <c r="D16" s="195"/>
      <c r="E16" s="195"/>
      <c r="F16" s="195" t="s">
        <v>2759</v>
      </c>
      <c r="G16" s="195"/>
    </row>
    <row r="17" spans="1:7" x14ac:dyDescent="0.35">
      <c r="A17" s="1"/>
      <c r="B17" s="195"/>
      <c r="C17" s="195"/>
      <c r="D17" s="195"/>
      <c r="E17" s="195"/>
      <c r="F17" s="3" t="s">
        <v>2780</v>
      </c>
      <c r="G17" s="3" t="s">
        <v>2781</v>
      </c>
    </row>
    <row r="18" spans="1:7" x14ac:dyDescent="0.35">
      <c r="A18" s="1"/>
      <c r="B18" s="86" t="s">
        <v>2761</v>
      </c>
      <c r="C18" s="86" t="s">
        <v>2762</v>
      </c>
      <c r="D18" s="86" t="s">
        <v>2762</v>
      </c>
      <c r="E18" s="86">
        <v>0</v>
      </c>
      <c r="F18" s="86">
        <v>60.36</v>
      </c>
      <c r="G18" s="86">
        <v>59.64</v>
      </c>
    </row>
    <row r="19" spans="1:7" x14ac:dyDescent="0.35">
      <c r="A19" s="1"/>
      <c r="B19" s="86" t="s">
        <v>2782</v>
      </c>
      <c r="C19" s="86" t="s">
        <v>2762</v>
      </c>
      <c r="D19" s="86" t="s">
        <v>2762</v>
      </c>
      <c r="E19" s="86">
        <v>0</v>
      </c>
      <c r="F19" s="86">
        <v>61</v>
      </c>
      <c r="G19" s="86">
        <v>59</v>
      </c>
    </row>
    <row r="20" spans="1:7" x14ac:dyDescent="0.35">
      <c r="A20" s="1"/>
      <c r="B20" s="1"/>
      <c r="C20" s="1"/>
      <c r="D20" s="1"/>
      <c r="E20" s="1"/>
      <c r="F20" s="1"/>
      <c r="G20" s="1"/>
    </row>
    <row r="21" spans="1:7" x14ac:dyDescent="0.35">
      <c r="A21" s="1"/>
      <c r="B21" s="1"/>
      <c r="C21" s="1"/>
      <c r="D21" s="1"/>
      <c r="E21" s="1"/>
      <c r="F21" s="1"/>
      <c r="G21" s="1"/>
    </row>
    <row r="22" spans="1:7" ht="30" customHeight="1" x14ac:dyDescent="0.35">
      <c r="A22" s="1"/>
      <c r="B22" s="195" t="s">
        <v>2770</v>
      </c>
      <c r="C22" s="195"/>
      <c r="D22" s="195"/>
      <c r="E22" s="195"/>
      <c r="F22" s="195"/>
      <c r="G22" s="195"/>
    </row>
    <row r="23" spans="1:7" x14ac:dyDescent="0.35">
      <c r="A23" s="1"/>
      <c r="B23" s="195" t="s">
        <v>2775</v>
      </c>
      <c r="C23" s="195" t="s">
        <v>2776</v>
      </c>
      <c r="D23" s="195" t="s">
        <v>2777</v>
      </c>
      <c r="E23" s="195" t="s">
        <v>2778</v>
      </c>
      <c r="F23" s="195" t="s">
        <v>2779</v>
      </c>
      <c r="G23" s="195"/>
    </row>
    <row r="24" spans="1:7" x14ac:dyDescent="0.35">
      <c r="A24" s="1"/>
      <c r="B24" s="195"/>
      <c r="C24" s="195"/>
      <c r="D24" s="195"/>
      <c r="E24" s="195"/>
      <c r="F24" s="195" t="s">
        <v>2759</v>
      </c>
      <c r="G24" s="195"/>
    </row>
    <row r="25" spans="1:7" x14ac:dyDescent="0.35">
      <c r="A25" s="1"/>
      <c r="B25" s="195"/>
      <c r="C25" s="195"/>
      <c r="D25" s="195"/>
      <c r="E25" s="195"/>
      <c r="F25" s="3" t="s">
        <v>2780</v>
      </c>
      <c r="G25" s="3" t="s">
        <v>2781</v>
      </c>
    </row>
    <row r="26" spans="1:7" x14ac:dyDescent="0.35">
      <c r="A26" s="1"/>
      <c r="B26" s="86" t="s">
        <v>2761</v>
      </c>
      <c r="C26" s="86" t="s">
        <v>2762</v>
      </c>
      <c r="D26" s="86" t="s">
        <v>2762</v>
      </c>
      <c r="E26" s="86">
        <v>0</v>
      </c>
      <c r="F26" s="86">
        <v>60.36</v>
      </c>
      <c r="G26" s="86">
        <v>59.64</v>
      </c>
    </row>
    <row r="27" spans="1:7" x14ac:dyDescent="0.35">
      <c r="A27" s="1"/>
      <c r="B27" s="86" t="s">
        <v>2782</v>
      </c>
      <c r="C27" s="86" t="s">
        <v>2762</v>
      </c>
      <c r="D27" s="86" t="s">
        <v>2762</v>
      </c>
      <c r="E27" s="86">
        <v>0</v>
      </c>
      <c r="F27" s="86">
        <v>61</v>
      </c>
      <c r="G27" s="86">
        <v>59</v>
      </c>
    </row>
    <row r="28" spans="1:7" x14ac:dyDescent="0.35">
      <c r="A28" s="1"/>
      <c r="B28" s="1"/>
      <c r="C28" s="1"/>
      <c r="D28" s="1"/>
      <c r="E28" s="1"/>
      <c r="F28" s="1"/>
      <c r="G28" s="1"/>
    </row>
    <row r="29" spans="1:7" x14ac:dyDescent="0.35">
      <c r="A29" s="1"/>
      <c r="B29" s="1"/>
      <c r="C29" s="1"/>
      <c r="D29" s="1"/>
      <c r="E29" s="1"/>
      <c r="F29" s="1"/>
      <c r="G29" s="1"/>
    </row>
    <row r="30" spans="1:7" ht="30" customHeight="1" x14ac:dyDescent="0.35">
      <c r="A30" s="1"/>
      <c r="B30" s="195" t="s">
        <v>2730</v>
      </c>
      <c r="C30" s="195"/>
      <c r="D30" s="195"/>
      <c r="E30" s="195"/>
      <c r="F30" s="195"/>
      <c r="G30" s="195"/>
    </row>
    <row r="31" spans="1:7" x14ac:dyDescent="0.35">
      <c r="A31" s="1"/>
      <c r="B31" s="195" t="s">
        <v>2775</v>
      </c>
      <c r="C31" s="195" t="s">
        <v>2776</v>
      </c>
      <c r="D31" s="195" t="s">
        <v>2777</v>
      </c>
      <c r="E31" s="195" t="s">
        <v>2778</v>
      </c>
      <c r="F31" s="195" t="s">
        <v>2779</v>
      </c>
      <c r="G31" s="195"/>
    </row>
    <row r="32" spans="1:7" x14ac:dyDescent="0.35">
      <c r="A32" s="1"/>
      <c r="B32" s="195"/>
      <c r="C32" s="195"/>
      <c r="D32" s="195"/>
      <c r="E32" s="195"/>
      <c r="F32" s="195" t="s">
        <v>2759</v>
      </c>
      <c r="G32" s="195"/>
    </row>
    <row r="33" spans="1:7" x14ac:dyDescent="0.35">
      <c r="A33" s="1"/>
      <c r="B33" s="195"/>
      <c r="C33" s="195"/>
      <c r="D33" s="195"/>
      <c r="E33" s="195"/>
      <c r="F33" s="3" t="s">
        <v>2780</v>
      </c>
      <c r="G33" s="3" t="s">
        <v>2781</v>
      </c>
    </row>
    <row r="34" spans="1:7" x14ac:dyDescent="0.35">
      <c r="A34" s="1"/>
      <c r="B34" s="86" t="s">
        <v>2761</v>
      </c>
      <c r="C34" s="86" t="s">
        <v>2762</v>
      </c>
      <c r="D34" s="86" t="s">
        <v>2762</v>
      </c>
      <c r="E34" s="86">
        <v>0</v>
      </c>
      <c r="F34" s="86">
        <v>60.36</v>
      </c>
      <c r="G34" s="86">
        <v>59.64</v>
      </c>
    </row>
    <row r="35" spans="1:7" x14ac:dyDescent="0.35">
      <c r="A35" s="1"/>
      <c r="B35" s="86" t="s">
        <v>2782</v>
      </c>
      <c r="C35" s="86" t="s">
        <v>2762</v>
      </c>
      <c r="D35" s="86" t="s">
        <v>2762</v>
      </c>
      <c r="E35" s="86">
        <v>0</v>
      </c>
      <c r="F35" s="86">
        <v>61</v>
      </c>
      <c r="G35" s="86">
        <v>59</v>
      </c>
    </row>
    <row r="36" spans="1:7" x14ac:dyDescent="0.35">
      <c r="A36" s="1"/>
      <c r="B36" s="1"/>
      <c r="C36" s="1"/>
      <c r="D36" s="1"/>
      <c r="E36" s="1"/>
      <c r="F36" s="1"/>
      <c r="G36" s="1"/>
    </row>
    <row r="37" spans="1:7" x14ac:dyDescent="0.35">
      <c r="A37" s="1"/>
      <c r="B37" s="1"/>
      <c r="C37" s="1"/>
      <c r="D37" s="1"/>
      <c r="E37" s="1"/>
      <c r="F37" s="1"/>
      <c r="G37" s="1"/>
    </row>
    <row r="38" spans="1:7" ht="30" customHeight="1" x14ac:dyDescent="0.35">
      <c r="A38" s="1"/>
      <c r="B38" s="195" t="s">
        <v>615</v>
      </c>
      <c r="C38" s="195"/>
      <c r="D38" s="195"/>
      <c r="E38" s="195"/>
      <c r="F38" s="195"/>
      <c r="G38" s="195"/>
    </row>
    <row r="39" spans="1:7" x14ac:dyDescent="0.35">
      <c r="A39" s="1"/>
      <c r="B39" s="195" t="s">
        <v>2775</v>
      </c>
      <c r="C39" s="195" t="s">
        <v>2776</v>
      </c>
      <c r="D39" s="195" t="s">
        <v>2777</v>
      </c>
      <c r="E39" s="195" t="s">
        <v>2778</v>
      </c>
      <c r="F39" s="195" t="s">
        <v>2779</v>
      </c>
      <c r="G39" s="195"/>
    </row>
    <row r="40" spans="1:7" x14ac:dyDescent="0.35">
      <c r="A40" s="1"/>
      <c r="B40" s="195"/>
      <c r="C40" s="195"/>
      <c r="D40" s="195"/>
      <c r="E40" s="195"/>
      <c r="F40" s="195" t="s">
        <v>2759</v>
      </c>
      <c r="G40" s="195"/>
    </row>
    <row r="41" spans="1:7" x14ac:dyDescent="0.35">
      <c r="A41" s="1"/>
      <c r="B41" s="195"/>
      <c r="C41" s="195"/>
      <c r="D41" s="195"/>
      <c r="E41" s="195"/>
      <c r="F41" s="3" t="s">
        <v>2780</v>
      </c>
      <c r="G41" s="3" t="s">
        <v>2781</v>
      </c>
    </row>
    <row r="42" spans="1:7" x14ac:dyDescent="0.35">
      <c r="A42" s="1"/>
      <c r="B42" s="86" t="s">
        <v>2761</v>
      </c>
      <c r="C42" s="86" t="s">
        <v>2762</v>
      </c>
      <c r="D42" s="86" t="s">
        <v>2762</v>
      </c>
      <c r="E42" s="86">
        <v>0</v>
      </c>
      <c r="F42" s="86">
        <v>60.36</v>
      </c>
      <c r="G42" s="86">
        <v>59.64</v>
      </c>
    </row>
    <row r="43" spans="1:7" x14ac:dyDescent="0.35">
      <c r="A43" s="1"/>
      <c r="B43" s="86" t="s">
        <v>2782</v>
      </c>
      <c r="C43" s="86" t="s">
        <v>2762</v>
      </c>
      <c r="D43" s="86" t="s">
        <v>2762</v>
      </c>
      <c r="E43" s="86">
        <v>0</v>
      </c>
      <c r="F43" s="86">
        <v>61</v>
      </c>
      <c r="G43" s="86">
        <v>59</v>
      </c>
    </row>
    <row r="44" spans="1:7" x14ac:dyDescent="0.35">
      <c r="A44" s="1"/>
      <c r="B44" s="1"/>
      <c r="C44" s="1"/>
      <c r="D44" s="1"/>
      <c r="E44" s="1"/>
      <c r="F44" s="1"/>
      <c r="G44" s="1"/>
    </row>
    <row r="45" spans="1:7" x14ac:dyDescent="0.35">
      <c r="A45" s="1"/>
      <c r="B45" s="1"/>
      <c r="C45" s="1"/>
      <c r="D45" s="1"/>
      <c r="E45" s="1"/>
      <c r="F45" s="1"/>
      <c r="G45" s="1"/>
    </row>
    <row r="46" spans="1:7" ht="30" customHeight="1" x14ac:dyDescent="0.35">
      <c r="A46" s="1"/>
      <c r="B46" s="195" t="s">
        <v>2773</v>
      </c>
      <c r="C46" s="195"/>
      <c r="D46" s="195"/>
      <c r="E46" s="195"/>
      <c r="F46" s="195"/>
      <c r="G46" s="195"/>
    </row>
    <row r="47" spans="1:7" x14ac:dyDescent="0.35">
      <c r="A47" s="1"/>
      <c r="B47" s="195" t="s">
        <v>2775</v>
      </c>
      <c r="C47" s="195" t="s">
        <v>2776</v>
      </c>
      <c r="D47" s="195" t="s">
        <v>2777</v>
      </c>
      <c r="E47" s="195" t="s">
        <v>2778</v>
      </c>
      <c r="F47" s="195" t="s">
        <v>2779</v>
      </c>
      <c r="G47" s="195"/>
    </row>
    <row r="48" spans="1:7" x14ac:dyDescent="0.35">
      <c r="A48" s="1"/>
      <c r="B48" s="195"/>
      <c r="C48" s="195"/>
      <c r="D48" s="195"/>
      <c r="E48" s="195"/>
      <c r="F48" s="195" t="s">
        <v>2759</v>
      </c>
      <c r="G48" s="195"/>
    </row>
    <row r="49" spans="1:7" x14ac:dyDescent="0.35">
      <c r="A49" s="1"/>
      <c r="B49" s="195"/>
      <c r="C49" s="195"/>
      <c r="D49" s="195"/>
      <c r="E49" s="195"/>
      <c r="F49" s="3" t="s">
        <v>2780</v>
      </c>
      <c r="G49" s="3" t="s">
        <v>2781</v>
      </c>
    </row>
    <row r="50" spans="1:7" x14ac:dyDescent="0.35">
      <c r="A50" s="1"/>
      <c r="B50" s="86" t="s">
        <v>2761</v>
      </c>
      <c r="C50" s="86" t="s">
        <v>2762</v>
      </c>
      <c r="D50" s="86" t="s">
        <v>2762</v>
      </c>
      <c r="E50" s="86">
        <v>0</v>
      </c>
      <c r="F50" s="86">
        <v>60.36</v>
      </c>
      <c r="G50" s="86">
        <v>59.64</v>
      </c>
    </row>
    <row r="51" spans="1:7" x14ac:dyDescent="0.35">
      <c r="A51" s="1"/>
      <c r="B51" s="86" t="s">
        <v>2782</v>
      </c>
      <c r="C51" s="86" t="s">
        <v>2762</v>
      </c>
      <c r="D51" s="86" t="s">
        <v>2762</v>
      </c>
      <c r="E51" s="86">
        <v>0</v>
      </c>
      <c r="F51" s="86">
        <v>61</v>
      </c>
      <c r="G51" s="86">
        <v>59</v>
      </c>
    </row>
    <row r="52" spans="1:7" x14ac:dyDescent="0.35">
      <c r="A52" s="1"/>
      <c r="B52" s="1"/>
      <c r="C52" s="1"/>
      <c r="D52" s="1"/>
      <c r="E52" s="1"/>
      <c r="F52" s="1"/>
      <c r="G52" s="1"/>
    </row>
    <row r="53" spans="1:7" x14ac:dyDescent="0.35">
      <c r="A53" s="1"/>
      <c r="B53" s="1"/>
      <c r="C53" s="1"/>
      <c r="D53" s="1"/>
      <c r="E53" s="1"/>
      <c r="F53" s="1"/>
      <c r="G53" s="1"/>
    </row>
    <row r="54" spans="1:7" ht="30" customHeight="1" x14ac:dyDescent="0.35">
      <c r="A54" s="1"/>
      <c r="B54" s="195" t="s">
        <v>467</v>
      </c>
      <c r="C54" s="195"/>
      <c r="D54" s="195"/>
      <c r="E54" s="195"/>
      <c r="F54" s="195"/>
      <c r="G54" s="195"/>
    </row>
    <row r="55" spans="1:7" x14ac:dyDescent="0.35">
      <c r="A55" s="1"/>
      <c r="B55" s="195" t="s">
        <v>2775</v>
      </c>
      <c r="C55" s="195" t="s">
        <v>2776</v>
      </c>
      <c r="D55" s="195" t="s">
        <v>2777</v>
      </c>
      <c r="E55" s="195" t="s">
        <v>2778</v>
      </c>
      <c r="F55" s="195" t="s">
        <v>2779</v>
      </c>
      <c r="G55" s="195"/>
    </row>
    <row r="56" spans="1:7" x14ac:dyDescent="0.35">
      <c r="A56" s="1"/>
      <c r="B56" s="195"/>
      <c r="C56" s="195"/>
      <c r="D56" s="195"/>
      <c r="E56" s="195"/>
      <c r="F56" s="195" t="s">
        <v>2759</v>
      </c>
      <c r="G56" s="195"/>
    </row>
    <row r="57" spans="1:7" x14ac:dyDescent="0.35">
      <c r="A57" s="1"/>
      <c r="B57" s="195"/>
      <c r="C57" s="195"/>
      <c r="D57" s="195"/>
      <c r="E57" s="195"/>
      <c r="F57" s="3" t="s">
        <v>2780</v>
      </c>
      <c r="G57" s="3" t="s">
        <v>2781</v>
      </c>
    </row>
    <row r="58" spans="1:7" x14ac:dyDescent="0.35">
      <c r="A58" s="1"/>
      <c r="B58" s="86" t="s">
        <v>2761</v>
      </c>
      <c r="C58" s="86" t="s">
        <v>2762</v>
      </c>
      <c r="D58" s="86" t="s">
        <v>2762</v>
      </c>
      <c r="E58" s="86">
        <v>0</v>
      </c>
      <c r="F58" s="86">
        <v>60.36</v>
      </c>
      <c r="G58" s="86">
        <v>59.64</v>
      </c>
    </row>
    <row r="59" spans="1:7" x14ac:dyDescent="0.35">
      <c r="A59" s="1"/>
      <c r="B59" s="86" t="s">
        <v>2782</v>
      </c>
      <c r="C59" s="86" t="s">
        <v>2762</v>
      </c>
      <c r="D59" s="86" t="s">
        <v>2762</v>
      </c>
      <c r="E59" s="86">
        <v>0</v>
      </c>
      <c r="F59" s="86">
        <v>61</v>
      </c>
      <c r="G59" s="86">
        <v>59</v>
      </c>
    </row>
    <row r="60" spans="1:7" x14ac:dyDescent="0.35">
      <c r="A60" s="1"/>
      <c r="B60" s="1"/>
      <c r="C60" s="1"/>
      <c r="D60" s="1"/>
      <c r="E60" s="1"/>
      <c r="F60" s="1"/>
      <c r="G60" s="1"/>
    </row>
    <row r="61" spans="1:7" x14ac:dyDescent="0.35">
      <c r="A61" s="1"/>
      <c r="B61" s="1"/>
      <c r="C61" s="1"/>
      <c r="D61" s="1"/>
      <c r="E61" s="1"/>
      <c r="F61" s="1"/>
      <c r="G61" s="1"/>
    </row>
    <row r="62" spans="1:7" ht="30" customHeight="1" x14ac:dyDescent="0.35">
      <c r="A62" s="1"/>
      <c r="B62" s="195" t="s">
        <v>706</v>
      </c>
      <c r="C62" s="195"/>
      <c r="D62" s="195"/>
      <c r="E62" s="195"/>
      <c r="F62" s="195"/>
      <c r="G62" s="195"/>
    </row>
    <row r="63" spans="1:7" x14ac:dyDescent="0.35">
      <c r="A63" s="1"/>
      <c r="B63" s="195" t="s">
        <v>2775</v>
      </c>
      <c r="C63" s="195" t="s">
        <v>2776</v>
      </c>
      <c r="D63" s="195" t="s">
        <v>2777</v>
      </c>
      <c r="E63" s="195" t="s">
        <v>2778</v>
      </c>
      <c r="F63" s="195" t="s">
        <v>2779</v>
      </c>
      <c r="G63" s="195"/>
    </row>
    <row r="64" spans="1:7" x14ac:dyDescent="0.35">
      <c r="A64" s="1"/>
      <c r="B64" s="195"/>
      <c r="C64" s="195"/>
      <c r="D64" s="195"/>
      <c r="E64" s="195"/>
      <c r="F64" s="195" t="s">
        <v>2759</v>
      </c>
      <c r="G64" s="195"/>
    </row>
    <row r="65" spans="1:7" x14ac:dyDescent="0.35">
      <c r="A65" s="1"/>
      <c r="B65" s="195"/>
      <c r="C65" s="195"/>
      <c r="D65" s="195"/>
      <c r="E65" s="195"/>
      <c r="F65" s="3" t="s">
        <v>2780</v>
      </c>
      <c r="G65" s="3" t="s">
        <v>2781</v>
      </c>
    </row>
    <row r="66" spans="1:7" x14ac:dyDescent="0.35">
      <c r="A66" s="1"/>
      <c r="B66" s="86" t="s">
        <v>2761</v>
      </c>
      <c r="C66" s="86" t="s">
        <v>2762</v>
      </c>
      <c r="D66" s="86" t="s">
        <v>2762</v>
      </c>
      <c r="E66" s="86">
        <v>0</v>
      </c>
      <c r="F66" s="86">
        <v>60.36</v>
      </c>
      <c r="G66" s="86">
        <v>59.64</v>
      </c>
    </row>
    <row r="67" spans="1:7" x14ac:dyDescent="0.35">
      <c r="A67" s="1"/>
      <c r="B67" s="86" t="s">
        <v>2782</v>
      </c>
      <c r="C67" s="86" t="s">
        <v>2762</v>
      </c>
      <c r="D67" s="86" t="s">
        <v>2762</v>
      </c>
      <c r="E67" s="86">
        <v>0</v>
      </c>
      <c r="F67" s="86">
        <v>61</v>
      </c>
      <c r="G67" s="86">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7265625" defaultRowHeight="14.5" x14ac:dyDescent="0.35"/>
  <cols>
    <col min="1" max="1" width="2" customWidth="1"/>
    <col min="2" max="2" width="11" customWidth="1"/>
    <col min="3" max="3" width="9" customWidth="1"/>
    <col min="4" max="6" width="18" customWidth="1"/>
  </cols>
  <sheetData>
    <row r="1" spans="1:7" x14ac:dyDescent="0.35">
      <c r="A1" s="1"/>
      <c r="B1" s="1"/>
      <c r="C1" s="1"/>
      <c r="D1" s="1"/>
      <c r="E1" s="1"/>
      <c r="F1" s="1"/>
    </row>
    <row r="2" spans="1:7" x14ac:dyDescent="0.35">
      <c r="A2" s="1"/>
      <c r="B2" s="1"/>
      <c r="C2" s="1"/>
      <c r="D2" s="1"/>
      <c r="E2" s="1"/>
      <c r="F2" s="1"/>
    </row>
    <row r="3" spans="1:7" ht="69" customHeight="1" x14ac:dyDescent="0.35">
      <c r="A3" s="1"/>
      <c r="B3" s="191" t="s">
        <v>0</v>
      </c>
      <c r="C3" s="192"/>
      <c r="D3" s="192"/>
      <c r="E3" s="192"/>
      <c r="F3" s="192"/>
      <c r="G3" s="194"/>
    </row>
    <row r="4" spans="1:7" ht="0" hidden="1" customHeight="1" x14ac:dyDescent="0.35">
      <c r="A4" s="1"/>
      <c r="B4" s="1"/>
      <c r="C4" s="1"/>
      <c r="D4" s="1"/>
      <c r="E4" s="1"/>
      <c r="F4" s="1"/>
    </row>
    <row r="5" spans="1:7" ht="23" x14ac:dyDescent="0.5">
      <c r="A5" s="1"/>
      <c r="B5" s="22" t="s">
        <v>2783</v>
      </c>
      <c r="C5" s="1"/>
      <c r="D5" s="1"/>
      <c r="E5" s="1"/>
      <c r="F5" s="1"/>
    </row>
    <row r="6" spans="1:7" ht="27" customHeight="1" x14ac:dyDescent="0.35">
      <c r="A6" s="1"/>
      <c r="B6" s="7" t="s">
        <v>37</v>
      </c>
      <c r="C6" s="7" t="s">
        <v>602</v>
      </c>
      <c r="D6" s="7" t="s">
        <v>2784</v>
      </c>
      <c r="E6" s="7" t="s">
        <v>2785</v>
      </c>
      <c r="F6" s="7" t="s">
        <v>2786</v>
      </c>
    </row>
    <row r="7" spans="1:7" x14ac:dyDescent="0.35">
      <c r="A7" s="1"/>
      <c r="B7" s="146" t="s">
        <v>41</v>
      </c>
      <c r="C7" s="146" t="s">
        <v>821</v>
      </c>
      <c r="D7" s="53">
        <v>6431.0168700000004</v>
      </c>
      <c r="E7" s="53">
        <v>6318.3610600000002</v>
      </c>
      <c r="F7" s="173">
        <v>-1.7517573391157969E-2</v>
      </c>
    </row>
    <row r="8" spans="1:7" x14ac:dyDescent="0.35">
      <c r="A8" s="1"/>
      <c r="B8" s="146" t="s">
        <v>41</v>
      </c>
      <c r="C8" s="146" t="s">
        <v>822</v>
      </c>
      <c r="D8" s="53">
        <v>6199.88076</v>
      </c>
      <c r="E8" s="53">
        <v>6181.5492700000004</v>
      </c>
      <c r="F8" s="173">
        <v>-2.9567488004398328E-3</v>
      </c>
    </row>
    <row r="9" spans="1:7" x14ac:dyDescent="0.35">
      <c r="A9" s="1"/>
      <c r="B9" s="146" t="s">
        <v>41</v>
      </c>
      <c r="C9" s="146" t="s">
        <v>823</v>
      </c>
      <c r="D9" s="53">
        <v>6241.6590100000003</v>
      </c>
      <c r="E9" s="53">
        <v>6099.4341299999996</v>
      </c>
      <c r="F9" s="173">
        <v>-2.2786390568939458E-2</v>
      </c>
    </row>
    <row r="10" spans="1:7" x14ac:dyDescent="0.35">
      <c r="A10" s="1"/>
      <c r="B10" s="146" t="s">
        <v>41</v>
      </c>
      <c r="C10" s="146" t="s">
        <v>824</v>
      </c>
      <c r="D10" s="53">
        <v>6119.1913000000004</v>
      </c>
      <c r="E10" s="53">
        <v>6014.6198000000004</v>
      </c>
      <c r="F10" s="173">
        <v>-1.7089104568441912E-2</v>
      </c>
    </row>
    <row r="11" spans="1:7" x14ac:dyDescent="0.35">
      <c r="A11" s="1"/>
      <c r="B11" s="146" t="s">
        <v>41</v>
      </c>
      <c r="C11" s="146" t="s">
        <v>825</v>
      </c>
      <c r="D11" s="53">
        <v>6054.9360800000004</v>
      </c>
      <c r="E11" s="53">
        <v>5976.7024199999996</v>
      </c>
      <c r="F11" s="173">
        <v>-1.2920641765057247E-2</v>
      </c>
    </row>
    <row r="12" spans="1:7" x14ac:dyDescent="0.35">
      <c r="A12" s="1"/>
      <c r="B12" s="146" t="s">
        <v>41</v>
      </c>
      <c r="C12" s="146" t="s">
        <v>826</v>
      </c>
      <c r="D12" s="53">
        <v>6042.2259800000002</v>
      </c>
      <c r="E12" s="53">
        <v>5964.4020200000004</v>
      </c>
      <c r="F12" s="173">
        <v>-1.2880014792164394E-2</v>
      </c>
    </row>
    <row r="13" spans="1:7" x14ac:dyDescent="0.35">
      <c r="A13" s="1"/>
      <c r="B13" s="146" t="s">
        <v>41</v>
      </c>
      <c r="C13" s="146" t="s">
        <v>827</v>
      </c>
      <c r="D13" s="53">
        <v>5966.5948399999997</v>
      </c>
      <c r="E13" s="53">
        <v>5937.4642700000004</v>
      </c>
      <c r="F13" s="173">
        <v>-4.882277208552676E-3</v>
      </c>
    </row>
    <row r="14" spans="1:7" x14ac:dyDescent="0.35">
      <c r="A14" s="1"/>
      <c r="B14" s="146" t="s">
        <v>41</v>
      </c>
      <c r="C14" s="146" t="s">
        <v>828</v>
      </c>
      <c r="D14" s="53">
        <v>6067.70453</v>
      </c>
      <c r="E14" s="53">
        <v>5939.1190900000001</v>
      </c>
      <c r="F14" s="173">
        <v>-2.1191776785479038E-2</v>
      </c>
    </row>
    <row r="15" spans="1:7" x14ac:dyDescent="0.35">
      <c r="A15" s="1"/>
      <c r="B15" s="146" t="s">
        <v>41</v>
      </c>
      <c r="C15" s="146" t="s">
        <v>829</v>
      </c>
      <c r="D15" s="53">
        <v>5995.77225</v>
      </c>
      <c r="E15" s="53">
        <v>5979.1328800000001</v>
      </c>
      <c r="F15" s="173">
        <v>-2.775183797216447E-3</v>
      </c>
    </row>
    <row r="16" spans="1:7" x14ac:dyDescent="0.35">
      <c r="A16" s="1"/>
      <c r="B16" s="146" t="s">
        <v>41</v>
      </c>
      <c r="C16" s="146" t="s">
        <v>830</v>
      </c>
      <c r="D16" s="53">
        <v>6100.3298299999997</v>
      </c>
      <c r="E16" s="53">
        <v>6035.24773</v>
      </c>
      <c r="F16" s="173">
        <v>-1.0668619863788578E-2</v>
      </c>
    </row>
    <row r="17" spans="1:6" x14ac:dyDescent="0.35">
      <c r="A17" s="1"/>
      <c r="B17" s="146" t="s">
        <v>41</v>
      </c>
      <c r="C17" s="146" t="s">
        <v>831</v>
      </c>
      <c r="D17" s="53">
        <v>6247.1039899999996</v>
      </c>
      <c r="E17" s="53">
        <v>6136.6171100000001</v>
      </c>
      <c r="F17" s="173">
        <v>-1.7686095857674364E-2</v>
      </c>
    </row>
    <row r="18" spans="1:6" x14ac:dyDescent="0.35">
      <c r="A18" s="1"/>
      <c r="B18" s="146" t="s">
        <v>41</v>
      </c>
      <c r="C18" s="146" t="s">
        <v>832</v>
      </c>
      <c r="D18" s="53">
        <v>6317.2602299999999</v>
      </c>
      <c r="E18" s="53">
        <v>6261.2542400000002</v>
      </c>
      <c r="F18" s="173">
        <v>-8.8655505647896992E-3</v>
      </c>
    </row>
    <row r="19" spans="1:6" x14ac:dyDescent="0.35">
      <c r="A19" s="1"/>
      <c r="B19" s="146" t="s">
        <v>41</v>
      </c>
      <c r="C19" s="146" t="s">
        <v>833</v>
      </c>
      <c r="D19" s="53">
        <v>6497.3929900000003</v>
      </c>
      <c r="E19" s="53">
        <v>6330.12291</v>
      </c>
      <c r="F19" s="173">
        <v>-2.5744183899210321E-2</v>
      </c>
    </row>
    <row r="20" spans="1:6" x14ac:dyDescent="0.35">
      <c r="A20" s="1"/>
      <c r="B20" s="146" t="s">
        <v>41</v>
      </c>
      <c r="C20" s="146" t="s">
        <v>834</v>
      </c>
      <c r="D20" s="53">
        <v>6374.8366100000003</v>
      </c>
      <c r="E20" s="53">
        <v>6337.3921600000003</v>
      </c>
      <c r="F20" s="173">
        <v>-5.8737897597660937E-3</v>
      </c>
    </row>
    <row r="21" spans="1:6" x14ac:dyDescent="0.35">
      <c r="A21" s="1"/>
      <c r="B21" s="146" t="s">
        <v>41</v>
      </c>
      <c r="C21" s="146" t="s">
        <v>835</v>
      </c>
      <c r="D21" s="53">
        <v>6526.2698499999997</v>
      </c>
      <c r="E21" s="53">
        <v>6472.3465399999995</v>
      </c>
      <c r="F21" s="173">
        <v>-8.2625008219664713E-3</v>
      </c>
    </row>
    <row r="22" spans="1:6" x14ac:dyDescent="0.35">
      <c r="A22" s="1"/>
      <c r="B22" s="146" t="s">
        <v>41</v>
      </c>
      <c r="C22" s="146" t="s">
        <v>836</v>
      </c>
      <c r="D22" s="53">
        <v>6626.7760099999996</v>
      </c>
      <c r="E22" s="53">
        <v>6522.2502899999999</v>
      </c>
      <c r="F22" s="173">
        <v>-1.5773238727590552E-2</v>
      </c>
    </row>
    <row r="23" spans="1:6" x14ac:dyDescent="0.35">
      <c r="A23" s="1"/>
      <c r="B23" s="146" t="s">
        <v>41</v>
      </c>
      <c r="C23" s="146" t="s">
        <v>837</v>
      </c>
      <c r="D23" s="53">
        <v>6895.9080400000003</v>
      </c>
      <c r="E23" s="53">
        <v>6738.8297400000001</v>
      </c>
      <c r="F23" s="173">
        <v>-2.2778479511162391E-2</v>
      </c>
    </row>
    <row r="24" spans="1:6" x14ac:dyDescent="0.35">
      <c r="A24" s="1"/>
      <c r="B24" s="146" t="s">
        <v>41</v>
      </c>
      <c r="C24" s="146" t="s">
        <v>838</v>
      </c>
      <c r="D24" s="53">
        <v>7047.6405199999999</v>
      </c>
      <c r="E24" s="53">
        <v>6896.4943800000001</v>
      </c>
      <c r="F24" s="173">
        <v>-2.1446346414955911E-2</v>
      </c>
    </row>
    <row r="25" spans="1:6" x14ac:dyDescent="0.35">
      <c r="A25" s="1"/>
      <c r="B25" s="146" t="s">
        <v>41</v>
      </c>
      <c r="C25" s="146" t="s">
        <v>839</v>
      </c>
      <c r="D25" s="53">
        <v>7024.2590300000002</v>
      </c>
      <c r="E25" s="53">
        <v>7037.0753699999996</v>
      </c>
      <c r="F25" s="173">
        <v>1.8245824855351327E-3</v>
      </c>
    </row>
    <row r="26" spans="1:6" x14ac:dyDescent="0.35">
      <c r="A26" s="1"/>
      <c r="B26" s="146" t="s">
        <v>41</v>
      </c>
      <c r="C26" s="146" t="s">
        <v>840</v>
      </c>
      <c r="D26" s="53">
        <v>7019.7278200000001</v>
      </c>
      <c r="E26" s="53">
        <v>7121.7563899999996</v>
      </c>
      <c r="F26" s="173">
        <v>1.4534547865133609E-2</v>
      </c>
    </row>
    <row r="27" spans="1:6" x14ac:dyDescent="0.35">
      <c r="A27" s="1"/>
      <c r="B27" s="146" t="s">
        <v>41</v>
      </c>
      <c r="C27" s="146" t="s">
        <v>841</v>
      </c>
      <c r="D27" s="53">
        <v>7074.6691700000001</v>
      </c>
      <c r="E27" s="53">
        <v>7168.3398200000001</v>
      </c>
      <c r="F27" s="173">
        <v>1.3240286965955752E-2</v>
      </c>
    </row>
    <row r="28" spans="1:6" x14ac:dyDescent="0.35">
      <c r="A28" s="1"/>
      <c r="B28" s="146" t="s">
        <v>41</v>
      </c>
      <c r="C28" s="146" t="s">
        <v>842</v>
      </c>
      <c r="D28" s="53">
        <v>7232.0713299999998</v>
      </c>
      <c r="E28" s="53">
        <v>7215.5750799999996</v>
      </c>
      <c r="F28" s="173">
        <v>-2.2809855223040231E-3</v>
      </c>
    </row>
    <row r="29" spans="1:6" x14ac:dyDescent="0.35">
      <c r="A29" s="1"/>
      <c r="B29" s="146" t="s">
        <v>41</v>
      </c>
      <c r="C29" s="146" t="s">
        <v>843</v>
      </c>
      <c r="D29" s="53">
        <v>7181.3865599999999</v>
      </c>
      <c r="E29" s="53">
        <v>7341.2016100000001</v>
      </c>
      <c r="F29" s="173">
        <v>2.2254065933473437E-2</v>
      </c>
    </row>
    <row r="30" spans="1:6" x14ac:dyDescent="0.35">
      <c r="A30" s="1"/>
      <c r="B30" s="146" t="s">
        <v>41</v>
      </c>
      <c r="C30" s="146" t="s">
        <v>844</v>
      </c>
      <c r="D30" s="53">
        <v>7190.6868199999999</v>
      </c>
      <c r="E30" s="53">
        <v>7343.08673</v>
      </c>
      <c r="F30" s="173">
        <v>2.1194068635574371E-2</v>
      </c>
    </row>
    <row r="31" spans="1:6" x14ac:dyDescent="0.35">
      <c r="A31" s="1"/>
      <c r="B31" s="146" t="s">
        <v>41</v>
      </c>
      <c r="C31" s="146" t="s">
        <v>845</v>
      </c>
      <c r="D31" s="53">
        <v>7043.7042899999997</v>
      </c>
      <c r="E31" s="53">
        <v>7252.4415200000003</v>
      </c>
      <c r="F31" s="173">
        <v>2.9634581664131732E-2</v>
      </c>
    </row>
    <row r="32" spans="1:6" x14ac:dyDescent="0.35">
      <c r="A32" s="1"/>
      <c r="B32" s="146" t="s">
        <v>41</v>
      </c>
      <c r="C32" s="146" t="s">
        <v>846</v>
      </c>
      <c r="D32" s="53">
        <v>7017.4143199999999</v>
      </c>
      <c r="E32" s="53">
        <v>7140.3881700000002</v>
      </c>
      <c r="F32" s="173">
        <v>1.7524097109318182E-2</v>
      </c>
    </row>
    <row r="33" spans="1:6" x14ac:dyDescent="0.35">
      <c r="A33" s="1"/>
      <c r="B33" s="146" t="s">
        <v>41</v>
      </c>
      <c r="C33" s="146" t="s">
        <v>847</v>
      </c>
      <c r="D33" s="53">
        <v>7058.7069899999997</v>
      </c>
      <c r="E33" s="53">
        <v>7115.0398999999998</v>
      </c>
      <c r="F33" s="173">
        <v>7.9806273414955841E-3</v>
      </c>
    </row>
    <row r="34" spans="1:6" x14ac:dyDescent="0.35">
      <c r="A34" s="1"/>
      <c r="B34" s="146" t="s">
        <v>41</v>
      </c>
      <c r="C34" s="146" t="s">
        <v>848</v>
      </c>
      <c r="D34" s="53">
        <v>7033.8329999999996</v>
      </c>
      <c r="E34" s="53">
        <v>7146.4911700000002</v>
      </c>
      <c r="F34" s="173">
        <v>1.6016611426515243E-2</v>
      </c>
    </row>
    <row r="35" spans="1:6" x14ac:dyDescent="0.35">
      <c r="A35" s="1"/>
      <c r="B35" s="146" t="s">
        <v>41</v>
      </c>
      <c r="C35" s="146" t="s">
        <v>849</v>
      </c>
      <c r="D35" s="53">
        <v>7257.7857000000004</v>
      </c>
      <c r="E35" s="53">
        <v>7262.9392099999995</v>
      </c>
      <c r="F35" s="173">
        <v>7.1006643252087207E-4</v>
      </c>
    </row>
    <row r="36" spans="1:6" x14ac:dyDescent="0.35">
      <c r="A36" s="1"/>
      <c r="B36" s="146" t="s">
        <v>41</v>
      </c>
      <c r="C36" s="146" t="s">
        <v>850</v>
      </c>
      <c r="D36" s="53">
        <v>7106.8119699999997</v>
      </c>
      <c r="E36" s="53">
        <v>7294.2357300000003</v>
      </c>
      <c r="F36" s="173">
        <v>2.6372410131458707E-2</v>
      </c>
    </row>
    <row r="37" spans="1:6" x14ac:dyDescent="0.35">
      <c r="A37" s="1"/>
      <c r="B37" s="146" t="s">
        <v>41</v>
      </c>
      <c r="C37" s="146" t="s">
        <v>851</v>
      </c>
      <c r="D37" s="53">
        <v>7254.9576100000004</v>
      </c>
      <c r="E37" s="53">
        <v>7291.8205600000001</v>
      </c>
      <c r="F37" s="173">
        <v>5.081070349630892E-3</v>
      </c>
    </row>
    <row r="38" spans="1:6" x14ac:dyDescent="0.35">
      <c r="A38" s="1"/>
      <c r="B38" s="146" t="s">
        <v>41</v>
      </c>
      <c r="C38" s="146" t="s">
        <v>852</v>
      </c>
      <c r="D38" s="53">
        <v>7093.3603000000003</v>
      </c>
      <c r="E38" s="53">
        <v>7300.9147499999999</v>
      </c>
      <c r="F38" s="173">
        <v>2.9260384531714822E-2</v>
      </c>
    </row>
    <row r="39" spans="1:6" x14ac:dyDescent="0.35">
      <c r="A39" s="1"/>
      <c r="B39" s="146" t="s">
        <v>41</v>
      </c>
      <c r="C39" s="146" t="s">
        <v>853</v>
      </c>
      <c r="D39" s="53">
        <v>7210.1232300000001</v>
      </c>
      <c r="E39" s="53">
        <v>7233.9292299999997</v>
      </c>
      <c r="F39" s="173">
        <v>3.3017466193847565E-3</v>
      </c>
    </row>
    <row r="40" spans="1:6" x14ac:dyDescent="0.35">
      <c r="A40" s="1"/>
      <c r="B40" s="146" t="s">
        <v>41</v>
      </c>
      <c r="C40" s="146" t="s">
        <v>854</v>
      </c>
      <c r="D40" s="53">
        <v>6990.2325499999997</v>
      </c>
      <c r="E40" s="53">
        <v>7200.8380900000002</v>
      </c>
      <c r="F40" s="173">
        <v>3.0128545580361273E-2</v>
      </c>
    </row>
    <row r="41" spans="1:6" x14ac:dyDescent="0.35">
      <c r="A41" s="1"/>
      <c r="B41" s="146" t="s">
        <v>41</v>
      </c>
      <c r="C41" s="146" t="s">
        <v>855</v>
      </c>
      <c r="D41" s="53">
        <v>6975.7727599999998</v>
      </c>
      <c r="E41" s="53">
        <v>7125.7501899999997</v>
      </c>
      <c r="F41" s="173">
        <v>2.1499758544313591E-2</v>
      </c>
    </row>
    <row r="42" spans="1:6" x14ac:dyDescent="0.35">
      <c r="A42" s="1"/>
      <c r="B42" s="146" t="s">
        <v>41</v>
      </c>
      <c r="C42" s="146" t="s">
        <v>856</v>
      </c>
      <c r="D42" s="53">
        <v>6970.277</v>
      </c>
      <c r="E42" s="53">
        <v>7117.8166899999997</v>
      </c>
      <c r="F42" s="173">
        <v>2.1166976577831842E-2</v>
      </c>
    </row>
    <row r="43" spans="1:6" x14ac:dyDescent="0.35">
      <c r="A43" s="1"/>
      <c r="B43" s="146" t="s">
        <v>41</v>
      </c>
      <c r="C43" s="146" t="s">
        <v>857</v>
      </c>
      <c r="D43" s="53">
        <v>7273.0195000000003</v>
      </c>
      <c r="E43" s="53">
        <v>7228.5502699999997</v>
      </c>
      <c r="F43" s="173">
        <v>-6.1142734458501042E-3</v>
      </c>
    </row>
    <row r="44" spans="1:6" x14ac:dyDescent="0.35">
      <c r="A44" s="1"/>
      <c r="B44" s="146" t="s">
        <v>41</v>
      </c>
      <c r="C44" s="146" t="s">
        <v>858</v>
      </c>
      <c r="D44" s="53">
        <v>7282.1217800000004</v>
      </c>
      <c r="E44" s="53">
        <v>7239.5322900000001</v>
      </c>
      <c r="F44" s="173">
        <v>-5.848500105693097E-3</v>
      </c>
    </row>
    <row r="45" spans="1:6" x14ac:dyDescent="0.35">
      <c r="A45" s="1"/>
      <c r="B45" s="146" t="s">
        <v>41</v>
      </c>
      <c r="C45" s="146" t="s">
        <v>859</v>
      </c>
      <c r="D45" s="53">
        <v>7296.2954099999997</v>
      </c>
      <c r="E45" s="53">
        <v>7194.7039100000002</v>
      </c>
      <c r="F45" s="173">
        <v>-1.392370981316942E-2</v>
      </c>
    </row>
    <row r="46" spans="1:6" x14ac:dyDescent="0.35">
      <c r="A46" s="1"/>
      <c r="B46" s="146" t="s">
        <v>41</v>
      </c>
      <c r="C46" s="146" t="s">
        <v>860</v>
      </c>
      <c r="D46" s="53">
        <v>7286.5569999999998</v>
      </c>
      <c r="E46" s="53">
        <v>7165.1096200000002</v>
      </c>
      <c r="F46" s="173">
        <v>-1.6667320381903276E-2</v>
      </c>
    </row>
    <row r="47" spans="1:6" x14ac:dyDescent="0.35">
      <c r="A47" s="1"/>
      <c r="B47" s="146" t="s">
        <v>41</v>
      </c>
      <c r="C47" s="146" t="s">
        <v>861</v>
      </c>
      <c r="D47" s="53">
        <v>7219.4334699999999</v>
      </c>
      <c r="E47" s="53">
        <v>7045.6441000000004</v>
      </c>
      <c r="F47" s="173">
        <v>-2.4072438747745676E-2</v>
      </c>
    </row>
    <row r="48" spans="1:6" x14ac:dyDescent="0.35">
      <c r="A48" s="1"/>
      <c r="B48" s="146" t="s">
        <v>41</v>
      </c>
      <c r="C48" s="146" t="s">
        <v>862</v>
      </c>
      <c r="D48" s="53">
        <v>7169.80501</v>
      </c>
      <c r="E48" s="53">
        <v>7070.8249299999998</v>
      </c>
      <c r="F48" s="173">
        <v>-1.3805128572108825E-2</v>
      </c>
    </row>
    <row r="49" spans="1:6" x14ac:dyDescent="0.35">
      <c r="A49" s="1"/>
      <c r="B49" s="146" t="s">
        <v>41</v>
      </c>
      <c r="C49" s="146" t="s">
        <v>863</v>
      </c>
      <c r="D49" s="53">
        <v>7109.4316600000002</v>
      </c>
      <c r="E49" s="53">
        <v>7014.6638599999997</v>
      </c>
      <c r="F49" s="173">
        <v>-1.3329870027894748E-2</v>
      </c>
    </row>
    <row r="50" spans="1:6" x14ac:dyDescent="0.35">
      <c r="A50" s="1"/>
      <c r="B50" s="146" t="s">
        <v>41</v>
      </c>
      <c r="C50" s="146" t="s">
        <v>864</v>
      </c>
      <c r="D50" s="53">
        <v>7101.5024299999995</v>
      </c>
      <c r="E50" s="53">
        <v>7033.6602199999998</v>
      </c>
      <c r="F50" s="173">
        <v>-9.5532192896820561E-3</v>
      </c>
    </row>
    <row r="51" spans="1:6" x14ac:dyDescent="0.35">
      <c r="A51" s="1"/>
      <c r="B51" s="146" t="s">
        <v>41</v>
      </c>
      <c r="C51" s="146" t="s">
        <v>865</v>
      </c>
      <c r="D51" s="53">
        <v>7007.1297500000001</v>
      </c>
      <c r="E51" s="53">
        <v>6907.59447</v>
      </c>
      <c r="F51" s="173">
        <v>-1.4204857559544976E-2</v>
      </c>
    </row>
    <row r="52" spans="1:6" x14ac:dyDescent="0.35">
      <c r="A52" s="1"/>
      <c r="B52" s="146" t="s">
        <v>41</v>
      </c>
      <c r="C52" s="146" t="s">
        <v>866</v>
      </c>
      <c r="D52" s="53">
        <v>6824.4887900000003</v>
      </c>
      <c r="E52" s="53">
        <v>6659.3025200000002</v>
      </c>
      <c r="F52" s="173">
        <v>-2.4204929494799566E-2</v>
      </c>
    </row>
    <row r="53" spans="1:6" x14ac:dyDescent="0.35">
      <c r="A53" s="1"/>
      <c r="B53" s="146" t="s">
        <v>41</v>
      </c>
      <c r="C53" s="146" t="s">
        <v>867</v>
      </c>
      <c r="D53" s="53">
        <v>6582.4460799999997</v>
      </c>
      <c r="E53" s="53">
        <v>6495.3229799999999</v>
      </c>
      <c r="F53" s="173">
        <v>-1.3235672414349652E-2</v>
      </c>
    </row>
    <row r="54" spans="1:6" x14ac:dyDescent="0.35">
      <c r="A54" s="1"/>
      <c r="B54" s="146" t="s">
        <v>868</v>
      </c>
      <c r="C54" s="146" t="s">
        <v>42</v>
      </c>
      <c r="D54" s="53">
        <v>6397.4527799999996</v>
      </c>
      <c r="E54" s="53">
        <v>6332.9683800000003</v>
      </c>
      <c r="F54" s="173">
        <v>-1.0079699251801279E-2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7265625" defaultRowHeight="14.5" x14ac:dyDescent="0.35"/>
  <cols>
    <col min="1" max="1" width="2" customWidth="1"/>
    <col min="2" max="2" width="11" customWidth="1"/>
    <col min="3" max="3" width="9" customWidth="1"/>
    <col min="4" max="655" width="12" customWidth="1"/>
  </cols>
  <sheetData>
    <row r="1" spans="1:655"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5">
      <c r="A5" s="1"/>
      <c r="B5" s="196" t="s">
        <v>2787</v>
      </c>
      <c r="C5" s="197"/>
      <c r="D5" s="197"/>
      <c r="E5" s="197"/>
      <c r="F5" s="197"/>
      <c r="G5" s="197"/>
      <c r="H5" s="197"/>
      <c r="I5" s="197"/>
      <c r="J5" s="197"/>
      <c r="K5" s="197"/>
      <c r="L5" s="197"/>
      <c r="M5" s="197"/>
      <c r="N5" s="197"/>
      <c r="O5" s="197"/>
      <c r="P5" s="197"/>
      <c r="Q5" s="197"/>
      <c r="R5" s="197"/>
      <c r="S5" s="197"/>
      <c r="T5" s="197"/>
      <c r="U5" s="197"/>
      <c r="V5" s="197"/>
      <c r="W5" s="197"/>
      <c r="X5" s="197"/>
      <c r="Y5" s="197"/>
      <c r="Z5" s="197"/>
      <c r="AA5" s="197"/>
      <c r="AB5" s="197"/>
      <c r="AC5" s="197"/>
      <c r="AD5" s="197"/>
      <c r="AE5" s="197"/>
      <c r="AF5" s="197"/>
      <c r="AG5" s="197"/>
      <c r="AH5" s="197"/>
      <c r="AI5" s="197"/>
      <c r="AJ5" s="197"/>
      <c r="AK5" s="197"/>
      <c r="AL5" s="197"/>
      <c r="AM5" s="197"/>
      <c r="AN5" s="197"/>
      <c r="AO5" s="197"/>
      <c r="AP5" s="197"/>
      <c r="AQ5" s="197"/>
      <c r="AR5" s="197"/>
      <c r="AS5" s="197"/>
      <c r="AT5" s="197"/>
      <c r="AU5" s="197"/>
      <c r="AV5" s="197"/>
      <c r="AW5" s="197"/>
      <c r="AX5" s="197"/>
      <c r="AY5" s="197"/>
      <c r="AZ5" s="197"/>
      <c r="BA5" s="197"/>
      <c r="BB5" s="197"/>
      <c r="BC5" s="197"/>
      <c r="BD5" s="197"/>
      <c r="BE5" s="197"/>
      <c r="BF5" s="197"/>
      <c r="BG5" s="197"/>
      <c r="BH5" s="197"/>
      <c r="BI5" s="197"/>
      <c r="BJ5" s="197"/>
      <c r="BK5" s="197"/>
      <c r="BL5" s="197"/>
      <c r="BM5" s="197"/>
      <c r="BN5" s="197"/>
      <c r="BO5" s="197"/>
      <c r="BP5" s="197"/>
      <c r="BQ5" s="197"/>
      <c r="BR5" s="197"/>
      <c r="BS5" s="197"/>
      <c r="BT5" s="197"/>
      <c r="BU5" s="197"/>
      <c r="BV5" s="197"/>
      <c r="BW5" s="197"/>
      <c r="BX5" s="197"/>
      <c r="BY5" s="197"/>
      <c r="BZ5" s="197"/>
      <c r="CA5" s="197"/>
      <c r="CB5" s="197"/>
      <c r="CC5" s="197"/>
      <c r="CD5" s="197"/>
      <c r="CE5" s="197"/>
      <c r="CF5" s="197"/>
      <c r="CG5" s="197"/>
      <c r="CH5" s="197"/>
      <c r="CI5" s="197"/>
      <c r="CJ5" s="197"/>
      <c r="CK5" s="197"/>
      <c r="CL5" s="197"/>
      <c r="CM5" s="197"/>
      <c r="CN5" s="197"/>
      <c r="CO5" s="197"/>
      <c r="CP5" s="197"/>
      <c r="CQ5" s="197"/>
      <c r="CR5" s="197"/>
      <c r="CS5" s="197"/>
      <c r="CT5" s="197"/>
      <c r="CU5" s="197"/>
      <c r="CV5" s="197"/>
      <c r="CW5" s="197"/>
      <c r="CX5" s="197"/>
      <c r="CY5" s="197"/>
      <c r="CZ5" s="197"/>
      <c r="DA5" s="197"/>
      <c r="DB5" s="197"/>
      <c r="DC5" s="197"/>
      <c r="DD5" s="197"/>
      <c r="DE5" s="197"/>
      <c r="DF5" s="197"/>
      <c r="DG5" s="197"/>
      <c r="DH5" s="197"/>
      <c r="DI5" s="197"/>
      <c r="DJ5" s="197"/>
      <c r="DK5" s="197"/>
      <c r="DL5" s="197"/>
      <c r="DM5" s="197"/>
      <c r="DN5" s="197"/>
      <c r="DO5" s="197"/>
      <c r="DP5" s="197"/>
      <c r="DQ5" s="197"/>
      <c r="DR5" s="197"/>
      <c r="DS5" s="197"/>
      <c r="DT5" s="197"/>
      <c r="DU5" s="197"/>
      <c r="DV5" s="197"/>
      <c r="DW5" s="197"/>
      <c r="DX5" s="197"/>
      <c r="DY5" s="197"/>
      <c r="DZ5" s="197"/>
      <c r="EA5" s="197"/>
      <c r="EB5" s="197"/>
      <c r="EC5" s="197"/>
      <c r="ED5" s="197"/>
      <c r="EE5" s="197"/>
      <c r="EF5" s="197"/>
      <c r="EG5" s="197"/>
      <c r="EH5" s="197"/>
      <c r="EI5" s="197"/>
      <c r="EJ5" s="197"/>
      <c r="EK5" s="197"/>
      <c r="EL5" s="197"/>
      <c r="EM5" s="197"/>
      <c r="EN5" s="197"/>
      <c r="EO5" s="197"/>
      <c r="EP5" s="197"/>
      <c r="EQ5" s="197"/>
      <c r="ER5" s="197"/>
      <c r="ES5" s="197"/>
      <c r="ET5" s="197"/>
      <c r="EU5" s="197"/>
      <c r="EV5" s="197"/>
      <c r="EW5" s="197"/>
      <c r="EX5" s="197"/>
      <c r="EY5" s="197"/>
      <c r="EZ5" s="197"/>
      <c r="FA5" s="197"/>
      <c r="FB5" s="197"/>
      <c r="FC5" s="197"/>
      <c r="FD5" s="197"/>
      <c r="FE5" s="197"/>
      <c r="FF5" s="197"/>
      <c r="FG5" s="197"/>
      <c r="FH5" s="197"/>
      <c r="FI5" s="197"/>
      <c r="FJ5" s="197"/>
      <c r="FK5" s="197"/>
      <c r="FL5" s="197"/>
      <c r="FM5" s="197"/>
      <c r="FN5" s="197"/>
      <c r="FO5" s="197"/>
      <c r="FP5" s="197"/>
      <c r="FQ5" s="197"/>
      <c r="FR5" s="197"/>
      <c r="FS5" s="197"/>
      <c r="FT5" s="197"/>
      <c r="FU5" s="197"/>
      <c r="FV5" s="197"/>
      <c r="FW5" s="197"/>
      <c r="FX5" s="197"/>
      <c r="FY5" s="197"/>
      <c r="FZ5" s="197"/>
      <c r="GA5" s="197"/>
      <c r="GB5" s="197"/>
      <c r="GC5" s="197"/>
      <c r="GD5" s="197"/>
      <c r="GE5" s="197"/>
      <c r="GF5" s="197"/>
      <c r="GG5" s="197"/>
      <c r="GH5" s="197"/>
      <c r="GI5" s="197"/>
      <c r="GJ5" s="197"/>
      <c r="GK5" s="197"/>
      <c r="GL5" s="197"/>
      <c r="GM5" s="197"/>
      <c r="GN5" s="197"/>
      <c r="GO5" s="197"/>
      <c r="GP5" s="197"/>
      <c r="GQ5" s="197"/>
      <c r="GR5" s="197"/>
      <c r="GS5" s="197"/>
      <c r="GT5" s="197"/>
      <c r="GU5" s="197"/>
      <c r="GV5" s="197"/>
      <c r="GW5" s="197"/>
      <c r="GX5" s="197"/>
      <c r="GY5" s="197"/>
      <c r="GZ5" s="197"/>
      <c r="HA5" s="197"/>
      <c r="HB5" s="197"/>
      <c r="HC5" s="197"/>
      <c r="HD5" s="197"/>
      <c r="HE5" s="197"/>
      <c r="HF5" s="197"/>
      <c r="HG5" s="197"/>
      <c r="HH5" s="197"/>
      <c r="HI5" s="197"/>
      <c r="HJ5" s="197"/>
      <c r="HK5" s="197"/>
      <c r="HL5" s="197"/>
      <c r="HM5" s="197"/>
      <c r="HN5" s="197"/>
      <c r="HO5" s="197"/>
      <c r="HP5" s="197"/>
      <c r="HQ5" s="197"/>
      <c r="HR5" s="197"/>
      <c r="HS5" s="197"/>
      <c r="HT5" s="197"/>
      <c r="HU5" s="197"/>
      <c r="HV5" s="197"/>
      <c r="HW5" s="197"/>
      <c r="HX5" s="197"/>
      <c r="HY5" s="197"/>
      <c r="HZ5" s="197"/>
      <c r="IA5" s="197"/>
      <c r="IB5" s="197"/>
      <c r="IC5" s="197"/>
      <c r="ID5" s="197"/>
      <c r="IE5" s="197"/>
      <c r="IF5" s="197"/>
      <c r="IG5" s="197"/>
      <c r="IH5" s="197"/>
      <c r="II5" s="197"/>
      <c r="IJ5" s="197"/>
      <c r="IK5" s="197"/>
      <c r="IL5" s="197"/>
      <c r="IM5" s="197"/>
      <c r="IN5" s="197"/>
      <c r="IO5" s="197"/>
      <c r="IP5" s="197"/>
      <c r="IQ5" s="197"/>
      <c r="IR5" s="197"/>
      <c r="IS5" s="197"/>
      <c r="IT5" s="197"/>
      <c r="IU5" s="197"/>
      <c r="IV5" s="197"/>
      <c r="IW5" s="197"/>
      <c r="IX5" s="197"/>
      <c r="IY5" s="197"/>
      <c r="IZ5" s="197"/>
      <c r="JA5" s="197"/>
      <c r="JB5" s="197"/>
      <c r="JC5" s="197"/>
      <c r="JD5" s="197"/>
      <c r="JE5" s="197"/>
      <c r="JF5" s="197"/>
      <c r="JG5" s="197"/>
      <c r="JH5" s="197"/>
      <c r="JI5" s="197"/>
      <c r="JJ5" s="197"/>
      <c r="JK5" s="197"/>
      <c r="JL5" s="197"/>
      <c r="JM5" s="197"/>
      <c r="JN5" s="197"/>
      <c r="JO5" s="197"/>
      <c r="JP5" s="197"/>
      <c r="JQ5" s="197"/>
      <c r="JR5" s="197"/>
      <c r="JS5" s="197"/>
      <c r="JT5" s="197"/>
      <c r="JU5" s="197"/>
      <c r="JV5" s="197"/>
      <c r="JW5" s="197"/>
      <c r="JX5" s="197"/>
      <c r="JY5" s="197"/>
      <c r="JZ5" s="197"/>
      <c r="KA5" s="197"/>
      <c r="KB5" s="197"/>
      <c r="KC5" s="197"/>
      <c r="KD5" s="197"/>
      <c r="KE5" s="197"/>
      <c r="KF5" s="197"/>
      <c r="KG5" s="197"/>
      <c r="KH5" s="197"/>
      <c r="KI5" s="197"/>
      <c r="KJ5" s="197"/>
      <c r="KK5" s="197"/>
      <c r="KL5" s="197"/>
      <c r="KM5" s="197"/>
      <c r="KN5" s="197"/>
      <c r="KO5" s="197"/>
      <c r="KP5" s="197"/>
      <c r="KQ5" s="197"/>
      <c r="KR5" s="197"/>
      <c r="KS5" s="197"/>
      <c r="KT5" s="197"/>
      <c r="KU5" s="197"/>
      <c r="KV5" s="197"/>
      <c r="KW5" s="197"/>
      <c r="KX5" s="197"/>
      <c r="KY5" s="197"/>
      <c r="KZ5" s="197"/>
      <c r="LA5" s="197"/>
      <c r="LB5" s="197"/>
      <c r="LC5" s="197"/>
      <c r="LD5" s="197"/>
      <c r="LE5" s="197"/>
      <c r="LF5" s="197"/>
      <c r="LG5" s="197"/>
      <c r="LH5" s="197"/>
      <c r="LI5" s="197"/>
      <c r="LJ5" s="197"/>
      <c r="LK5" s="197"/>
      <c r="LL5" s="197"/>
      <c r="LM5" s="197"/>
      <c r="LN5" s="197"/>
      <c r="LO5" s="197"/>
      <c r="LP5" s="197"/>
      <c r="LQ5" s="197"/>
      <c r="LR5" s="197"/>
      <c r="LS5" s="197"/>
      <c r="LT5" s="197"/>
      <c r="LU5" s="197"/>
      <c r="LV5" s="197"/>
      <c r="LW5" s="197"/>
      <c r="LX5" s="197"/>
      <c r="LY5" s="197"/>
      <c r="LZ5" s="197"/>
      <c r="MA5" s="197"/>
      <c r="MB5" s="197"/>
      <c r="MC5" s="197"/>
      <c r="MD5" s="197"/>
      <c r="ME5" s="197"/>
      <c r="MF5" s="197"/>
      <c r="MG5" s="197"/>
      <c r="MH5" s="197"/>
      <c r="MI5" s="197"/>
      <c r="MJ5" s="197"/>
      <c r="MK5" s="197"/>
      <c r="ML5" s="197"/>
      <c r="MM5" s="197"/>
      <c r="MN5" s="197"/>
      <c r="MO5" s="197"/>
      <c r="MP5" s="197"/>
      <c r="MQ5" s="197"/>
      <c r="MR5" s="197"/>
      <c r="MS5" s="197"/>
      <c r="MT5" s="197"/>
      <c r="MU5" s="197"/>
      <c r="MV5" s="197"/>
      <c r="MW5" s="197"/>
      <c r="MX5" s="197"/>
      <c r="MY5" s="197"/>
      <c r="MZ5" s="197"/>
      <c r="NA5" s="197"/>
      <c r="NB5" s="197"/>
      <c r="NC5" s="197"/>
      <c r="ND5" s="197"/>
      <c r="NE5" s="197"/>
      <c r="NF5" s="197"/>
      <c r="NG5" s="197"/>
      <c r="NH5" s="197"/>
      <c r="NI5" s="197"/>
      <c r="NJ5" s="197"/>
      <c r="NK5" s="197"/>
      <c r="NL5" s="197"/>
      <c r="NM5" s="197"/>
      <c r="NN5" s="197"/>
      <c r="NO5" s="197"/>
      <c r="NP5" s="197"/>
      <c r="NQ5" s="197"/>
      <c r="NR5" s="197"/>
      <c r="NS5" s="197"/>
      <c r="NT5" s="197"/>
      <c r="NU5" s="197"/>
      <c r="NV5" s="197"/>
      <c r="NW5" s="197"/>
      <c r="NX5" s="197"/>
      <c r="NY5" s="197"/>
      <c r="NZ5" s="197"/>
      <c r="OA5" s="197"/>
      <c r="OB5" s="197"/>
      <c r="OC5" s="197"/>
      <c r="OD5" s="197"/>
      <c r="OE5" s="197"/>
      <c r="OF5" s="197"/>
      <c r="OG5" s="197"/>
      <c r="OH5" s="197"/>
      <c r="OI5" s="197"/>
      <c r="OJ5" s="197"/>
      <c r="OK5" s="197"/>
      <c r="OL5" s="197"/>
      <c r="OM5" s="197"/>
      <c r="ON5" s="197"/>
      <c r="OO5" s="197"/>
      <c r="OP5" s="197"/>
      <c r="OQ5" s="197"/>
      <c r="OR5" s="197"/>
      <c r="OS5" s="197"/>
      <c r="OT5" s="197"/>
      <c r="OU5" s="197"/>
      <c r="OV5" s="197"/>
      <c r="OW5" s="197"/>
      <c r="OX5" s="197"/>
      <c r="OY5" s="197"/>
      <c r="OZ5" s="197"/>
      <c r="PA5" s="197"/>
      <c r="PB5" s="197"/>
      <c r="PC5" s="197"/>
      <c r="PD5" s="197"/>
      <c r="PE5" s="197"/>
      <c r="PF5" s="197"/>
      <c r="PG5" s="197"/>
      <c r="PH5" s="197"/>
      <c r="PI5" s="197"/>
      <c r="PJ5" s="197"/>
      <c r="PK5" s="197"/>
      <c r="PL5" s="197"/>
      <c r="PM5" s="197"/>
      <c r="PN5" s="197"/>
      <c r="PO5" s="197"/>
      <c r="PP5" s="197"/>
      <c r="PQ5" s="197"/>
      <c r="PR5" s="197"/>
      <c r="PS5" s="197"/>
      <c r="PT5" s="197"/>
      <c r="PU5" s="197"/>
      <c r="PV5" s="197"/>
      <c r="PW5" s="197"/>
      <c r="PX5" s="197"/>
      <c r="PY5" s="197"/>
      <c r="PZ5" s="197"/>
      <c r="QA5" s="197"/>
      <c r="QB5" s="197"/>
      <c r="QC5" s="197"/>
      <c r="QD5" s="197"/>
      <c r="QE5" s="197"/>
      <c r="QF5" s="197"/>
      <c r="QG5" s="197"/>
      <c r="QH5" s="197"/>
      <c r="QI5" s="197"/>
      <c r="QJ5" s="197"/>
      <c r="QK5" s="197"/>
      <c r="QL5" s="197"/>
      <c r="QM5" s="197"/>
      <c r="QN5" s="197"/>
      <c r="QO5" s="197"/>
      <c r="QP5" s="197"/>
      <c r="QQ5" s="197"/>
      <c r="QR5" s="197"/>
      <c r="QS5" s="197"/>
      <c r="QT5" s="197"/>
      <c r="QU5" s="197"/>
      <c r="QV5" s="197"/>
      <c r="QW5" s="197"/>
      <c r="QX5" s="197"/>
      <c r="QY5" s="197"/>
      <c r="QZ5" s="197"/>
      <c r="RA5" s="197"/>
      <c r="RB5" s="197"/>
      <c r="RC5" s="197"/>
      <c r="RD5" s="197"/>
      <c r="RE5" s="197"/>
      <c r="RF5" s="197"/>
      <c r="RG5" s="197"/>
      <c r="RH5" s="197"/>
      <c r="RI5" s="197"/>
      <c r="RJ5" s="197"/>
      <c r="RK5" s="197"/>
      <c r="RL5" s="197"/>
      <c r="RM5" s="197"/>
      <c r="RN5" s="197"/>
      <c r="RO5" s="197"/>
      <c r="RP5" s="197"/>
      <c r="RQ5" s="197"/>
      <c r="RR5" s="197"/>
      <c r="RS5" s="197"/>
      <c r="RT5" s="197"/>
      <c r="RU5" s="197"/>
      <c r="RV5" s="197"/>
      <c r="RW5" s="197"/>
      <c r="RX5" s="197"/>
      <c r="RY5" s="197"/>
      <c r="RZ5" s="197"/>
      <c r="SA5" s="197"/>
      <c r="SB5" s="197"/>
      <c r="SC5" s="197"/>
      <c r="SD5" s="197"/>
      <c r="SE5" s="197"/>
      <c r="SF5" s="197"/>
      <c r="SG5" s="197"/>
      <c r="SH5" s="197"/>
      <c r="SI5" s="197"/>
      <c r="SJ5" s="197"/>
      <c r="SK5" s="197"/>
      <c r="SL5" s="197"/>
      <c r="SM5" s="197"/>
      <c r="SN5" s="197"/>
      <c r="SO5" s="197"/>
      <c r="SP5" s="197"/>
      <c r="SQ5" s="197"/>
      <c r="SR5" s="197"/>
      <c r="SS5" s="197"/>
      <c r="ST5" s="197"/>
      <c r="SU5" s="197"/>
      <c r="SV5" s="197"/>
      <c r="SW5" s="197"/>
      <c r="SX5" s="197"/>
      <c r="SY5" s="197"/>
      <c r="SZ5" s="197"/>
      <c r="TA5" s="197"/>
      <c r="TB5" s="197"/>
      <c r="TC5" s="197"/>
      <c r="TD5" s="197"/>
      <c r="TE5" s="197"/>
      <c r="TF5" s="197"/>
      <c r="TG5" s="197"/>
      <c r="TH5" s="197"/>
      <c r="TI5" s="197"/>
      <c r="TJ5" s="197"/>
      <c r="TK5" s="197"/>
      <c r="TL5" s="197"/>
      <c r="TM5" s="197"/>
      <c r="TN5" s="197"/>
      <c r="TO5" s="197"/>
      <c r="TP5" s="197"/>
      <c r="TQ5" s="197"/>
      <c r="TR5" s="197"/>
      <c r="TS5" s="197"/>
      <c r="TT5" s="197"/>
      <c r="TU5" s="197"/>
      <c r="TV5" s="197"/>
      <c r="TW5" s="197"/>
      <c r="TX5" s="197"/>
      <c r="TY5" s="197"/>
      <c r="TZ5" s="197"/>
      <c r="UA5" s="197"/>
      <c r="UB5" s="197"/>
      <c r="UC5" s="197"/>
      <c r="UD5" s="197"/>
      <c r="UE5" s="197"/>
      <c r="UF5" s="197"/>
      <c r="UG5" s="197"/>
      <c r="UH5" s="197"/>
      <c r="UI5" s="197"/>
      <c r="UJ5" s="197"/>
      <c r="UK5" s="197"/>
      <c r="UL5" s="197"/>
      <c r="UM5" s="197"/>
      <c r="UN5" s="197"/>
      <c r="UO5" s="197"/>
      <c r="UP5" s="197"/>
      <c r="UQ5" s="197"/>
      <c r="UR5" s="197"/>
      <c r="US5" s="197"/>
      <c r="UT5" s="197"/>
      <c r="UU5" s="197"/>
      <c r="UV5" s="197"/>
      <c r="UW5" s="197"/>
      <c r="UX5" s="197"/>
      <c r="UY5" s="197"/>
      <c r="UZ5" s="197"/>
      <c r="VA5" s="197"/>
      <c r="VB5" s="197"/>
      <c r="VC5" s="197"/>
      <c r="VD5" s="197"/>
      <c r="VE5" s="197"/>
      <c r="VF5" s="197"/>
      <c r="VG5" s="197"/>
      <c r="VH5" s="197"/>
      <c r="VI5" s="197"/>
      <c r="VJ5" s="197"/>
      <c r="VK5" s="197"/>
      <c r="VL5" s="197"/>
      <c r="VM5" s="197"/>
      <c r="VN5" s="197"/>
      <c r="VO5" s="197"/>
      <c r="VP5" s="197"/>
      <c r="VQ5" s="197"/>
      <c r="VR5" s="197"/>
      <c r="VS5" s="197"/>
      <c r="VT5" s="197"/>
      <c r="VU5" s="197"/>
      <c r="VV5" s="197"/>
      <c r="VW5" s="197"/>
      <c r="VX5" s="197"/>
      <c r="VY5" s="197"/>
      <c r="VZ5" s="197"/>
      <c r="WA5" s="197"/>
      <c r="WB5" s="197"/>
      <c r="WC5" s="197"/>
      <c r="WD5" s="197"/>
      <c r="WE5" s="197"/>
      <c r="WF5" s="197"/>
      <c r="WG5" s="197"/>
      <c r="WH5" s="197"/>
      <c r="WI5" s="197"/>
      <c r="WJ5" s="197"/>
      <c r="WK5" s="197"/>
      <c r="WL5" s="197"/>
      <c r="WM5" s="197"/>
      <c r="WN5" s="197"/>
      <c r="WO5" s="197"/>
      <c r="WP5" s="197"/>
      <c r="WQ5" s="197"/>
      <c r="WR5" s="197"/>
      <c r="WS5" s="197"/>
      <c r="WT5" s="197"/>
      <c r="WU5" s="197"/>
      <c r="WV5" s="197"/>
      <c r="WW5" s="197"/>
      <c r="WX5" s="197"/>
      <c r="WY5" s="197"/>
      <c r="WZ5" s="197"/>
      <c r="XA5" s="197"/>
      <c r="XB5" s="197"/>
      <c r="XC5" s="197"/>
      <c r="XD5" s="197"/>
      <c r="XE5" s="197"/>
      <c r="XF5" s="197"/>
      <c r="XG5" s="197"/>
      <c r="XH5" s="197"/>
      <c r="XI5" s="197"/>
      <c r="XJ5" s="197"/>
      <c r="XK5" s="197"/>
      <c r="XL5" s="197"/>
      <c r="XM5" s="197"/>
      <c r="XN5" s="197"/>
      <c r="XO5" s="197"/>
      <c r="XP5" s="197"/>
      <c r="XQ5" s="197"/>
      <c r="XR5" s="197"/>
      <c r="XS5" s="197"/>
      <c r="XT5" s="197"/>
      <c r="XU5" s="197"/>
      <c r="XV5" s="197"/>
      <c r="XW5" s="197"/>
      <c r="XX5" s="197"/>
      <c r="XY5" s="197"/>
      <c r="XZ5" s="197"/>
      <c r="YA5" s="197"/>
      <c r="YB5" s="197"/>
      <c r="YC5" s="197"/>
      <c r="YD5" s="197"/>
      <c r="YE5" s="197"/>
    </row>
    <row r="6" spans="1:655" ht="20" customHeight="1" x14ac:dyDescent="0.35">
      <c r="A6" s="1"/>
      <c r="B6" s="195" t="s">
        <v>37</v>
      </c>
      <c r="C6" s="195" t="s">
        <v>602</v>
      </c>
      <c r="D6" s="223" t="s">
        <v>612</v>
      </c>
      <c r="E6" s="223"/>
      <c r="F6" s="223"/>
      <c r="G6" s="223"/>
      <c r="H6" s="223" t="s">
        <v>612</v>
      </c>
      <c r="I6" s="223"/>
      <c r="J6" s="223"/>
      <c r="K6" s="223"/>
      <c r="L6" s="223" t="s">
        <v>613</v>
      </c>
      <c r="M6" s="223"/>
      <c r="N6" s="223"/>
      <c r="O6" s="223"/>
      <c r="P6" s="223" t="s">
        <v>249</v>
      </c>
      <c r="Q6" s="223"/>
      <c r="R6" s="223"/>
      <c r="S6" s="223"/>
      <c r="T6" s="223" t="s">
        <v>249</v>
      </c>
      <c r="U6" s="223"/>
      <c r="V6" s="223"/>
      <c r="W6" s="223"/>
      <c r="X6" s="223" t="s">
        <v>249</v>
      </c>
      <c r="Y6" s="223"/>
      <c r="Z6" s="223"/>
      <c r="AA6" s="223"/>
      <c r="AB6" s="223" t="s">
        <v>249</v>
      </c>
      <c r="AC6" s="223"/>
      <c r="AD6" s="223"/>
      <c r="AE6" s="223"/>
      <c r="AF6" s="223" t="s">
        <v>92</v>
      </c>
      <c r="AG6" s="223"/>
      <c r="AH6" s="223"/>
      <c r="AI6" s="223"/>
      <c r="AJ6" s="223" t="s">
        <v>92</v>
      </c>
      <c r="AK6" s="223"/>
      <c r="AL6" s="223"/>
      <c r="AM6" s="223"/>
      <c r="AN6" s="223" t="s">
        <v>132</v>
      </c>
      <c r="AO6" s="223"/>
      <c r="AP6" s="223"/>
      <c r="AQ6" s="223"/>
      <c r="AR6" s="223" t="s">
        <v>132</v>
      </c>
      <c r="AS6" s="223"/>
      <c r="AT6" s="223"/>
      <c r="AU6" s="223"/>
      <c r="AV6" s="223" t="s">
        <v>80</v>
      </c>
      <c r="AW6" s="223"/>
      <c r="AX6" s="223"/>
      <c r="AY6" s="223"/>
      <c r="AZ6" s="223" t="s">
        <v>80</v>
      </c>
      <c r="BA6" s="223"/>
      <c r="BB6" s="223"/>
      <c r="BC6" s="223"/>
      <c r="BD6" s="223" t="s">
        <v>80</v>
      </c>
      <c r="BE6" s="223"/>
      <c r="BF6" s="223"/>
      <c r="BG6" s="223"/>
      <c r="BH6" s="223" t="s">
        <v>80</v>
      </c>
      <c r="BI6" s="223"/>
      <c r="BJ6" s="223"/>
      <c r="BK6" s="223"/>
      <c r="BL6" s="223" t="s">
        <v>80</v>
      </c>
      <c r="BM6" s="223"/>
      <c r="BN6" s="223"/>
      <c r="BO6" s="223"/>
      <c r="BP6" s="223" t="s">
        <v>80</v>
      </c>
      <c r="BQ6" s="223"/>
      <c r="BR6" s="223"/>
      <c r="BS6" s="223"/>
      <c r="BT6" s="223" t="s">
        <v>80</v>
      </c>
      <c r="BU6" s="223"/>
      <c r="BV6" s="223"/>
      <c r="BW6" s="223"/>
      <c r="BX6" s="223" t="s">
        <v>80</v>
      </c>
      <c r="BY6" s="223"/>
      <c r="BZ6" s="223"/>
      <c r="CA6" s="223"/>
      <c r="CB6" s="223" t="s">
        <v>492</v>
      </c>
      <c r="CC6" s="223"/>
      <c r="CD6" s="223"/>
      <c r="CE6" s="223"/>
      <c r="CF6" s="223" t="s">
        <v>492</v>
      </c>
      <c r="CG6" s="223"/>
      <c r="CH6" s="223"/>
      <c r="CI6" s="223"/>
      <c r="CJ6" s="223" t="s">
        <v>492</v>
      </c>
      <c r="CK6" s="223"/>
      <c r="CL6" s="223"/>
      <c r="CM6" s="223"/>
      <c r="CN6" s="223" t="s">
        <v>492</v>
      </c>
      <c r="CO6" s="223"/>
      <c r="CP6" s="223"/>
      <c r="CQ6" s="223"/>
      <c r="CR6" s="223" t="s">
        <v>614</v>
      </c>
      <c r="CS6" s="223"/>
      <c r="CT6" s="223"/>
      <c r="CU6" s="223"/>
      <c r="CV6" s="223" t="s">
        <v>237</v>
      </c>
      <c r="CW6" s="223"/>
      <c r="CX6" s="223"/>
      <c r="CY6" s="223"/>
      <c r="CZ6" s="223" t="s">
        <v>237</v>
      </c>
      <c r="DA6" s="223"/>
      <c r="DB6" s="223"/>
      <c r="DC6" s="223"/>
      <c r="DD6" s="223" t="s">
        <v>237</v>
      </c>
      <c r="DE6" s="223"/>
      <c r="DF6" s="223"/>
      <c r="DG6" s="223"/>
      <c r="DH6" s="223" t="s">
        <v>49</v>
      </c>
      <c r="DI6" s="223"/>
      <c r="DJ6" s="223"/>
      <c r="DK6" s="223"/>
      <c r="DL6" s="223" t="s">
        <v>49</v>
      </c>
      <c r="DM6" s="223"/>
      <c r="DN6" s="223"/>
      <c r="DO6" s="223"/>
      <c r="DP6" s="223" t="s">
        <v>49</v>
      </c>
      <c r="DQ6" s="223"/>
      <c r="DR6" s="223"/>
      <c r="DS6" s="223"/>
      <c r="DT6" s="223" t="s">
        <v>49</v>
      </c>
      <c r="DU6" s="223"/>
      <c r="DV6" s="223"/>
      <c r="DW6" s="223"/>
      <c r="DX6" s="223" t="s">
        <v>49</v>
      </c>
      <c r="DY6" s="223"/>
      <c r="DZ6" s="223"/>
      <c r="EA6" s="223"/>
      <c r="EB6" s="223" t="s">
        <v>49</v>
      </c>
      <c r="EC6" s="223"/>
      <c r="ED6" s="223"/>
      <c r="EE6" s="223"/>
      <c r="EF6" s="223" t="s">
        <v>49</v>
      </c>
      <c r="EG6" s="223"/>
      <c r="EH6" s="223"/>
      <c r="EI6" s="223"/>
      <c r="EJ6" s="223" t="s">
        <v>615</v>
      </c>
      <c r="EK6" s="223"/>
      <c r="EL6" s="223"/>
      <c r="EM6" s="223"/>
      <c r="EN6" s="223" t="s">
        <v>44</v>
      </c>
      <c r="EO6" s="223"/>
      <c r="EP6" s="223"/>
      <c r="EQ6" s="223"/>
      <c r="ER6" s="223" t="s">
        <v>369</v>
      </c>
      <c r="ES6" s="223"/>
      <c r="ET6" s="223"/>
      <c r="EU6" s="223"/>
      <c r="EV6" s="223" t="s">
        <v>616</v>
      </c>
      <c r="EW6" s="223"/>
      <c r="EX6" s="223"/>
      <c r="EY6" s="223"/>
      <c r="EZ6" s="223" t="s">
        <v>616</v>
      </c>
      <c r="FA6" s="223"/>
      <c r="FB6" s="223"/>
      <c r="FC6" s="223"/>
      <c r="FD6" s="223" t="s">
        <v>256</v>
      </c>
      <c r="FE6" s="223"/>
      <c r="FF6" s="223"/>
      <c r="FG6" s="223"/>
      <c r="FH6" s="223" t="s">
        <v>256</v>
      </c>
      <c r="FI6" s="223"/>
      <c r="FJ6" s="223"/>
      <c r="FK6" s="223"/>
      <c r="FL6" s="223" t="s">
        <v>617</v>
      </c>
      <c r="FM6" s="223"/>
      <c r="FN6" s="223"/>
      <c r="FO6" s="223"/>
      <c r="FP6" s="223" t="s">
        <v>618</v>
      </c>
      <c r="FQ6" s="223"/>
      <c r="FR6" s="223"/>
      <c r="FS6" s="223"/>
      <c r="FT6" s="223" t="s">
        <v>618</v>
      </c>
      <c r="FU6" s="223"/>
      <c r="FV6" s="223"/>
      <c r="FW6" s="223"/>
      <c r="FX6" s="223" t="s">
        <v>311</v>
      </c>
      <c r="FY6" s="223"/>
      <c r="FZ6" s="223"/>
      <c r="GA6" s="223"/>
      <c r="GB6" s="223" t="s">
        <v>619</v>
      </c>
      <c r="GC6" s="223"/>
      <c r="GD6" s="223"/>
      <c r="GE6" s="223"/>
      <c r="GF6" s="223" t="s">
        <v>620</v>
      </c>
      <c r="GG6" s="223"/>
      <c r="GH6" s="223"/>
      <c r="GI6" s="223"/>
      <c r="GJ6" s="223" t="s">
        <v>76</v>
      </c>
      <c r="GK6" s="223"/>
      <c r="GL6" s="223"/>
      <c r="GM6" s="223"/>
      <c r="GN6" s="223" t="s">
        <v>76</v>
      </c>
      <c r="GO6" s="223"/>
      <c r="GP6" s="223"/>
      <c r="GQ6" s="223"/>
      <c r="GR6" s="223" t="s">
        <v>76</v>
      </c>
      <c r="GS6" s="223"/>
      <c r="GT6" s="223"/>
      <c r="GU6" s="223"/>
      <c r="GV6" s="223" t="s">
        <v>120</v>
      </c>
      <c r="GW6" s="223"/>
      <c r="GX6" s="223"/>
      <c r="GY6" s="223"/>
      <c r="GZ6" s="223" t="s">
        <v>120</v>
      </c>
      <c r="HA6" s="223"/>
      <c r="HB6" s="223"/>
      <c r="HC6" s="223"/>
      <c r="HD6" s="223" t="s">
        <v>120</v>
      </c>
      <c r="HE6" s="223"/>
      <c r="HF6" s="223"/>
      <c r="HG6" s="223"/>
      <c r="HH6" s="223" t="s">
        <v>120</v>
      </c>
      <c r="HI6" s="223"/>
      <c r="HJ6" s="223"/>
      <c r="HK6" s="223"/>
      <c r="HL6" s="223" t="s">
        <v>120</v>
      </c>
      <c r="HM6" s="223"/>
      <c r="HN6" s="223"/>
      <c r="HO6" s="223"/>
      <c r="HP6" s="223" t="s">
        <v>120</v>
      </c>
      <c r="HQ6" s="223"/>
      <c r="HR6" s="223"/>
      <c r="HS6" s="223"/>
      <c r="HT6" s="223" t="s">
        <v>120</v>
      </c>
      <c r="HU6" s="223"/>
      <c r="HV6" s="223"/>
      <c r="HW6" s="223"/>
      <c r="HX6" s="223" t="s">
        <v>120</v>
      </c>
      <c r="HY6" s="223"/>
      <c r="HZ6" s="223"/>
      <c r="IA6" s="223"/>
      <c r="IB6" s="223" t="s">
        <v>621</v>
      </c>
      <c r="IC6" s="223"/>
      <c r="ID6" s="223"/>
      <c r="IE6" s="223"/>
      <c r="IF6" s="223" t="s">
        <v>58</v>
      </c>
      <c r="IG6" s="223"/>
      <c r="IH6" s="223"/>
      <c r="II6" s="223"/>
      <c r="IJ6" s="223" t="s">
        <v>58</v>
      </c>
      <c r="IK6" s="223"/>
      <c r="IL6" s="223"/>
      <c r="IM6" s="223"/>
      <c r="IN6" s="223" t="s">
        <v>58</v>
      </c>
      <c r="IO6" s="223"/>
      <c r="IP6" s="223"/>
      <c r="IQ6" s="223"/>
      <c r="IR6" s="223" t="s">
        <v>62</v>
      </c>
      <c r="IS6" s="223"/>
      <c r="IT6" s="223"/>
      <c r="IU6" s="223"/>
      <c r="IV6" s="223" t="s">
        <v>62</v>
      </c>
      <c r="IW6" s="223"/>
      <c r="IX6" s="223"/>
      <c r="IY6" s="223"/>
      <c r="IZ6" s="223" t="s">
        <v>62</v>
      </c>
      <c r="JA6" s="223"/>
      <c r="JB6" s="223"/>
      <c r="JC6" s="223"/>
      <c r="JD6" s="223" t="s">
        <v>62</v>
      </c>
      <c r="JE6" s="223"/>
      <c r="JF6" s="223"/>
      <c r="JG6" s="223"/>
      <c r="JH6" s="223" t="s">
        <v>62</v>
      </c>
      <c r="JI6" s="223"/>
      <c r="JJ6" s="223"/>
      <c r="JK6" s="223"/>
      <c r="JL6" s="223" t="s">
        <v>62</v>
      </c>
      <c r="JM6" s="223"/>
      <c r="JN6" s="223"/>
      <c r="JO6" s="223"/>
      <c r="JP6" s="223" t="s">
        <v>62</v>
      </c>
      <c r="JQ6" s="223"/>
      <c r="JR6" s="223"/>
      <c r="JS6" s="223"/>
      <c r="JT6" s="223" t="s">
        <v>62</v>
      </c>
      <c r="JU6" s="223"/>
      <c r="JV6" s="223"/>
      <c r="JW6" s="223"/>
      <c r="JX6" s="223" t="s">
        <v>62</v>
      </c>
      <c r="JY6" s="223"/>
      <c r="JZ6" s="223"/>
      <c r="KA6" s="223"/>
      <c r="KB6" s="223" t="s">
        <v>62</v>
      </c>
      <c r="KC6" s="223"/>
      <c r="KD6" s="223"/>
      <c r="KE6" s="223"/>
      <c r="KF6" s="223" t="s">
        <v>62</v>
      </c>
      <c r="KG6" s="223"/>
      <c r="KH6" s="223"/>
      <c r="KI6" s="223"/>
      <c r="KJ6" s="223" t="s">
        <v>62</v>
      </c>
      <c r="KK6" s="223"/>
      <c r="KL6" s="223"/>
      <c r="KM6" s="223"/>
      <c r="KN6" s="223" t="s">
        <v>62</v>
      </c>
      <c r="KO6" s="223"/>
      <c r="KP6" s="223"/>
      <c r="KQ6" s="223"/>
      <c r="KR6" s="223" t="s">
        <v>62</v>
      </c>
      <c r="KS6" s="223"/>
      <c r="KT6" s="223"/>
      <c r="KU6" s="223"/>
      <c r="KV6" s="223" t="s">
        <v>321</v>
      </c>
      <c r="KW6" s="223"/>
      <c r="KX6" s="223"/>
      <c r="KY6" s="223"/>
      <c r="KZ6" s="223" t="s">
        <v>321</v>
      </c>
      <c r="LA6" s="223"/>
      <c r="LB6" s="223"/>
      <c r="LC6" s="223"/>
      <c r="LD6" s="223" t="s">
        <v>622</v>
      </c>
      <c r="LE6" s="223"/>
      <c r="LF6" s="223"/>
      <c r="LG6" s="223"/>
      <c r="LH6" s="223" t="s">
        <v>99</v>
      </c>
      <c r="LI6" s="223"/>
      <c r="LJ6" s="223"/>
      <c r="LK6" s="223"/>
      <c r="LL6" s="223" t="s">
        <v>99</v>
      </c>
      <c r="LM6" s="223"/>
      <c r="LN6" s="223"/>
      <c r="LO6" s="223"/>
      <c r="LP6" s="223" t="s">
        <v>99</v>
      </c>
      <c r="LQ6" s="223"/>
      <c r="LR6" s="223"/>
      <c r="LS6" s="223"/>
      <c r="LT6" s="223" t="s">
        <v>99</v>
      </c>
      <c r="LU6" s="223"/>
      <c r="LV6" s="223"/>
      <c r="LW6" s="223"/>
      <c r="LX6" s="223" t="s">
        <v>99</v>
      </c>
      <c r="LY6" s="223"/>
      <c r="LZ6" s="223"/>
      <c r="MA6" s="223"/>
      <c r="MB6" s="223" t="s">
        <v>99</v>
      </c>
      <c r="MC6" s="223"/>
      <c r="MD6" s="223"/>
      <c r="ME6" s="223"/>
      <c r="MF6" s="223" t="s">
        <v>99</v>
      </c>
      <c r="MG6" s="223"/>
      <c r="MH6" s="223"/>
      <c r="MI6" s="223"/>
      <c r="MJ6" s="223" t="s">
        <v>99</v>
      </c>
      <c r="MK6" s="223"/>
      <c r="ML6" s="223"/>
      <c r="MM6" s="223"/>
      <c r="MN6" s="223" t="s">
        <v>99</v>
      </c>
      <c r="MO6" s="223"/>
      <c r="MP6" s="223"/>
      <c r="MQ6" s="223"/>
      <c r="MR6" s="223" t="s">
        <v>99</v>
      </c>
      <c r="MS6" s="223"/>
      <c r="MT6" s="223"/>
      <c r="MU6" s="223"/>
      <c r="MV6" s="223" t="s">
        <v>99</v>
      </c>
      <c r="MW6" s="223"/>
      <c r="MX6" s="223"/>
      <c r="MY6" s="223"/>
      <c r="MZ6" s="223" t="s">
        <v>99</v>
      </c>
      <c r="NA6" s="223"/>
      <c r="NB6" s="223"/>
      <c r="NC6" s="223"/>
      <c r="ND6" s="223" t="s">
        <v>117</v>
      </c>
      <c r="NE6" s="223"/>
      <c r="NF6" s="223"/>
      <c r="NG6" s="223"/>
      <c r="NH6" s="223" t="s">
        <v>117</v>
      </c>
      <c r="NI6" s="223"/>
      <c r="NJ6" s="223"/>
      <c r="NK6" s="223"/>
      <c r="NL6" s="223" t="s">
        <v>117</v>
      </c>
      <c r="NM6" s="223"/>
      <c r="NN6" s="223"/>
      <c r="NO6" s="223"/>
      <c r="NP6" s="223" t="s">
        <v>117</v>
      </c>
      <c r="NQ6" s="223"/>
      <c r="NR6" s="223"/>
      <c r="NS6" s="223"/>
      <c r="NT6" s="223" t="s">
        <v>128</v>
      </c>
      <c r="NU6" s="223"/>
      <c r="NV6" s="223"/>
      <c r="NW6" s="223"/>
      <c r="NX6" s="223" t="s">
        <v>128</v>
      </c>
      <c r="NY6" s="223"/>
      <c r="NZ6" s="223"/>
      <c r="OA6" s="223"/>
      <c r="OB6" s="223" t="s">
        <v>623</v>
      </c>
      <c r="OC6" s="223"/>
      <c r="OD6" s="223"/>
      <c r="OE6" s="223"/>
      <c r="OF6" s="223" t="s">
        <v>624</v>
      </c>
      <c r="OG6" s="223"/>
      <c r="OH6" s="223"/>
      <c r="OI6" s="223"/>
      <c r="OJ6" s="223" t="s">
        <v>625</v>
      </c>
      <c r="OK6" s="223"/>
      <c r="OL6" s="223"/>
      <c r="OM6" s="223"/>
      <c r="ON6" s="223" t="s">
        <v>626</v>
      </c>
      <c r="OO6" s="223"/>
      <c r="OP6" s="223"/>
      <c r="OQ6" s="223"/>
      <c r="OR6" s="223" t="s">
        <v>627</v>
      </c>
      <c r="OS6" s="223"/>
      <c r="OT6" s="223"/>
      <c r="OU6" s="223"/>
      <c r="OV6" s="223" t="s">
        <v>628</v>
      </c>
      <c r="OW6" s="223"/>
      <c r="OX6" s="223"/>
      <c r="OY6" s="223"/>
      <c r="OZ6" s="223" t="s">
        <v>92</v>
      </c>
      <c r="PA6" s="223"/>
      <c r="PB6" s="223"/>
      <c r="PC6" s="223"/>
      <c r="PD6" s="223" t="s">
        <v>92</v>
      </c>
      <c r="PE6" s="223"/>
      <c r="PF6" s="223"/>
      <c r="PG6" s="223"/>
      <c r="PH6" s="223" t="s">
        <v>615</v>
      </c>
      <c r="PI6" s="223"/>
      <c r="PJ6" s="223"/>
      <c r="PK6" s="223"/>
      <c r="PL6" s="223" t="s">
        <v>629</v>
      </c>
      <c r="PM6" s="223"/>
      <c r="PN6" s="223"/>
      <c r="PO6" s="223"/>
      <c r="PP6" s="223" t="s">
        <v>630</v>
      </c>
      <c r="PQ6" s="223"/>
      <c r="PR6" s="223"/>
      <c r="PS6" s="223"/>
      <c r="PT6" s="223" t="s">
        <v>631</v>
      </c>
      <c r="PU6" s="223"/>
      <c r="PV6" s="223"/>
      <c r="PW6" s="223"/>
      <c r="PX6" s="223" t="s">
        <v>264</v>
      </c>
      <c r="PY6" s="223"/>
      <c r="PZ6" s="223"/>
      <c r="QA6" s="223"/>
      <c r="QB6" s="223" t="s">
        <v>632</v>
      </c>
      <c r="QC6" s="223"/>
      <c r="QD6" s="223"/>
      <c r="QE6" s="223"/>
      <c r="QF6" s="223" t="s">
        <v>633</v>
      </c>
      <c r="QG6" s="223"/>
      <c r="QH6" s="223"/>
      <c r="QI6" s="223"/>
      <c r="QJ6" s="223" t="s">
        <v>634</v>
      </c>
      <c r="QK6" s="223"/>
      <c r="QL6" s="223"/>
      <c r="QM6" s="223"/>
      <c r="QN6" s="223" t="s">
        <v>635</v>
      </c>
      <c r="QO6" s="223"/>
      <c r="QP6" s="223"/>
      <c r="QQ6" s="223"/>
      <c r="QR6" s="223" t="s">
        <v>636</v>
      </c>
      <c r="QS6" s="223"/>
      <c r="QT6" s="223"/>
      <c r="QU6" s="223"/>
      <c r="QV6" s="223" t="s">
        <v>637</v>
      </c>
      <c r="QW6" s="223"/>
      <c r="QX6" s="223"/>
      <c r="QY6" s="223"/>
      <c r="QZ6" s="223" t="s">
        <v>638</v>
      </c>
      <c r="RA6" s="223"/>
      <c r="RB6" s="223"/>
      <c r="RC6" s="223"/>
      <c r="RD6" s="223" t="s">
        <v>639</v>
      </c>
      <c r="RE6" s="223"/>
      <c r="RF6" s="223"/>
      <c r="RG6" s="223"/>
      <c r="RH6" s="223" t="s">
        <v>639</v>
      </c>
      <c r="RI6" s="223"/>
      <c r="RJ6" s="223"/>
      <c r="RK6" s="223"/>
      <c r="RL6" s="223" t="s">
        <v>639</v>
      </c>
      <c r="RM6" s="223"/>
      <c r="RN6" s="223"/>
      <c r="RO6" s="223"/>
      <c r="RP6" s="223" t="s">
        <v>639</v>
      </c>
      <c r="RQ6" s="223"/>
      <c r="RR6" s="223"/>
      <c r="RS6" s="223"/>
      <c r="RT6" s="223" t="s">
        <v>640</v>
      </c>
      <c r="RU6" s="223"/>
      <c r="RV6" s="223"/>
      <c r="RW6" s="223"/>
      <c r="RX6" s="223" t="s">
        <v>641</v>
      </c>
      <c r="RY6" s="223"/>
      <c r="RZ6" s="223"/>
      <c r="SA6" s="223"/>
      <c r="SB6" s="223" t="s">
        <v>642</v>
      </c>
      <c r="SC6" s="223"/>
      <c r="SD6" s="223"/>
      <c r="SE6" s="223"/>
      <c r="SF6" s="223" t="s">
        <v>643</v>
      </c>
      <c r="SG6" s="223"/>
      <c r="SH6" s="223"/>
      <c r="SI6" s="223"/>
      <c r="SJ6" s="223" t="s">
        <v>644</v>
      </c>
      <c r="SK6" s="223"/>
      <c r="SL6" s="223"/>
      <c r="SM6" s="223"/>
      <c r="SN6" s="223" t="s">
        <v>645</v>
      </c>
      <c r="SO6" s="223"/>
      <c r="SP6" s="223"/>
      <c r="SQ6" s="223"/>
      <c r="SR6" s="223" t="s">
        <v>645</v>
      </c>
      <c r="SS6" s="223"/>
      <c r="ST6" s="223"/>
      <c r="SU6" s="223"/>
      <c r="SV6" s="223" t="s">
        <v>645</v>
      </c>
      <c r="SW6" s="223"/>
      <c r="SX6" s="223"/>
      <c r="SY6" s="223"/>
      <c r="SZ6" s="223" t="s">
        <v>645</v>
      </c>
      <c r="TA6" s="223"/>
      <c r="TB6" s="223"/>
      <c r="TC6" s="223"/>
      <c r="TD6" s="223" t="s">
        <v>646</v>
      </c>
      <c r="TE6" s="223"/>
      <c r="TF6" s="223"/>
      <c r="TG6" s="223"/>
      <c r="TH6" s="223" t="s">
        <v>647</v>
      </c>
      <c r="TI6" s="223"/>
      <c r="TJ6" s="223"/>
      <c r="TK6" s="223"/>
      <c r="TL6" s="223" t="s">
        <v>647</v>
      </c>
      <c r="TM6" s="223"/>
      <c r="TN6" s="223"/>
      <c r="TO6" s="223"/>
      <c r="TP6" s="223" t="s">
        <v>62</v>
      </c>
      <c r="TQ6" s="223"/>
      <c r="TR6" s="223"/>
      <c r="TS6" s="223"/>
      <c r="TT6" s="223" t="s">
        <v>62</v>
      </c>
      <c r="TU6" s="223"/>
      <c r="TV6" s="223"/>
      <c r="TW6" s="223"/>
      <c r="TX6" s="223" t="s">
        <v>62</v>
      </c>
      <c r="TY6" s="223"/>
      <c r="TZ6" s="223"/>
      <c r="UA6" s="223"/>
      <c r="UB6" s="223" t="s">
        <v>62</v>
      </c>
      <c r="UC6" s="223"/>
      <c r="UD6" s="223"/>
      <c r="UE6" s="223"/>
      <c r="UF6" s="223" t="s">
        <v>62</v>
      </c>
      <c r="UG6" s="223"/>
      <c r="UH6" s="223"/>
      <c r="UI6" s="223"/>
      <c r="UJ6" s="223" t="s">
        <v>648</v>
      </c>
      <c r="UK6" s="223"/>
      <c r="UL6" s="223"/>
      <c r="UM6" s="223"/>
      <c r="UN6" s="223" t="s">
        <v>648</v>
      </c>
      <c r="UO6" s="223"/>
      <c r="UP6" s="223"/>
      <c r="UQ6" s="223"/>
      <c r="UR6" s="223" t="s">
        <v>649</v>
      </c>
      <c r="US6" s="223"/>
      <c r="UT6" s="223"/>
      <c r="UU6" s="223"/>
      <c r="UV6" s="223" t="s">
        <v>649</v>
      </c>
      <c r="UW6" s="223"/>
      <c r="UX6" s="223"/>
      <c r="UY6" s="223"/>
      <c r="UZ6" s="223" t="s">
        <v>649</v>
      </c>
      <c r="VA6" s="223"/>
      <c r="VB6" s="223"/>
      <c r="VC6" s="223"/>
      <c r="VD6" s="223" t="s">
        <v>649</v>
      </c>
      <c r="VE6" s="223"/>
      <c r="VF6" s="223"/>
      <c r="VG6" s="223"/>
      <c r="VH6" s="223" t="s">
        <v>650</v>
      </c>
      <c r="VI6" s="223"/>
      <c r="VJ6" s="223"/>
      <c r="VK6" s="223"/>
      <c r="VL6" s="223" t="s">
        <v>341</v>
      </c>
      <c r="VM6" s="223"/>
      <c r="VN6" s="223"/>
      <c r="VO6" s="223"/>
      <c r="VP6" s="223" t="s">
        <v>651</v>
      </c>
      <c r="VQ6" s="223"/>
      <c r="VR6" s="223"/>
      <c r="VS6" s="223"/>
      <c r="VT6" s="223" t="s">
        <v>99</v>
      </c>
      <c r="VU6" s="223"/>
      <c r="VV6" s="223"/>
      <c r="VW6" s="223"/>
      <c r="VX6" s="223" t="s">
        <v>99</v>
      </c>
      <c r="VY6" s="223"/>
      <c r="VZ6" s="223"/>
      <c r="WA6" s="223"/>
      <c r="WB6" s="223" t="s">
        <v>99</v>
      </c>
      <c r="WC6" s="223"/>
      <c r="WD6" s="223"/>
      <c r="WE6" s="223"/>
      <c r="WF6" s="223" t="s">
        <v>99</v>
      </c>
      <c r="WG6" s="223"/>
      <c r="WH6" s="223"/>
      <c r="WI6" s="223"/>
      <c r="WJ6" s="223" t="s">
        <v>99</v>
      </c>
      <c r="WK6" s="223"/>
      <c r="WL6" s="223"/>
      <c r="WM6" s="223"/>
      <c r="WN6" s="223" t="s">
        <v>652</v>
      </c>
      <c r="WO6" s="223"/>
      <c r="WP6" s="223"/>
      <c r="WQ6" s="223"/>
      <c r="WR6" s="223" t="s">
        <v>653</v>
      </c>
      <c r="WS6" s="223"/>
      <c r="WT6" s="223"/>
      <c r="WU6" s="223"/>
      <c r="WV6" s="223" t="s">
        <v>653</v>
      </c>
      <c r="WW6" s="223"/>
      <c r="WX6" s="223"/>
      <c r="WY6" s="223"/>
      <c r="WZ6" s="223" t="s">
        <v>654</v>
      </c>
      <c r="XA6" s="223"/>
      <c r="XB6" s="223"/>
      <c r="XC6" s="223"/>
      <c r="XD6" s="223" t="s">
        <v>655</v>
      </c>
      <c r="XE6" s="223"/>
      <c r="XF6" s="223"/>
      <c r="XG6" s="223"/>
      <c r="XH6" s="223" t="s">
        <v>655</v>
      </c>
      <c r="XI6" s="223"/>
      <c r="XJ6" s="223"/>
      <c r="XK6" s="223"/>
      <c r="XL6" s="223" t="s">
        <v>656</v>
      </c>
      <c r="XM6" s="223"/>
      <c r="XN6" s="223"/>
      <c r="XO6" s="223"/>
      <c r="XP6" s="223" t="s">
        <v>656</v>
      </c>
      <c r="XQ6" s="223"/>
      <c r="XR6" s="223"/>
      <c r="XS6" s="223"/>
      <c r="XT6" s="223" t="s">
        <v>657</v>
      </c>
      <c r="XU6" s="223"/>
      <c r="XV6" s="223"/>
      <c r="XW6" s="223"/>
      <c r="XX6" s="223" t="s">
        <v>149</v>
      </c>
      <c r="XY6" s="223"/>
      <c r="XZ6" s="223"/>
      <c r="YA6" s="223"/>
      <c r="YB6" s="223" t="s">
        <v>161</v>
      </c>
      <c r="YC6" s="223"/>
      <c r="YD6" s="223"/>
      <c r="YE6" s="223"/>
    </row>
    <row r="7" spans="1:655" ht="40" customHeight="1" x14ac:dyDescent="0.35">
      <c r="A7" s="1"/>
      <c r="B7" s="195"/>
      <c r="C7" s="195"/>
      <c r="D7" s="231" t="s">
        <v>664</v>
      </c>
      <c r="E7" s="195"/>
      <c r="F7" s="195"/>
      <c r="G7" s="195"/>
      <c r="H7" s="231" t="s">
        <v>665</v>
      </c>
      <c r="I7" s="195"/>
      <c r="J7" s="195"/>
      <c r="K7" s="195"/>
      <c r="L7" s="231" t="s">
        <v>319</v>
      </c>
      <c r="M7" s="195"/>
      <c r="N7" s="195"/>
      <c r="O7" s="195"/>
      <c r="P7" s="231" t="s">
        <v>250</v>
      </c>
      <c r="Q7" s="195"/>
      <c r="R7" s="195"/>
      <c r="S7" s="195"/>
      <c r="T7" s="231" t="s">
        <v>666</v>
      </c>
      <c r="U7" s="195"/>
      <c r="V7" s="195"/>
      <c r="W7" s="195"/>
      <c r="X7" s="231" t="s">
        <v>667</v>
      </c>
      <c r="Y7" s="195"/>
      <c r="Z7" s="195"/>
      <c r="AA7" s="195"/>
      <c r="AB7" s="231" t="s">
        <v>668</v>
      </c>
      <c r="AC7" s="195"/>
      <c r="AD7" s="195"/>
      <c r="AE7" s="195"/>
      <c r="AF7" s="231" t="s">
        <v>669</v>
      </c>
      <c r="AG7" s="195"/>
      <c r="AH7" s="195"/>
      <c r="AI7" s="195"/>
      <c r="AJ7" s="231" t="s">
        <v>670</v>
      </c>
      <c r="AK7" s="195"/>
      <c r="AL7" s="195"/>
      <c r="AM7" s="195"/>
      <c r="AN7" s="231" t="s">
        <v>671</v>
      </c>
      <c r="AO7" s="195"/>
      <c r="AP7" s="195"/>
      <c r="AQ7" s="195"/>
      <c r="AR7" s="231" t="s">
        <v>672</v>
      </c>
      <c r="AS7" s="195"/>
      <c r="AT7" s="195"/>
      <c r="AU7" s="195"/>
      <c r="AV7" s="231" t="s">
        <v>673</v>
      </c>
      <c r="AW7" s="195"/>
      <c r="AX7" s="195"/>
      <c r="AY7" s="195"/>
      <c r="AZ7" s="231" t="s">
        <v>674</v>
      </c>
      <c r="BA7" s="195"/>
      <c r="BB7" s="195"/>
      <c r="BC7" s="195"/>
      <c r="BD7" s="231" t="s">
        <v>675</v>
      </c>
      <c r="BE7" s="195"/>
      <c r="BF7" s="195"/>
      <c r="BG7" s="195"/>
      <c r="BH7" s="231" t="s">
        <v>676</v>
      </c>
      <c r="BI7" s="195"/>
      <c r="BJ7" s="195"/>
      <c r="BK7" s="195"/>
      <c r="BL7" s="231" t="s">
        <v>677</v>
      </c>
      <c r="BM7" s="195"/>
      <c r="BN7" s="195"/>
      <c r="BO7" s="195"/>
      <c r="BP7" s="231" t="s">
        <v>678</v>
      </c>
      <c r="BQ7" s="195"/>
      <c r="BR7" s="195"/>
      <c r="BS7" s="195"/>
      <c r="BT7" s="231" t="s">
        <v>679</v>
      </c>
      <c r="BU7" s="195"/>
      <c r="BV7" s="195"/>
      <c r="BW7" s="195"/>
      <c r="BX7" s="231" t="s">
        <v>680</v>
      </c>
      <c r="BY7" s="195"/>
      <c r="BZ7" s="195"/>
      <c r="CA7" s="195"/>
      <c r="CB7" s="231" t="s">
        <v>681</v>
      </c>
      <c r="CC7" s="195"/>
      <c r="CD7" s="195"/>
      <c r="CE7" s="195"/>
      <c r="CF7" s="231" t="s">
        <v>682</v>
      </c>
      <c r="CG7" s="195"/>
      <c r="CH7" s="195"/>
      <c r="CI7" s="195"/>
      <c r="CJ7" s="231" t="s">
        <v>683</v>
      </c>
      <c r="CK7" s="195"/>
      <c r="CL7" s="195"/>
      <c r="CM7" s="195"/>
      <c r="CN7" s="231" t="s">
        <v>684</v>
      </c>
      <c r="CO7" s="195"/>
      <c r="CP7" s="195"/>
      <c r="CQ7" s="195"/>
      <c r="CR7" s="231" t="s">
        <v>685</v>
      </c>
      <c r="CS7" s="195"/>
      <c r="CT7" s="195"/>
      <c r="CU7" s="195"/>
      <c r="CV7" s="231" t="s">
        <v>686</v>
      </c>
      <c r="CW7" s="195"/>
      <c r="CX7" s="195"/>
      <c r="CY7" s="195"/>
      <c r="CZ7" s="231" t="s">
        <v>687</v>
      </c>
      <c r="DA7" s="195"/>
      <c r="DB7" s="195"/>
      <c r="DC7" s="195"/>
      <c r="DD7" s="231" t="s">
        <v>245</v>
      </c>
      <c r="DE7" s="195"/>
      <c r="DF7" s="195"/>
      <c r="DG7" s="195"/>
      <c r="DH7" s="231" t="s">
        <v>688</v>
      </c>
      <c r="DI7" s="195"/>
      <c r="DJ7" s="195"/>
      <c r="DK7" s="195"/>
      <c r="DL7" s="231" t="s">
        <v>689</v>
      </c>
      <c r="DM7" s="195"/>
      <c r="DN7" s="195"/>
      <c r="DO7" s="195"/>
      <c r="DP7" s="231" t="s">
        <v>227</v>
      </c>
      <c r="DQ7" s="195"/>
      <c r="DR7" s="195"/>
      <c r="DS7" s="195"/>
      <c r="DT7" s="231" t="s">
        <v>230</v>
      </c>
      <c r="DU7" s="195"/>
      <c r="DV7" s="195"/>
      <c r="DW7" s="195"/>
      <c r="DX7" s="231" t="s">
        <v>690</v>
      </c>
      <c r="DY7" s="195"/>
      <c r="DZ7" s="195"/>
      <c r="EA7" s="195"/>
      <c r="EB7" s="231" t="s">
        <v>691</v>
      </c>
      <c r="EC7" s="195"/>
      <c r="ED7" s="195"/>
      <c r="EE7" s="195"/>
      <c r="EF7" s="231" t="s">
        <v>692</v>
      </c>
      <c r="EG7" s="195"/>
      <c r="EH7" s="195"/>
      <c r="EI7" s="195"/>
      <c r="EJ7" s="231" t="s">
        <v>693</v>
      </c>
      <c r="EK7" s="195"/>
      <c r="EL7" s="195"/>
      <c r="EM7" s="195"/>
      <c r="EN7" s="231" t="s">
        <v>694</v>
      </c>
      <c r="EO7" s="195"/>
      <c r="EP7" s="195"/>
      <c r="EQ7" s="195"/>
      <c r="ER7" s="231" t="s">
        <v>695</v>
      </c>
      <c r="ES7" s="195"/>
      <c r="ET7" s="195"/>
      <c r="EU7" s="195"/>
      <c r="EV7" s="231" t="s">
        <v>696</v>
      </c>
      <c r="EW7" s="195"/>
      <c r="EX7" s="195"/>
      <c r="EY7" s="195"/>
      <c r="EZ7" s="231" t="s">
        <v>697</v>
      </c>
      <c r="FA7" s="195"/>
      <c r="FB7" s="195"/>
      <c r="FC7" s="195"/>
      <c r="FD7" s="231" t="s">
        <v>698</v>
      </c>
      <c r="FE7" s="195"/>
      <c r="FF7" s="195"/>
      <c r="FG7" s="195"/>
      <c r="FH7" s="231" t="s">
        <v>257</v>
      </c>
      <c r="FI7" s="195"/>
      <c r="FJ7" s="195"/>
      <c r="FK7" s="195"/>
      <c r="FL7" s="231" t="s">
        <v>617</v>
      </c>
      <c r="FM7" s="195"/>
      <c r="FN7" s="195"/>
      <c r="FO7" s="195"/>
      <c r="FP7" s="231" t="s">
        <v>699</v>
      </c>
      <c r="FQ7" s="195"/>
      <c r="FR7" s="195"/>
      <c r="FS7" s="195"/>
      <c r="FT7" s="231" t="s">
        <v>700</v>
      </c>
      <c r="FU7" s="195"/>
      <c r="FV7" s="195"/>
      <c r="FW7" s="195"/>
      <c r="FX7" s="231" t="s">
        <v>312</v>
      </c>
      <c r="FY7" s="195"/>
      <c r="FZ7" s="195"/>
      <c r="GA7" s="195"/>
      <c r="GB7" s="231" t="s">
        <v>701</v>
      </c>
      <c r="GC7" s="195"/>
      <c r="GD7" s="195"/>
      <c r="GE7" s="195"/>
      <c r="GF7" s="231" t="s">
        <v>702</v>
      </c>
      <c r="GG7" s="195"/>
      <c r="GH7" s="195"/>
      <c r="GI7" s="195"/>
      <c r="GJ7" s="231" t="s">
        <v>703</v>
      </c>
      <c r="GK7" s="195"/>
      <c r="GL7" s="195"/>
      <c r="GM7" s="195"/>
      <c r="GN7" s="231" t="s">
        <v>704</v>
      </c>
      <c r="GO7" s="195"/>
      <c r="GP7" s="195"/>
      <c r="GQ7" s="195"/>
      <c r="GR7" s="231" t="s">
        <v>705</v>
      </c>
      <c r="GS7" s="195"/>
      <c r="GT7" s="195"/>
      <c r="GU7" s="195"/>
      <c r="GV7" s="231" t="s">
        <v>706</v>
      </c>
      <c r="GW7" s="195"/>
      <c r="GX7" s="195"/>
      <c r="GY7" s="195"/>
      <c r="GZ7" s="231" t="s">
        <v>707</v>
      </c>
      <c r="HA7" s="195"/>
      <c r="HB7" s="195"/>
      <c r="HC7" s="195"/>
      <c r="HD7" s="231" t="s">
        <v>708</v>
      </c>
      <c r="HE7" s="195"/>
      <c r="HF7" s="195"/>
      <c r="HG7" s="195"/>
      <c r="HH7" s="231" t="s">
        <v>709</v>
      </c>
      <c r="HI7" s="195"/>
      <c r="HJ7" s="195"/>
      <c r="HK7" s="195"/>
      <c r="HL7" s="231" t="s">
        <v>710</v>
      </c>
      <c r="HM7" s="195"/>
      <c r="HN7" s="195"/>
      <c r="HO7" s="195"/>
      <c r="HP7" s="231" t="s">
        <v>711</v>
      </c>
      <c r="HQ7" s="195"/>
      <c r="HR7" s="195"/>
      <c r="HS7" s="195"/>
      <c r="HT7" s="231" t="s">
        <v>712</v>
      </c>
      <c r="HU7" s="195"/>
      <c r="HV7" s="195"/>
      <c r="HW7" s="195"/>
      <c r="HX7" s="231" t="s">
        <v>713</v>
      </c>
      <c r="HY7" s="195"/>
      <c r="HZ7" s="195"/>
      <c r="IA7" s="195"/>
      <c r="IB7" s="231" t="s">
        <v>23</v>
      </c>
      <c r="IC7" s="195"/>
      <c r="ID7" s="195"/>
      <c r="IE7" s="195"/>
      <c r="IF7" s="231" t="s">
        <v>714</v>
      </c>
      <c r="IG7" s="195"/>
      <c r="IH7" s="195"/>
      <c r="II7" s="195"/>
      <c r="IJ7" s="231" t="s">
        <v>715</v>
      </c>
      <c r="IK7" s="195"/>
      <c r="IL7" s="195"/>
      <c r="IM7" s="195"/>
      <c r="IN7" s="231" t="s">
        <v>716</v>
      </c>
      <c r="IO7" s="195"/>
      <c r="IP7" s="195"/>
      <c r="IQ7" s="195"/>
      <c r="IR7" s="231" t="s">
        <v>717</v>
      </c>
      <c r="IS7" s="195"/>
      <c r="IT7" s="195"/>
      <c r="IU7" s="195"/>
      <c r="IV7" s="231" t="s">
        <v>718</v>
      </c>
      <c r="IW7" s="195"/>
      <c r="IX7" s="195"/>
      <c r="IY7" s="195"/>
      <c r="IZ7" s="231" t="s">
        <v>719</v>
      </c>
      <c r="JA7" s="195"/>
      <c r="JB7" s="195"/>
      <c r="JC7" s="195"/>
      <c r="JD7" s="231" t="s">
        <v>300</v>
      </c>
      <c r="JE7" s="195"/>
      <c r="JF7" s="195"/>
      <c r="JG7" s="195"/>
      <c r="JH7" s="231" t="s">
        <v>720</v>
      </c>
      <c r="JI7" s="195"/>
      <c r="JJ7" s="195"/>
      <c r="JK7" s="195"/>
      <c r="JL7" s="231" t="s">
        <v>721</v>
      </c>
      <c r="JM7" s="195"/>
      <c r="JN7" s="195"/>
      <c r="JO7" s="195"/>
      <c r="JP7" s="231" t="s">
        <v>722</v>
      </c>
      <c r="JQ7" s="195"/>
      <c r="JR7" s="195"/>
      <c r="JS7" s="195"/>
      <c r="JT7" s="231" t="s">
        <v>723</v>
      </c>
      <c r="JU7" s="195"/>
      <c r="JV7" s="195"/>
      <c r="JW7" s="195"/>
      <c r="JX7" s="231" t="s">
        <v>724</v>
      </c>
      <c r="JY7" s="195"/>
      <c r="JZ7" s="195"/>
      <c r="KA7" s="195"/>
      <c r="KB7" s="231" t="s">
        <v>725</v>
      </c>
      <c r="KC7" s="195"/>
      <c r="KD7" s="195"/>
      <c r="KE7" s="195"/>
      <c r="KF7" s="231" t="s">
        <v>726</v>
      </c>
      <c r="KG7" s="195"/>
      <c r="KH7" s="195"/>
      <c r="KI7" s="195"/>
      <c r="KJ7" s="231" t="s">
        <v>727</v>
      </c>
      <c r="KK7" s="195"/>
      <c r="KL7" s="195"/>
      <c r="KM7" s="195"/>
      <c r="KN7" s="231" t="s">
        <v>728</v>
      </c>
      <c r="KO7" s="195"/>
      <c r="KP7" s="195"/>
      <c r="KQ7" s="195"/>
      <c r="KR7" s="231" t="s">
        <v>290</v>
      </c>
      <c r="KS7" s="195"/>
      <c r="KT7" s="195"/>
      <c r="KU7" s="195"/>
      <c r="KV7" s="231" t="s">
        <v>729</v>
      </c>
      <c r="KW7" s="195"/>
      <c r="KX7" s="195"/>
      <c r="KY7" s="195"/>
      <c r="KZ7" s="231" t="s">
        <v>730</v>
      </c>
      <c r="LA7" s="195"/>
      <c r="LB7" s="195"/>
      <c r="LC7" s="195"/>
      <c r="LD7" s="231" t="s">
        <v>731</v>
      </c>
      <c r="LE7" s="195"/>
      <c r="LF7" s="195"/>
      <c r="LG7" s="195"/>
      <c r="LH7" s="231" t="s">
        <v>732</v>
      </c>
      <c r="LI7" s="195"/>
      <c r="LJ7" s="195"/>
      <c r="LK7" s="195"/>
      <c r="LL7" s="231" t="s">
        <v>733</v>
      </c>
      <c r="LM7" s="195"/>
      <c r="LN7" s="195"/>
      <c r="LO7" s="195"/>
      <c r="LP7" s="231" t="s">
        <v>217</v>
      </c>
      <c r="LQ7" s="195"/>
      <c r="LR7" s="195"/>
      <c r="LS7" s="195"/>
      <c r="LT7" s="231" t="s">
        <v>734</v>
      </c>
      <c r="LU7" s="195"/>
      <c r="LV7" s="195"/>
      <c r="LW7" s="195"/>
      <c r="LX7" s="231" t="s">
        <v>735</v>
      </c>
      <c r="LY7" s="195"/>
      <c r="LZ7" s="195"/>
      <c r="MA7" s="195"/>
      <c r="MB7" s="231" t="s">
        <v>736</v>
      </c>
      <c r="MC7" s="195"/>
      <c r="MD7" s="195"/>
      <c r="ME7" s="195"/>
      <c r="MF7" s="231" t="s">
        <v>737</v>
      </c>
      <c r="MG7" s="195"/>
      <c r="MH7" s="195"/>
      <c r="MI7" s="195"/>
      <c r="MJ7" s="231" t="s">
        <v>738</v>
      </c>
      <c r="MK7" s="195"/>
      <c r="ML7" s="195"/>
      <c r="MM7" s="195"/>
      <c r="MN7" s="231" t="s">
        <v>739</v>
      </c>
      <c r="MO7" s="195"/>
      <c r="MP7" s="195"/>
      <c r="MQ7" s="195"/>
      <c r="MR7" s="231" t="s">
        <v>740</v>
      </c>
      <c r="MS7" s="195"/>
      <c r="MT7" s="195"/>
      <c r="MU7" s="195"/>
      <c r="MV7" s="231" t="s">
        <v>741</v>
      </c>
      <c r="MW7" s="195"/>
      <c r="MX7" s="195"/>
      <c r="MY7" s="195"/>
      <c r="MZ7" s="231" t="s">
        <v>742</v>
      </c>
      <c r="NA7" s="195"/>
      <c r="NB7" s="195"/>
      <c r="NC7" s="195"/>
      <c r="ND7" s="231" t="s">
        <v>743</v>
      </c>
      <c r="NE7" s="195"/>
      <c r="NF7" s="195"/>
      <c r="NG7" s="195"/>
      <c r="NH7" s="231" t="s">
        <v>744</v>
      </c>
      <c r="NI7" s="195"/>
      <c r="NJ7" s="195"/>
      <c r="NK7" s="195"/>
      <c r="NL7" s="231" t="s">
        <v>745</v>
      </c>
      <c r="NM7" s="195"/>
      <c r="NN7" s="195"/>
      <c r="NO7" s="195"/>
      <c r="NP7" s="231" t="s">
        <v>746</v>
      </c>
      <c r="NQ7" s="195"/>
      <c r="NR7" s="195"/>
      <c r="NS7" s="195"/>
      <c r="NT7" s="231" t="s">
        <v>747</v>
      </c>
      <c r="NU7" s="195"/>
      <c r="NV7" s="195"/>
      <c r="NW7" s="195"/>
      <c r="NX7" s="231" t="s">
        <v>748</v>
      </c>
      <c r="NY7" s="195"/>
      <c r="NZ7" s="195"/>
      <c r="OA7" s="195"/>
      <c r="OB7" s="231" t="s">
        <v>749</v>
      </c>
      <c r="OC7" s="195"/>
      <c r="OD7" s="195"/>
      <c r="OE7" s="195"/>
      <c r="OF7" s="231" t="s">
        <v>750</v>
      </c>
      <c r="OG7" s="195"/>
      <c r="OH7" s="195"/>
      <c r="OI7" s="195"/>
      <c r="OJ7" s="231" t="s">
        <v>751</v>
      </c>
      <c r="OK7" s="195"/>
      <c r="OL7" s="195"/>
      <c r="OM7" s="195"/>
      <c r="ON7" s="231" t="s">
        <v>752</v>
      </c>
      <c r="OO7" s="195"/>
      <c r="OP7" s="195"/>
      <c r="OQ7" s="195"/>
      <c r="OR7" s="231" t="s">
        <v>753</v>
      </c>
      <c r="OS7" s="195"/>
      <c r="OT7" s="195"/>
      <c r="OU7" s="195"/>
      <c r="OV7" s="231" t="s">
        <v>754</v>
      </c>
      <c r="OW7" s="195"/>
      <c r="OX7" s="195"/>
      <c r="OY7" s="195"/>
      <c r="OZ7" s="231" t="s">
        <v>755</v>
      </c>
      <c r="PA7" s="195"/>
      <c r="PB7" s="195"/>
      <c r="PC7" s="195"/>
      <c r="PD7" s="231" t="s">
        <v>756</v>
      </c>
      <c r="PE7" s="195"/>
      <c r="PF7" s="195"/>
      <c r="PG7" s="195"/>
      <c r="PH7" s="231" t="s">
        <v>757</v>
      </c>
      <c r="PI7" s="195"/>
      <c r="PJ7" s="195"/>
      <c r="PK7" s="195"/>
      <c r="PL7" s="231" t="s">
        <v>758</v>
      </c>
      <c r="PM7" s="195"/>
      <c r="PN7" s="195"/>
      <c r="PO7" s="195"/>
      <c r="PP7" s="231" t="s">
        <v>759</v>
      </c>
      <c r="PQ7" s="195"/>
      <c r="PR7" s="195"/>
      <c r="PS7" s="195"/>
      <c r="PT7" s="231" t="s">
        <v>760</v>
      </c>
      <c r="PU7" s="195"/>
      <c r="PV7" s="195"/>
      <c r="PW7" s="195"/>
      <c r="PX7" s="231" t="s">
        <v>265</v>
      </c>
      <c r="PY7" s="195"/>
      <c r="PZ7" s="195"/>
      <c r="QA7" s="195"/>
      <c r="QB7" s="231" t="s">
        <v>761</v>
      </c>
      <c r="QC7" s="195"/>
      <c r="QD7" s="195"/>
      <c r="QE7" s="195"/>
      <c r="QF7" s="231" t="s">
        <v>762</v>
      </c>
      <c r="QG7" s="195"/>
      <c r="QH7" s="195"/>
      <c r="QI7" s="195"/>
      <c r="QJ7" s="231" t="s">
        <v>763</v>
      </c>
      <c r="QK7" s="195"/>
      <c r="QL7" s="195"/>
      <c r="QM7" s="195"/>
      <c r="QN7" s="231" t="s">
        <v>764</v>
      </c>
      <c r="QO7" s="195"/>
      <c r="QP7" s="195"/>
      <c r="QQ7" s="195"/>
      <c r="QR7" s="231" t="s">
        <v>765</v>
      </c>
      <c r="QS7" s="195"/>
      <c r="QT7" s="195"/>
      <c r="QU7" s="195"/>
      <c r="QV7" s="231" t="s">
        <v>766</v>
      </c>
      <c r="QW7" s="195"/>
      <c r="QX7" s="195"/>
      <c r="QY7" s="195"/>
      <c r="QZ7" s="231" t="s">
        <v>767</v>
      </c>
      <c r="RA7" s="195"/>
      <c r="RB7" s="195"/>
      <c r="RC7" s="195"/>
      <c r="RD7" s="231" t="s">
        <v>402</v>
      </c>
      <c r="RE7" s="195"/>
      <c r="RF7" s="195"/>
      <c r="RG7" s="195"/>
      <c r="RH7" s="231" t="s">
        <v>768</v>
      </c>
      <c r="RI7" s="195"/>
      <c r="RJ7" s="195"/>
      <c r="RK7" s="195"/>
      <c r="RL7" s="231" t="s">
        <v>769</v>
      </c>
      <c r="RM7" s="195"/>
      <c r="RN7" s="195"/>
      <c r="RO7" s="195"/>
      <c r="RP7" s="231" t="s">
        <v>770</v>
      </c>
      <c r="RQ7" s="195"/>
      <c r="RR7" s="195"/>
      <c r="RS7" s="195"/>
      <c r="RT7" s="231" t="s">
        <v>771</v>
      </c>
      <c r="RU7" s="195"/>
      <c r="RV7" s="195"/>
      <c r="RW7" s="195"/>
      <c r="RX7" s="231" t="s">
        <v>772</v>
      </c>
      <c r="RY7" s="195"/>
      <c r="RZ7" s="195"/>
      <c r="SA7" s="195"/>
      <c r="SB7" s="231" t="s">
        <v>773</v>
      </c>
      <c r="SC7" s="195"/>
      <c r="SD7" s="195"/>
      <c r="SE7" s="195"/>
      <c r="SF7" s="231" t="s">
        <v>774</v>
      </c>
      <c r="SG7" s="195"/>
      <c r="SH7" s="195"/>
      <c r="SI7" s="195"/>
      <c r="SJ7" s="231" t="s">
        <v>775</v>
      </c>
      <c r="SK7" s="195"/>
      <c r="SL7" s="195"/>
      <c r="SM7" s="195"/>
      <c r="SN7" s="231" t="s">
        <v>776</v>
      </c>
      <c r="SO7" s="195"/>
      <c r="SP7" s="195"/>
      <c r="SQ7" s="195"/>
      <c r="SR7" s="231" t="s">
        <v>777</v>
      </c>
      <c r="SS7" s="195"/>
      <c r="ST7" s="195"/>
      <c r="SU7" s="195"/>
      <c r="SV7" s="231" t="s">
        <v>778</v>
      </c>
      <c r="SW7" s="195"/>
      <c r="SX7" s="195"/>
      <c r="SY7" s="195"/>
      <c r="SZ7" s="231" t="s">
        <v>779</v>
      </c>
      <c r="TA7" s="195"/>
      <c r="TB7" s="195"/>
      <c r="TC7" s="195"/>
      <c r="TD7" s="231" t="s">
        <v>780</v>
      </c>
      <c r="TE7" s="195"/>
      <c r="TF7" s="195"/>
      <c r="TG7" s="195"/>
      <c r="TH7" s="231" t="s">
        <v>781</v>
      </c>
      <c r="TI7" s="195"/>
      <c r="TJ7" s="195"/>
      <c r="TK7" s="195"/>
      <c r="TL7" s="231" t="s">
        <v>782</v>
      </c>
      <c r="TM7" s="195"/>
      <c r="TN7" s="195"/>
      <c r="TO7" s="195"/>
      <c r="TP7" s="231" t="s">
        <v>783</v>
      </c>
      <c r="TQ7" s="195"/>
      <c r="TR7" s="195"/>
      <c r="TS7" s="195"/>
      <c r="TT7" s="231" t="s">
        <v>784</v>
      </c>
      <c r="TU7" s="195"/>
      <c r="TV7" s="195"/>
      <c r="TW7" s="195"/>
      <c r="TX7" s="231" t="s">
        <v>785</v>
      </c>
      <c r="TY7" s="195"/>
      <c r="TZ7" s="195"/>
      <c r="UA7" s="195"/>
      <c r="UB7" s="231" t="s">
        <v>786</v>
      </c>
      <c r="UC7" s="195"/>
      <c r="UD7" s="195"/>
      <c r="UE7" s="195"/>
      <c r="UF7" s="231" t="s">
        <v>787</v>
      </c>
      <c r="UG7" s="195"/>
      <c r="UH7" s="195"/>
      <c r="UI7" s="195"/>
      <c r="UJ7" s="231" t="s">
        <v>788</v>
      </c>
      <c r="UK7" s="195"/>
      <c r="UL7" s="195"/>
      <c r="UM7" s="195"/>
      <c r="UN7" s="231" t="s">
        <v>789</v>
      </c>
      <c r="UO7" s="195"/>
      <c r="UP7" s="195"/>
      <c r="UQ7" s="195"/>
      <c r="UR7" s="231" t="s">
        <v>790</v>
      </c>
      <c r="US7" s="195"/>
      <c r="UT7" s="195"/>
      <c r="UU7" s="195"/>
      <c r="UV7" s="231" t="s">
        <v>791</v>
      </c>
      <c r="UW7" s="195"/>
      <c r="UX7" s="195"/>
      <c r="UY7" s="195"/>
      <c r="UZ7" s="231" t="s">
        <v>792</v>
      </c>
      <c r="VA7" s="195"/>
      <c r="VB7" s="195"/>
      <c r="VC7" s="195"/>
      <c r="VD7" s="231" t="s">
        <v>793</v>
      </c>
      <c r="VE7" s="195"/>
      <c r="VF7" s="195"/>
      <c r="VG7" s="195"/>
      <c r="VH7" s="231" t="s">
        <v>794</v>
      </c>
      <c r="VI7" s="195"/>
      <c r="VJ7" s="195"/>
      <c r="VK7" s="195"/>
      <c r="VL7" s="231" t="s">
        <v>347</v>
      </c>
      <c r="VM7" s="195"/>
      <c r="VN7" s="195"/>
      <c r="VO7" s="195"/>
      <c r="VP7" s="231" t="s">
        <v>795</v>
      </c>
      <c r="VQ7" s="195"/>
      <c r="VR7" s="195"/>
      <c r="VS7" s="195"/>
      <c r="VT7" s="231" t="s">
        <v>796</v>
      </c>
      <c r="VU7" s="195"/>
      <c r="VV7" s="195"/>
      <c r="VW7" s="195"/>
      <c r="VX7" s="231" t="s">
        <v>797</v>
      </c>
      <c r="VY7" s="195"/>
      <c r="VZ7" s="195"/>
      <c r="WA7" s="195"/>
      <c r="WB7" s="231" t="s">
        <v>798</v>
      </c>
      <c r="WC7" s="195"/>
      <c r="WD7" s="195"/>
      <c r="WE7" s="195"/>
      <c r="WF7" s="231" t="s">
        <v>799</v>
      </c>
      <c r="WG7" s="195"/>
      <c r="WH7" s="195"/>
      <c r="WI7" s="195"/>
      <c r="WJ7" s="231" t="s">
        <v>800</v>
      </c>
      <c r="WK7" s="195"/>
      <c r="WL7" s="195"/>
      <c r="WM7" s="195"/>
      <c r="WN7" s="231" t="s">
        <v>801</v>
      </c>
      <c r="WO7" s="195"/>
      <c r="WP7" s="195"/>
      <c r="WQ7" s="195"/>
      <c r="WR7" s="231" t="s">
        <v>802</v>
      </c>
      <c r="WS7" s="195"/>
      <c r="WT7" s="195"/>
      <c r="WU7" s="195"/>
      <c r="WV7" s="231" t="s">
        <v>803</v>
      </c>
      <c r="WW7" s="195"/>
      <c r="WX7" s="195"/>
      <c r="WY7" s="195"/>
      <c r="WZ7" s="231" t="s">
        <v>804</v>
      </c>
      <c r="XA7" s="195"/>
      <c r="XB7" s="195"/>
      <c r="XC7" s="195"/>
      <c r="XD7" s="231" t="s">
        <v>805</v>
      </c>
      <c r="XE7" s="195"/>
      <c r="XF7" s="195"/>
      <c r="XG7" s="195"/>
      <c r="XH7" s="231" t="s">
        <v>806</v>
      </c>
      <c r="XI7" s="195"/>
      <c r="XJ7" s="195"/>
      <c r="XK7" s="195"/>
      <c r="XL7" s="231" t="s">
        <v>807</v>
      </c>
      <c r="XM7" s="195"/>
      <c r="XN7" s="195"/>
      <c r="XO7" s="195"/>
      <c r="XP7" s="231" t="s">
        <v>808</v>
      </c>
      <c r="XQ7" s="195"/>
      <c r="XR7" s="195"/>
      <c r="XS7" s="195"/>
      <c r="XT7" s="231" t="s">
        <v>809</v>
      </c>
      <c r="XU7" s="195"/>
      <c r="XV7" s="195"/>
      <c r="XW7" s="195"/>
      <c r="XX7" s="231" t="s">
        <v>810</v>
      </c>
      <c r="XY7" s="195"/>
      <c r="XZ7" s="195"/>
      <c r="YA7" s="195"/>
      <c r="YB7" s="231" t="s">
        <v>811</v>
      </c>
      <c r="YC7" s="195"/>
      <c r="YD7" s="195"/>
      <c r="YE7" s="195"/>
    </row>
    <row r="8" spans="1:655" ht="20" customHeight="1" x14ac:dyDescent="0.35">
      <c r="A8" s="1"/>
      <c r="B8" s="195"/>
      <c r="C8" s="195"/>
      <c r="D8" s="9" t="s">
        <v>2788</v>
      </c>
      <c r="E8" s="9" t="s">
        <v>2789</v>
      </c>
      <c r="F8" s="9" t="s">
        <v>2790</v>
      </c>
      <c r="G8" s="9" t="s">
        <v>2791</v>
      </c>
      <c r="H8" s="9" t="s">
        <v>2788</v>
      </c>
      <c r="I8" s="9" t="s">
        <v>2789</v>
      </c>
      <c r="J8" s="9" t="s">
        <v>2790</v>
      </c>
      <c r="K8" s="9" t="s">
        <v>2791</v>
      </c>
      <c r="L8" s="9" t="s">
        <v>2788</v>
      </c>
      <c r="M8" s="9" t="s">
        <v>2789</v>
      </c>
      <c r="N8" s="9" t="s">
        <v>2790</v>
      </c>
      <c r="O8" s="9" t="s">
        <v>2791</v>
      </c>
      <c r="P8" s="9" t="s">
        <v>2788</v>
      </c>
      <c r="Q8" s="9" t="s">
        <v>2789</v>
      </c>
      <c r="R8" s="9" t="s">
        <v>2790</v>
      </c>
      <c r="S8" s="9" t="s">
        <v>2791</v>
      </c>
      <c r="T8" s="9" t="s">
        <v>2788</v>
      </c>
      <c r="U8" s="9" t="s">
        <v>2789</v>
      </c>
      <c r="V8" s="9" t="s">
        <v>2790</v>
      </c>
      <c r="W8" s="9" t="s">
        <v>2791</v>
      </c>
      <c r="X8" s="9" t="s">
        <v>2788</v>
      </c>
      <c r="Y8" s="9" t="s">
        <v>2789</v>
      </c>
      <c r="Z8" s="9" t="s">
        <v>2790</v>
      </c>
      <c r="AA8" s="9" t="s">
        <v>2791</v>
      </c>
      <c r="AB8" s="9" t="s">
        <v>2788</v>
      </c>
      <c r="AC8" s="9" t="s">
        <v>2789</v>
      </c>
      <c r="AD8" s="9" t="s">
        <v>2790</v>
      </c>
      <c r="AE8" s="9" t="s">
        <v>2791</v>
      </c>
      <c r="AF8" s="9" t="s">
        <v>2788</v>
      </c>
      <c r="AG8" s="9" t="s">
        <v>2789</v>
      </c>
      <c r="AH8" s="9" t="s">
        <v>2790</v>
      </c>
      <c r="AI8" s="9" t="s">
        <v>2791</v>
      </c>
      <c r="AJ8" s="9" t="s">
        <v>2788</v>
      </c>
      <c r="AK8" s="9" t="s">
        <v>2789</v>
      </c>
      <c r="AL8" s="9" t="s">
        <v>2790</v>
      </c>
      <c r="AM8" s="9" t="s">
        <v>2791</v>
      </c>
      <c r="AN8" s="9" t="s">
        <v>2788</v>
      </c>
      <c r="AO8" s="9" t="s">
        <v>2789</v>
      </c>
      <c r="AP8" s="9" t="s">
        <v>2790</v>
      </c>
      <c r="AQ8" s="9" t="s">
        <v>2791</v>
      </c>
      <c r="AR8" s="9" t="s">
        <v>2788</v>
      </c>
      <c r="AS8" s="9" t="s">
        <v>2789</v>
      </c>
      <c r="AT8" s="9" t="s">
        <v>2790</v>
      </c>
      <c r="AU8" s="9" t="s">
        <v>2791</v>
      </c>
      <c r="AV8" s="9" t="s">
        <v>2788</v>
      </c>
      <c r="AW8" s="9" t="s">
        <v>2789</v>
      </c>
      <c r="AX8" s="9" t="s">
        <v>2790</v>
      </c>
      <c r="AY8" s="9" t="s">
        <v>2791</v>
      </c>
      <c r="AZ8" s="9" t="s">
        <v>2788</v>
      </c>
      <c r="BA8" s="9" t="s">
        <v>2789</v>
      </c>
      <c r="BB8" s="9" t="s">
        <v>2790</v>
      </c>
      <c r="BC8" s="9" t="s">
        <v>2791</v>
      </c>
      <c r="BD8" s="9" t="s">
        <v>2788</v>
      </c>
      <c r="BE8" s="9" t="s">
        <v>2789</v>
      </c>
      <c r="BF8" s="9" t="s">
        <v>2790</v>
      </c>
      <c r="BG8" s="9" t="s">
        <v>2791</v>
      </c>
      <c r="BH8" s="9" t="s">
        <v>2788</v>
      </c>
      <c r="BI8" s="9" t="s">
        <v>2789</v>
      </c>
      <c r="BJ8" s="9" t="s">
        <v>2790</v>
      </c>
      <c r="BK8" s="9" t="s">
        <v>2791</v>
      </c>
      <c r="BL8" s="9" t="s">
        <v>2788</v>
      </c>
      <c r="BM8" s="9" t="s">
        <v>2789</v>
      </c>
      <c r="BN8" s="9" t="s">
        <v>2790</v>
      </c>
      <c r="BO8" s="9" t="s">
        <v>2791</v>
      </c>
      <c r="BP8" s="9" t="s">
        <v>2788</v>
      </c>
      <c r="BQ8" s="9" t="s">
        <v>2789</v>
      </c>
      <c r="BR8" s="9" t="s">
        <v>2790</v>
      </c>
      <c r="BS8" s="9" t="s">
        <v>2791</v>
      </c>
      <c r="BT8" s="9" t="s">
        <v>2788</v>
      </c>
      <c r="BU8" s="9" t="s">
        <v>2789</v>
      </c>
      <c r="BV8" s="9" t="s">
        <v>2790</v>
      </c>
      <c r="BW8" s="9" t="s">
        <v>2791</v>
      </c>
      <c r="BX8" s="9" t="s">
        <v>2788</v>
      </c>
      <c r="BY8" s="9" t="s">
        <v>2789</v>
      </c>
      <c r="BZ8" s="9" t="s">
        <v>2790</v>
      </c>
      <c r="CA8" s="9" t="s">
        <v>2791</v>
      </c>
      <c r="CB8" s="9" t="s">
        <v>2788</v>
      </c>
      <c r="CC8" s="9" t="s">
        <v>2789</v>
      </c>
      <c r="CD8" s="9" t="s">
        <v>2790</v>
      </c>
      <c r="CE8" s="9" t="s">
        <v>2791</v>
      </c>
      <c r="CF8" s="9" t="s">
        <v>2788</v>
      </c>
      <c r="CG8" s="9" t="s">
        <v>2789</v>
      </c>
      <c r="CH8" s="9" t="s">
        <v>2790</v>
      </c>
      <c r="CI8" s="9" t="s">
        <v>2791</v>
      </c>
      <c r="CJ8" s="9" t="s">
        <v>2788</v>
      </c>
      <c r="CK8" s="9" t="s">
        <v>2789</v>
      </c>
      <c r="CL8" s="9" t="s">
        <v>2790</v>
      </c>
      <c r="CM8" s="9" t="s">
        <v>2791</v>
      </c>
      <c r="CN8" s="9" t="s">
        <v>2788</v>
      </c>
      <c r="CO8" s="9" t="s">
        <v>2789</v>
      </c>
      <c r="CP8" s="9" t="s">
        <v>2790</v>
      </c>
      <c r="CQ8" s="9" t="s">
        <v>2791</v>
      </c>
      <c r="CR8" s="9" t="s">
        <v>2788</v>
      </c>
      <c r="CS8" s="9" t="s">
        <v>2789</v>
      </c>
      <c r="CT8" s="9" t="s">
        <v>2790</v>
      </c>
      <c r="CU8" s="9" t="s">
        <v>2791</v>
      </c>
      <c r="CV8" s="9" t="s">
        <v>2788</v>
      </c>
      <c r="CW8" s="9" t="s">
        <v>2789</v>
      </c>
      <c r="CX8" s="9" t="s">
        <v>2790</v>
      </c>
      <c r="CY8" s="9" t="s">
        <v>2791</v>
      </c>
      <c r="CZ8" s="9" t="s">
        <v>2788</v>
      </c>
      <c r="DA8" s="9" t="s">
        <v>2789</v>
      </c>
      <c r="DB8" s="9" t="s">
        <v>2790</v>
      </c>
      <c r="DC8" s="9" t="s">
        <v>2791</v>
      </c>
      <c r="DD8" s="9" t="s">
        <v>2788</v>
      </c>
      <c r="DE8" s="9" t="s">
        <v>2789</v>
      </c>
      <c r="DF8" s="9" t="s">
        <v>2790</v>
      </c>
      <c r="DG8" s="9" t="s">
        <v>2791</v>
      </c>
      <c r="DH8" s="9" t="s">
        <v>2788</v>
      </c>
      <c r="DI8" s="9" t="s">
        <v>2789</v>
      </c>
      <c r="DJ8" s="9" t="s">
        <v>2790</v>
      </c>
      <c r="DK8" s="9" t="s">
        <v>2791</v>
      </c>
      <c r="DL8" s="9" t="s">
        <v>2788</v>
      </c>
      <c r="DM8" s="9" t="s">
        <v>2789</v>
      </c>
      <c r="DN8" s="9" t="s">
        <v>2790</v>
      </c>
      <c r="DO8" s="9" t="s">
        <v>2791</v>
      </c>
      <c r="DP8" s="9" t="s">
        <v>2788</v>
      </c>
      <c r="DQ8" s="9" t="s">
        <v>2789</v>
      </c>
      <c r="DR8" s="9" t="s">
        <v>2790</v>
      </c>
      <c r="DS8" s="9" t="s">
        <v>2791</v>
      </c>
      <c r="DT8" s="9" t="s">
        <v>2788</v>
      </c>
      <c r="DU8" s="9" t="s">
        <v>2789</v>
      </c>
      <c r="DV8" s="9" t="s">
        <v>2790</v>
      </c>
      <c r="DW8" s="9" t="s">
        <v>2791</v>
      </c>
      <c r="DX8" s="9" t="s">
        <v>2788</v>
      </c>
      <c r="DY8" s="9" t="s">
        <v>2789</v>
      </c>
      <c r="DZ8" s="9" t="s">
        <v>2790</v>
      </c>
      <c r="EA8" s="9" t="s">
        <v>2791</v>
      </c>
      <c r="EB8" s="9" t="s">
        <v>2788</v>
      </c>
      <c r="EC8" s="9" t="s">
        <v>2789</v>
      </c>
      <c r="ED8" s="9" t="s">
        <v>2790</v>
      </c>
      <c r="EE8" s="9" t="s">
        <v>2791</v>
      </c>
      <c r="EF8" s="9" t="s">
        <v>2788</v>
      </c>
      <c r="EG8" s="9" t="s">
        <v>2789</v>
      </c>
      <c r="EH8" s="9" t="s">
        <v>2790</v>
      </c>
      <c r="EI8" s="9" t="s">
        <v>2791</v>
      </c>
      <c r="EJ8" s="9" t="s">
        <v>2788</v>
      </c>
      <c r="EK8" s="9" t="s">
        <v>2789</v>
      </c>
      <c r="EL8" s="9" t="s">
        <v>2790</v>
      </c>
      <c r="EM8" s="9" t="s">
        <v>2791</v>
      </c>
      <c r="EN8" s="9" t="s">
        <v>2788</v>
      </c>
      <c r="EO8" s="9" t="s">
        <v>2789</v>
      </c>
      <c r="EP8" s="9" t="s">
        <v>2790</v>
      </c>
      <c r="EQ8" s="9" t="s">
        <v>2791</v>
      </c>
      <c r="ER8" s="9" t="s">
        <v>2788</v>
      </c>
      <c r="ES8" s="9" t="s">
        <v>2789</v>
      </c>
      <c r="ET8" s="9" t="s">
        <v>2790</v>
      </c>
      <c r="EU8" s="9" t="s">
        <v>2791</v>
      </c>
      <c r="EV8" s="9" t="s">
        <v>2788</v>
      </c>
      <c r="EW8" s="9" t="s">
        <v>2789</v>
      </c>
      <c r="EX8" s="9" t="s">
        <v>2790</v>
      </c>
      <c r="EY8" s="9" t="s">
        <v>2791</v>
      </c>
      <c r="EZ8" s="9" t="s">
        <v>2788</v>
      </c>
      <c r="FA8" s="9" t="s">
        <v>2789</v>
      </c>
      <c r="FB8" s="9" t="s">
        <v>2790</v>
      </c>
      <c r="FC8" s="9" t="s">
        <v>2791</v>
      </c>
      <c r="FD8" s="9" t="s">
        <v>2788</v>
      </c>
      <c r="FE8" s="9" t="s">
        <v>2789</v>
      </c>
      <c r="FF8" s="9" t="s">
        <v>2790</v>
      </c>
      <c r="FG8" s="9" t="s">
        <v>2791</v>
      </c>
      <c r="FH8" s="9" t="s">
        <v>2788</v>
      </c>
      <c r="FI8" s="9" t="s">
        <v>2789</v>
      </c>
      <c r="FJ8" s="9" t="s">
        <v>2790</v>
      </c>
      <c r="FK8" s="9" t="s">
        <v>2791</v>
      </c>
      <c r="FL8" s="9" t="s">
        <v>2788</v>
      </c>
      <c r="FM8" s="9" t="s">
        <v>2789</v>
      </c>
      <c r="FN8" s="9" t="s">
        <v>2790</v>
      </c>
      <c r="FO8" s="9" t="s">
        <v>2791</v>
      </c>
      <c r="FP8" s="9" t="s">
        <v>2788</v>
      </c>
      <c r="FQ8" s="9" t="s">
        <v>2789</v>
      </c>
      <c r="FR8" s="9" t="s">
        <v>2790</v>
      </c>
      <c r="FS8" s="9" t="s">
        <v>2791</v>
      </c>
      <c r="FT8" s="9" t="s">
        <v>2788</v>
      </c>
      <c r="FU8" s="9" t="s">
        <v>2789</v>
      </c>
      <c r="FV8" s="9" t="s">
        <v>2790</v>
      </c>
      <c r="FW8" s="9" t="s">
        <v>2791</v>
      </c>
      <c r="FX8" s="9" t="s">
        <v>2788</v>
      </c>
      <c r="FY8" s="9" t="s">
        <v>2789</v>
      </c>
      <c r="FZ8" s="9" t="s">
        <v>2790</v>
      </c>
      <c r="GA8" s="9" t="s">
        <v>2791</v>
      </c>
      <c r="GB8" s="9" t="s">
        <v>2788</v>
      </c>
      <c r="GC8" s="9" t="s">
        <v>2789</v>
      </c>
      <c r="GD8" s="9" t="s">
        <v>2790</v>
      </c>
      <c r="GE8" s="9" t="s">
        <v>2791</v>
      </c>
      <c r="GF8" s="9" t="s">
        <v>2788</v>
      </c>
      <c r="GG8" s="9" t="s">
        <v>2789</v>
      </c>
      <c r="GH8" s="9" t="s">
        <v>2790</v>
      </c>
      <c r="GI8" s="9" t="s">
        <v>2791</v>
      </c>
      <c r="GJ8" s="9" t="s">
        <v>2788</v>
      </c>
      <c r="GK8" s="9" t="s">
        <v>2789</v>
      </c>
      <c r="GL8" s="9" t="s">
        <v>2790</v>
      </c>
      <c r="GM8" s="9" t="s">
        <v>2791</v>
      </c>
      <c r="GN8" s="9" t="s">
        <v>2788</v>
      </c>
      <c r="GO8" s="9" t="s">
        <v>2789</v>
      </c>
      <c r="GP8" s="9" t="s">
        <v>2790</v>
      </c>
      <c r="GQ8" s="9" t="s">
        <v>2791</v>
      </c>
      <c r="GR8" s="9" t="s">
        <v>2788</v>
      </c>
      <c r="GS8" s="9" t="s">
        <v>2789</v>
      </c>
      <c r="GT8" s="9" t="s">
        <v>2790</v>
      </c>
      <c r="GU8" s="9" t="s">
        <v>2791</v>
      </c>
      <c r="GV8" s="9" t="s">
        <v>2788</v>
      </c>
      <c r="GW8" s="9" t="s">
        <v>2789</v>
      </c>
      <c r="GX8" s="9" t="s">
        <v>2790</v>
      </c>
      <c r="GY8" s="9" t="s">
        <v>2791</v>
      </c>
      <c r="GZ8" s="9" t="s">
        <v>2788</v>
      </c>
      <c r="HA8" s="9" t="s">
        <v>2789</v>
      </c>
      <c r="HB8" s="9" t="s">
        <v>2790</v>
      </c>
      <c r="HC8" s="9" t="s">
        <v>2791</v>
      </c>
      <c r="HD8" s="9" t="s">
        <v>2788</v>
      </c>
      <c r="HE8" s="9" t="s">
        <v>2789</v>
      </c>
      <c r="HF8" s="9" t="s">
        <v>2790</v>
      </c>
      <c r="HG8" s="9" t="s">
        <v>2791</v>
      </c>
      <c r="HH8" s="9" t="s">
        <v>2788</v>
      </c>
      <c r="HI8" s="9" t="s">
        <v>2789</v>
      </c>
      <c r="HJ8" s="9" t="s">
        <v>2790</v>
      </c>
      <c r="HK8" s="9" t="s">
        <v>2791</v>
      </c>
      <c r="HL8" s="9" t="s">
        <v>2788</v>
      </c>
      <c r="HM8" s="9" t="s">
        <v>2789</v>
      </c>
      <c r="HN8" s="9" t="s">
        <v>2790</v>
      </c>
      <c r="HO8" s="9" t="s">
        <v>2791</v>
      </c>
      <c r="HP8" s="9" t="s">
        <v>2788</v>
      </c>
      <c r="HQ8" s="9" t="s">
        <v>2789</v>
      </c>
      <c r="HR8" s="9" t="s">
        <v>2790</v>
      </c>
      <c r="HS8" s="9" t="s">
        <v>2791</v>
      </c>
      <c r="HT8" s="9" t="s">
        <v>2788</v>
      </c>
      <c r="HU8" s="9" t="s">
        <v>2789</v>
      </c>
      <c r="HV8" s="9" t="s">
        <v>2790</v>
      </c>
      <c r="HW8" s="9" t="s">
        <v>2791</v>
      </c>
      <c r="HX8" s="9" t="s">
        <v>2788</v>
      </c>
      <c r="HY8" s="9" t="s">
        <v>2789</v>
      </c>
      <c r="HZ8" s="9" t="s">
        <v>2790</v>
      </c>
      <c r="IA8" s="9" t="s">
        <v>2791</v>
      </c>
      <c r="IB8" s="9" t="s">
        <v>2788</v>
      </c>
      <c r="IC8" s="9" t="s">
        <v>2789</v>
      </c>
      <c r="ID8" s="9" t="s">
        <v>2790</v>
      </c>
      <c r="IE8" s="9" t="s">
        <v>2791</v>
      </c>
      <c r="IF8" s="9" t="s">
        <v>2788</v>
      </c>
      <c r="IG8" s="9" t="s">
        <v>2789</v>
      </c>
      <c r="IH8" s="9" t="s">
        <v>2790</v>
      </c>
      <c r="II8" s="9" t="s">
        <v>2791</v>
      </c>
      <c r="IJ8" s="9" t="s">
        <v>2788</v>
      </c>
      <c r="IK8" s="9" t="s">
        <v>2789</v>
      </c>
      <c r="IL8" s="9" t="s">
        <v>2790</v>
      </c>
      <c r="IM8" s="9" t="s">
        <v>2791</v>
      </c>
      <c r="IN8" s="9" t="s">
        <v>2788</v>
      </c>
      <c r="IO8" s="9" t="s">
        <v>2789</v>
      </c>
      <c r="IP8" s="9" t="s">
        <v>2790</v>
      </c>
      <c r="IQ8" s="9" t="s">
        <v>2791</v>
      </c>
      <c r="IR8" s="9" t="s">
        <v>2788</v>
      </c>
      <c r="IS8" s="9" t="s">
        <v>2789</v>
      </c>
      <c r="IT8" s="9" t="s">
        <v>2790</v>
      </c>
      <c r="IU8" s="9" t="s">
        <v>2791</v>
      </c>
      <c r="IV8" s="9" t="s">
        <v>2788</v>
      </c>
      <c r="IW8" s="9" t="s">
        <v>2789</v>
      </c>
      <c r="IX8" s="9" t="s">
        <v>2790</v>
      </c>
      <c r="IY8" s="9" t="s">
        <v>2791</v>
      </c>
      <c r="IZ8" s="9" t="s">
        <v>2788</v>
      </c>
      <c r="JA8" s="9" t="s">
        <v>2789</v>
      </c>
      <c r="JB8" s="9" t="s">
        <v>2790</v>
      </c>
      <c r="JC8" s="9" t="s">
        <v>2791</v>
      </c>
      <c r="JD8" s="9" t="s">
        <v>2788</v>
      </c>
      <c r="JE8" s="9" t="s">
        <v>2789</v>
      </c>
      <c r="JF8" s="9" t="s">
        <v>2790</v>
      </c>
      <c r="JG8" s="9" t="s">
        <v>2791</v>
      </c>
      <c r="JH8" s="9" t="s">
        <v>2788</v>
      </c>
      <c r="JI8" s="9" t="s">
        <v>2789</v>
      </c>
      <c r="JJ8" s="9" t="s">
        <v>2790</v>
      </c>
      <c r="JK8" s="9" t="s">
        <v>2791</v>
      </c>
      <c r="JL8" s="9" t="s">
        <v>2788</v>
      </c>
      <c r="JM8" s="9" t="s">
        <v>2789</v>
      </c>
      <c r="JN8" s="9" t="s">
        <v>2790</v>
      </c>
      <c r="JO8" s="9" t="s">
        <v>2791</v>
      </c>
      <c r="JP8" s="9" t="s">
        <v>2788</v>
      </c>
      <c r="JQ8" s="9" t="s">
        <v>2789</v>
      </c>
      <c r="JR8" s="9" t="s">
        <v>2790</v>
      </c>
      <c r="JS8" s="9" t="s">
        <v>2791</v>
      </c>
      <c r="JT8" s="9" t="s">
        <v>2788</v>
      </c>
      <c r="JU8" s="9" t="s">
        <v>2789</v>
      </c>
      <c r="JV8" s="9" t="s">
        <v>2790</v>
      </c>
      <c r="JW8" s="9" t="s">
        <v>2791</v>
      </c>
      <c r="JX8" s="9" t="s">
        <v>2788</v>
      </c>
      <c r="JY8" s="9" t="s">
        <v>2789</v>
      </c>
      <c r="JZ8" s="9" t="s">
        <v>2790</v>
      </c>
      <c r="KA8" s="9" t="s">
        <v>2791</v>
      </c>
      <c r="KB8" s="9" t="s">
        <v>2788</v>
      </c>
      <c r="KC8" s="9" t="s">
        <v>2789</v>
      </c>
      <c r="KD8" s="9" t="s">
        <v>2790</v>
      </c>
      <c r="KE8" s="9" t="s">
        <v>2791</v>
      </c>
      <c r="KF8" s="9" t="s">
        <v>2788</v>
      </c>
      <c r="KG8" s="9" t="s">
        <v>2789</v>
      </c>
      <c r="KH8" s="9" t="s">
        <v>2790</v>
      </c>
      <c r="KI8" s="9" t="s">
        <v>2791</v>
      </c>
      <c r="KJ8" s="9" t="s">
        <v>2788</v>
      </c>
      <c r="KK8" s="9" t="s">
        <v>2789</v>
      </c>
      <c r="KL8" s="9" t="s">
        <v>2790</v>
      </c>
      <c r="KM8" s="9" t="s">
        <v>2791</v>
      </c>
      <c r="KN8" s="9" t="s">
        <v>2788</v>
      </c>
      <c r="KO8" s="9" t="s">
        <v>2789</v>
      </c>
      <c r="KP8" s="9" t="s">
        <v>2790</v>
      </c>
      <c r="KQ8" s="9" t="s">
        <v>2791</v>
      </c>
      <c r="KR8" s="9" t="s">
        <v>2788</v>
      </c>
      <c r="KS8" s="9" t="s">
        <v>2789</v>
      </c>
      <c r="KT8" s="9" t="s">
        <v>2790</v>
      </c>
      <c r="KU8" s="9" t="s">
        <v>2791</v>
      </c>
      <c r="KV8" s="9" t="s">
        <v>2788</v>
      </c>
      <c r="KW8" s="9" t="s">
        <v>2789</v>
      </c>
      <c r="KX8" s="9" t="s">
        <v>2790</v>
      </c>
      <c r="KY8" s="9" t="s">
        <v>2791</v>
      </c>
      <c r="KZ8" s="9" t="s">
        <v>2788</v>
      </c>
      <c r="LA8" s="9" t="s">
        <v>2789</v>
      </c>
      <c r="LB8" s="9" t="s">
        <v>2790</v>
      </c>
      <c r="LC8" s="9" t="s">
        <v>2791</v>
      </c>
      <c r="LD8" s="9" t="s">
        <v>2788</v>
      </c>
      <c r="LE8" s="9" t="s">
        <v>2789</v>
      </c>
      <c r="LF8" s="9" t="s">
        <v>2790</v>
      </c>
      <c r="LG8" s="9" t="s">
        <v>2791</v>
      </c>
      <c r="LH8" s="9" t="s">
        <v>2788</v>
      </c>
      <c r="LI8" s="9" t="s">
        <v>2789</v>
      </c>
      <c r="LJ8" s="9" t="s">
        <v>2790</v>
      </c>
      <c r="LK8" s="9" t="s">
        <v>2791</v>
      </c>
      <c r="LL8" s="9" t="s">
        <v>2788</v>
      </c>
      <c r="LM8" s="9" t="s">
        <v>2789</v>
      </c>
      <c r="LN8" s="9" t="s">
        <v>2790</v>
      </c>
      <c r="LO8" s="9" t="s">
        <v>2791</v>
      </c>
      <c r="LP8" s="9" t="s">
        <v>2788</v>
      </c>
      <c r="LQ8" s="9" t="s">
        <v>2789</v>
      </c>
      <c r="LR8" s="9" t="s">
        <v>2790</v>
      </c>
      <c r="LS8" s="9" t="s">
        <v>2791</v>
      </c>
      <c r="LT8" s="9" t="s">
        <v>2788</v>
      </c>
      <c r="LU8" s="9" t="s">
        <v>2789</v>
      </c>
      <c r="LV8" s="9" t="s">
        <v>2790</v>
      </c>
      <c r="LW8" s="9" t="s">
        <v>2791</v>
      </c>
      <c r="LX8" s="9" t="s">
        <v>2788</v>
      </c>
      <c r="LY8" s="9" t="s">
        <v>2789</v>
      </c>
      <c r="LZ8" s="9" t="s">
        <v>2790</v>
      </c>
      <c r="MA8" s="9" t="s">
        <v>2791</v>
      </c>
      <c r="MB8" s="9" t="s">
        <v>2788</v>
      </c>
      <c r="MC8" s="9" t="s">
        <v>2789</v>
      </c>
      <c r="MD8" s="9" t="s">
        <v>2790</v>
      </c>
      <c r="ME8" s="9" t="s">
        <v>2791</v>
      </c>
      <c r="MF8" s="9" t="s">
        <v>2788</v>
      </c>
      <c r="MG8" s="9" t="s">
        <v>2789</v>
      </c>
      <c r="MH8" s="9" t="s">
        <v>2790</v>
      </c>
      <c r="MI8" s="9" t="s">
        <v>2791</v>
      </c>
      <c r="MJ8" s="9" t="s">
        <v>2788</v>
      </c>
      <c r="MK8" s="9" t="s">
        <v>2789</v>
      </c>
      <c r="ML8" s="9" t="s">
        <v>2790</v>
      </c>
      <c r="MM8" s="9" t="s">
        <v>2791</v>
      </c>
      <c r="MN8" s="9" t="s">
        <v>2788</v>
      </c>
      <c r="MO8" s="9" t="s">
        <v>2789</v>
      </c>
      <c r="MP8" s="9" t="s">
        <v>2790</v>
      </c>
      <c r="MQ8" s="9" t="s">
        <v>2791</v>
      </c>
      <c r="MR8" s="9" t="s">
        <v>2788</v>
      </c>
      <c r="MS8" s="9" t="s">
        <v>2789</v>
      </c>
      <c r="MT8" s="9" t="s">
        <v>2790</v>
      </c>
      <c r="MU8" s="9" t="s">
        <v>2791</v>
      </c>
      <c r="MV8" s="9" t="s">
        <v>2788</v>
      </c>
      <c r="MW8" s="9" t="s">
        <v>2789</v>
      </c>
      <c r="MX8" s="9" t="s">
        <v>2790</v>
      </c>
      <c r="MY8" s="9" t="s">
        <v>2791</v>
      </c>
      <c r="MZ8" s="9" t="s">
        <v>2788</v>
      </c>
      <c r="NA8" s="9" t="s">
        <v>2789</v>
      </c>
      <c r="NB8" s="9" t="s">
        <v>2790</v>
      </c>
      <c r="NC8" s="9" t="s">
        <v>2791</v>
      </c>
      <c r="ND8" s="9" t="s">
        <v>2788</v>
      </c>
      <c r="NE8" s="9" t="s">
        <v>2789</v>
      </c>
      <c r="NF8" s="9" t="s">
        <v>2790</v>
      </c>
      <c r="NG8" s="9" t="s">
        <v>2791</v>
      </c>
      <c r="NH8" s="9" t="s">
        <v>2788</v>
      </c>
      <c r="NI8" s="9" t="s">
        <v>2789</v>
      </c>
      <c r="NJ8" s="9" t="s">
        <v>2790</v>
      </c>
      <c r="NK8" s="9" t="s">
        <v>2791</v>
      </c>
      <c r="NL8" s="9" t="s">
        <v>2788</v>
      </c>
      <c r="NM8" s="9" t="s">
        <v>2789</v>
      </c>
      <c r="NN8" s="9" t="s">
        <v>2790</v>
      </c>
      <c r="NO8" s="9" t="s">
        <v>2791</v>
      </c>
      <c r="NP8" s="9" t="s">
        <v>2788</v>
      </c>
      <c r="NQ8" s="9" t="s">
        <v>2789</v>
      </c>
      <c r="NR8" s="9" t="s">
        <v>2790</v>
      </c>
      <c r="NS8" s="9" t="s">
        <v>2791</v>
      </c>
      <c r="NT8" s="9" t="s">
        <v>2788</v>
      </c>
      <c r="NU8" s="9" t="s">
        <v>2789</v>
      </c>
      <c r="NV8" s="9" t="s">
        <v>2790</v>
      </c>
      <c r="NW8" s="9" t="s">
        <v>2791</v>
      </c>
      <c r="NX8" s="9" t="s">
        <v>2788</v>
      </c>
      <c r="NY8" s="9" t="s">
        <v>2789</v>
      </c>
      <c r="NZ8" s="9" t="s">
        <v>2790</v>
      </c>
      <c r="OA8" s="9" t="s">
        <v>2791</v>
      </c>
      <c r="OB8" s="9" t="s">
        <v>2788</v>
      </c>
      <c r="OC8" s="9" t="s">
        <v>2789</v>
      </c>
      <c r="OD8" s="9" t="s">
        <v>2790</v>
      </c>
      <c r="OE8" s="9" t="s">
        <v>2791</v>
      </c>
      <c r="OF8" s="9" t="s">
        <v>2788</v>
      </c>
      <c r="OG8" s="9" t="s">
        <v>2789</v>
      </c>
      <c r="OH8" s="9" t="s">
        <v>2790</v>
      </c>
      <c r="OI8" s="9" t="s">
        <v>2791</v>
      </c>
      <c r="OJ8" s="9" t="s">
        <v>2788</v>
      </c>
      <c r="OK8" s="9" t="s">
        <v>2789</v>
      </c>
      <c r="OL8" s="9" t="s">
        <v>2790</v>
      </c>
      <c r="OM8" s="9" t="s">
        <v>2791</v>
      </c>
      <c r="ON8" s="9" t="s">
        <v>2788</v>
      </c>
      <c r="OO8" s="9" t="s">
        <v>2789</v>
      </c>
      <c r="OP8" s="9" t="s">
        <v>2790</v>
      </c>
      <c r="OQ8" s="9" t="s">
        <v>2791</v>
      </c>
      <c r="OR8" s="9" t="s">
        <v>2788</v>
      </c>
      <c r="OS8" s="9" t="s">
        <v>2789</v>
      </c>
      <c r="OT8" s="9" t="s">
        <v>2790</v>
      </c>
      <c r="OU8" s="9" t="s">
        <v>2791</v>
      </c>
      <c r="OV8" s="9" t="s">
        <v>2788</v>
      </c>
      <c r="OW8" s="9" t="s">
        <v>2789</v>
      </c>
      <c r="OX8" s="9" t="s">
        <v>2790</v>
      </c>
      <c r="OY8" s="9" t="s">
        <v>2791</v>
      </c>
      <c r="OZ8" s="9" t="s">
        <v>2788</v>
      </c>
      <c r="PA8" s="9" t="s">
        <v>2789</v>
      </c>
      <c r="PB8" s="9" t="s">
        <v>2790</v>
      </c>
      <c r="PC8" s="9" t="s">
        <v>2791</v>
      </c>
      <c r="PD8" s="9" t="s">
        <v>2788</v>
      </c>
      <c r="PE8" s="9" t="s">
        <v>2789</v>
      </c>
      <c r="PF8" s="9" t="s">
        <v>2790</v>
      </c>
      <c r="PG8" s="9" t="s">
        <v>2791</v>
      </c>
      <c r="PH8" s="9" t="s">
        <v>2788</v>
      </c>
      <c r="PI8" s="9" t="s">
        <v>2789</v>
      </c>
      <c r="PJ8" s="9" t="s">
        <v>2790</v>
      </c>
      <c r="PK8" s="9" t="s">
        <v>2791</v>
      </c>
      <c r="PL8" s="9" t="s">
        <v>2788</v>
      </c>
      <c r="PM8" s="9" t="s">
        <v>2789</v>
      </c>
      <c r="PN8" s="9" t="s">
        <v>2790</v>
      </c>
      <c r="PO8" s="9" t="s">
        <v>2791</v>
      </c>
      <c r="PP8" s="9" t="s">
        <v>2788</v>
      </c>
      <c r="PQ8" s="9" t="s">
        <v>2789</v>
      </c>
      <c r="PR8" s="9" t="s">
        <v>2790</v>
      </c>
      <c r="PS8" s="9" t="s">
        <v>2791</v>
      </c>
      <c r="PT8" s="9" t="s">
        <v>2788</v>
      </c>
      <c r="PU8" s="9" t="s">
        <v>2789</v>
      </c>
      <c r="PV8" s="9" t="s">
        <v>2790</v>
      </c>
      <c r="PW8" s="9" t="s">
        <v>2791</v>
      </c>
      <c r="PX8" s="9" t="s">
        <v>2788</v>
      </c>
      <c r="PY8" s="9" t="s">
        <v>2789</v>
      </c>
      <c r="PZ8" s="9" t="s">
        <v>2790</v>
      </c>
      <c r="QA8" s="9" t="s">
        <v>2791</v>
      </c>
      <c r="QB8" s="9" t="s">
        <v>2788</v>
      </c>
      <c r="QC8" s="9" t="s">
        <v>2789</v>
      </c>
      <c r="QD8" s="9" t="s">
        <v>2790</v>
      </c>
      <c r="QE8" s="9" t="s">
        <v>2791</v>
      </c>
      <c r="QF8" s="9" t="s">
        <v>2788</v>
      </c>
      <c r="QG8" s="9" t="s">
        <v>2789</v>
      </c>
      <c r="QH8" s="9" t="s">
        <v>2790</v>
      </c>
      <c r="QI8" s="9" t="s">
        <v>2791</v>
      </c>
      <c r="QJ8" s="9" t="s">
        <v>2788</v>
      </c>
      <c r="QK8" s="9" t="s">
        <v>2789</v>
      </c>
      <c r="QL8" s="9" t="s">
        <v>2790</v>
      </c>
      <c r="QM8" s="9" t="s">
        <v>2791</v>
      </c>
      <c r="QN8" s="9" t="s">
        <v>2788</v>
      </c>
      <c r="QO8" s="9" t="s">
        <v>2789</v>
      </c>
      <c r="QP8" s="9" t="s">
        <v>2790</v>
      </c>
      <c r="QQ8" s="9" t="s">
        <v>2791</v>
      </c>
      <c r="QR8" s="9" t="s">
        <v>2788</v>
      </c>
      <c r="QS8" s="9" t="s">
        <v>2789</v>
      </c>
      <c r="QT8" s="9" t="s">
        <v>2790</v>
      </c>
      <c r="QU8" s="9" t="s">
        <v>2791</v>
      </c>
      <c r="QV8" s="9" t="s">
        <v>2788</v>
      </c>
      <c r="QW8" s="9" t="s">
        <v>2789</v>
      </c>
      <c r="QX8" s="9" t="s">
        <v>2790</v>
      </c>
      <c r="QY8" s="9" t="s">
        <v>2791</v>
      </c>
      <c r="QZ8" s="9" t="s">
        <v>2788</v>
      </c>
      <c r="RA8" s="9" t="s">
        <v>2789</v>
      </c>
      <c r="RB8" s="9" t="s">
        <v>2790</v>
      </c>
      <c r="RC8" s="9" t="s">
        <v>2791</v>
      </c>
      <c r="RD8" s="9" t="s">
        <v>2788</v>
      </c>
      <c r="RE8" s="9" t="s">
        <v>2789</v>
      </c>
      <c r="RF8" s="9" t="s">
        <v>2790</v>
      </c>
      <c r="RG8" s="9" t="s">
        <v>2791</v>
      </c>
      <c r="RH8" s="9" t="s">
        <v>2788</v>
      </c>
      <c r="RI8" s="9" t="s">
        <v>2789</v>
      </c>
      <c r="RJ8" s="9" t="s">
        <v>2790</v>
      </c>
      <c r="RK8" s="9" t="s">
        <v>2791</v>
      </c>
      <c r="RL8" s="9" t="s">
        <v>2788</v>
      </c>
      <c r="RM8" s="9" t="s">
        <v>2789</v>
      </c>
      <c r="RN8" s="9" t="s">
        <v>2790</v>
      </c>
      <c r="RO8" s="9" t="s">
        <v>2791</v>
      </c>
      <c r="RP8" s="9" t="s">
        <v>2788</v>
      </c>
      <c r="RQ8" s="9" t="s">
        <v>2789</v>
      </c>
      <c r="RR8" s="9" t="s">
        <v>2790</v>
      </c>
      <c r="RS8" s="9" t="s">
        <v>2791</v>
      </c>
      <c r="RT8" s="9" t="s">
        <v>2788</v>
      </c>
      <c r="RU8" s="9" t="s">
        <v>2789</v>
      </c>
      <c r="RV8" s="9" t="s">
        <v>2790</v>
      </c>
      <c r="RW8" s="9" t="s">
        <v>2791</v>
      </c>
      <c r="RX8" s="9" t="s">
        <v>2788</v>
      </c>
      <c r="RY8" s="9" t="s">
        <v>2789</v>
      </c>
      <c r="RZ8" s="9" t="s">
        <v>2790</v>
      </c>
      <c r="SA8" s="9" t="s">
        <v>2791</v>
      </c>
      <c r="SB8" s="9" t="s">
        <v>2788</v>
      </c>
      <c r="SC8" s="9" t="s">
        <v>2789</v>
      </c>
      <c r="SD8" s="9" t="s">
        <v>2790</v>
      </c>
      <c r="SE8" s="9" t="s">
        <v>2791</v>
      </c>
      <c r="SF8" s="9" t="s">
        <v>2788</v>
      </c>
      <c r="SG8" s="9" t="s">
        <v>2789</v>
      </c>
      <c r="SH8" s="9" t="s">
        <v>2790</v>
      </c>
      <c r="SI8" s="9" t="s">
        <v>2791</v>
      </c>
      <c r="SJ8" s="9" t="s">
        <v>2788</v>
      </c>
      <c r="SK8" s="9" t="s">
        <v>2789</v>
      </c>
      <c r="SL8" s="9" t="s">
        <v>2790</v>
      </c>
      <c r="SM8" s="9" t="s">
        <v>2791</v>
      </c>
      <c r="SN8" s="9" t="s">
        <v>2788</v>
      </c>
      <c r="SO8" s="9" t="s">
        <v>2789</v>
      </c>
      <c r="SP8" s="9" t="s">
        <v>2790</v>
      </c>
      <c r="SQ8" s="9" t="s">
        <v>2791</v>
      </c>
      <c r="SR8" s="9" t="s">
        <v>2788</v>
      </c>
      <c r="SS8" s="9" t="s">
        <v>2789</v>
      </c>
      <c r="ST8" s="9" t="s">
        <v>2790</v>
      </c>
      <c r="SU8" s="9" t="s">
        <v>2791</v>
      </c>
      <c r="SV8" s="9" t="s">
        <v>2788</v>
      </c>
      <c r="SW8" s="9" t="s">
        <v>2789</v>
      </c>
      <c r="SX8" s="9" t="s">
        <v>2790</v>
      </c>
      <c r="SY8" s="9" t="s">
        <v>2791</v>
      </c>
      <c r="SZ8" s="9" t="s">
        <v>2788</v>
      </c>
      <c r="TA8" s="9" t="s">
        <v>2789</v>
      </c>
      <c r="TB8" s="9" t="s">
        <v>2790</v>
      </c>
      <c r="TC8" s="9" t="s">
        <v>2791</v>
      </c>
      <c r="TD8" s="9" t="s">
        <v>2788</v>
      </c>
      <c r="TE8" s="9" t="s">
        <v>2789</v>
      </c>
      <c r="TF8" s="9" t="s">
        <v>2790</v>
      </c>
      <c r="TG8" s="9" t="s">
        <v>2791</v>
      </c>
      <c r="TH8" s="9" t="s">
        <v>2788</v>
      </c>
      <c r="TI8" s="9" t="s">
        <v>2789</v>
      </c>
      <c r="TJ8" s="9" t="s">
        <v>2790</v>
      </c>
      <c r="TK8" s="9" t="s">
        <v>2791</v>
      </c>
      <c r="TL8" s="9" t="s">
        <v>2788</v>
      </c>
      <c r="TM8" s="9" t="s">
        <v>2789</v>
      </c>
      <c r="TN8" s="9" t="s">
        <v>2790</v>
      </c>
      <c r="TO8" s="9" t="s">
        <v>2791</v>
      </c>
      <c r="TP8" s="9" t="s">
        <v>2788</v>
      </c>
      <c r="TQ8" s="9" t="s">
        <v>2789</v>
      </c>
      <c r="TR8" s="9" t="s">
        <v>2790</v>
      </c>
      <c r="TS8" s="9" t="s">
        <v>2791</v>
      </c>
      <c r="TT8" s="9" t="s">
        <v>2788</v>
      </c>
      <c r="TU8" s="9" t="s">
        <v>2789</v>
      </c>
      <c r="TV8" s="9" t="s">
        <v>2790</v>
      </c>
      <c r="TW8" s="9" t="s">
        <v>2791</v>
      </c>
      <c r="TX8" s="9" t="s">
        <v>2788</v>
      </c>
      <c r="TY8" s="9" t="s">
        <v>2789</v>
      </c>
      <c r="TZ8" s="9" t="s">
        <v>2790</v>
      </c>
      <c r="UA8" s="9" t="s">
        <v>2791</v>
      </c>
      <c r="UB8" s="9" t="s">
        <v>2788</v>
      </c>
      <c r="UC8" s="9" t="s">
        <v>2789</v>
      </c>
      <c r="UD8" s="9" t="s">
        <v>2790</v>
      </c>
      <c r="UE8" s="9" t="s">
        <v>2791</v>
      </c>
      <c r="UF8" s="9" t="s">
        <v>2788</v>
      </c>
      <c r="UG8" s="9" t="s">
        <v>2789</v>
      </c>
      <c r="UH8" s="9" t="s">
        <v>2790</v>
      </c>
      <c r="UI8" s="9" t="s">
        <v>2791</v>
      </c>
      <c r="UJ8" s="9" t="s">
        <v>2788</v>
      </c>
      <c r="UK8" s="9" t="s">
        <v>2789</v>
      </c>
      <c r="UL8" s="9" t="s">
        <v>2790</v>
      </c>
      <c r="UM8" s="9" t="s">
        <v>2791</v>
      </c>
      <c r="UN8" s="9" t="s">
        <v>2788</v>
      </c>
      <c r="UO8" s="9" t="s">
        <v>2789</v>
      </c>
      <c r="UP8" s="9" t="s">
        <v>2790</v>
      </c>
      <c r="UQ8" s="9" t="s">
        <v>2791</v>
      </c>
      <c r="UR8" s="9" t="s">
        <v>2788</v>
      </c>
      <c r="US8" s="9" t="s">
        <v>2789</v>
      </c>
      <c r="UT8" s="9" t="s">
        <v>2790</v>
      </c>
      <c r="UU8" s="9" t="s">
        <v>2791</v>
      </c>
      <c r="UV8" s="9" t="s">
        <v>2788</v>
      </c>
      <c r="UW8" s="9" t="s">
        <v>2789</v>
      </c>
      <c r="UX8" s="9" t="s">
        <v>2790</v>
      </c>
      <c r="UY8" s="9" t="s">
        <v>2791</v>
      </c>
      <c r="UZ8" s="9" t="s">
        <v>2788</v>
      </c>
      <c r="VA8" s="9" t="s">
        <v>2789</v>
      </c>
      <c r="VB8" s="9" t="s">
        <v>2790</v>
      </c>
      <c r="VC8" s="9" t="s">
        <v>2791</v>
      </c>
      <c r="VD8" s="9" t="s">
        <v>2788</v>
      </c>
      <c r="VE8" s="9" t="s">
        <v>2789</v>
      </c>
      <c r="VF8" s="9" t="s">
        <v>2790</v>
      </c>
      <c r="VG8" s="9" t="s">
        <v>2791</v>
      </c>
      <c r="VH8" s="9" t="s">
        <v>2788</v>
      </c>
      <c r="VI8" s="9" t="s">
        <v>2789</v>
      </c>
      <c r="VJ8" s="9" t="s">
        <v>2790</v>
      </c>
      <c r="VK8" s="9" t="s">
        <v>2791</v>
      </c>
      <c r="VL8" s="9" t="s">
        <v>2788</v>
      </c>
      <c r="VM8" s="9" t="s">
        <v>2789</v>
      </c>
      <c r="VN8" s="9" t="s">
        <v>2790</v>
      </c>
      <c r="VO8" s="9" t="s">
        <v>2791</v>
      </c>
      <c r="VP8" s="9" t="s">
        <v>2788</v>
      </c>
      <c r="VQ8" s="9" t="s">
        <v>2789</v>
      </c>
      <c r="VR8" s="9" t="s">
        <v>2790</v>
      </c>
      <c r="VS8" s="9" t="s">
        <v>2791</v>
      </c>
      <c r="VT8" s="9" t="s">
        <v>2788</v>
      </c>
      <c r="VU8" s="9" t="s">
        <v>2789</v>
      </c>
      <c r="VV8" s="9" t="s">
        <v>2790</v>
      </c>
      <c r="VW8" s="9" t="s">
        <v>2791</v>
      </c>
      <c r="VX8" s="9" t="s">
        <v>2788</v>
      </c>
      <c r="VY8" s="9" t="s">
        <v>2789</v>
      </c>
      <c r="VZ8" s="9" t="s">
        <v>2790</v>
      </c>
      <c r="WA8" s="9" t="s">
        <v>2791</v>
      </c>
      <c r="WB8" s="9" t="s">
        <v>2788</v>
      </c>
      <c r="WC8" s="9" t="s">
        <v>2789</v>
      </c>
      <c r="WD8" s="9" t="s">
        <v>2790</v>
      </c>
      <c r="WE8" s="9" t="s">
        <v>2791</v>
      </c>
      <c r="WF8" s="9" t="s">
        <v>2788</v>
      </c>
      <c r="WG8" s="9" t="s">
        <v>2789</v>
      </c>
      <c r="WH8" s="9" t="s">
        <v>2790</v>
      </c>
      <c r="WI8" s="9" t="s">
        <v>2791</v>
      </c>
      <c r="WJ8" s="9" t="s">
        <v>2788</v>
      </c>
      <c r="WK8" s="9" t="s">
        <v>2789</v>
      </c>
      <c r="WL8" s="9" t="s">
        <v>2790</v>
      </c>
      <c r="WM8" s="9" t="s">
        <v>2791</v>
      </c>
      <c r="WN8" s="9" t="s">
        <v>2788</v>
      </c>
      <c r="WO8" s="9" t="s">
        <v>2789</v>
      </c>
      <c r="WP8" s="9" t="s">
        <v>2790</v>
      </c>
      <c r="WQ8" s="9" t="s">
        <v>2791</v>
      </c>
      <c r="WR8" s="9" t="s">
        <v>2788</v>
      </c>
      <c r="WS8" s="9" t="s">
        <v>2789</v>
      </c>
      <c r="WT8" s="9" t="s">
        <v>2790</v>
      </c>
      <c r="WU8" s="9" t="s">
        <v>2791</v>
      </c>
      <c r="WV8" s="9" t="s">
        <v>2788</v>
      </c>
      <c r="WW8" s="9" t="s">
        <v>2789</v>
      </c>
      <c r="WX8" s="9" t="s">
        <v>2790</v>
      </c>
      <c r="WY8" s="9" t="s">
        <v>2791</v>
      </c>
      <c r="WZ8" s="9" t="s">
        <v>2788</v>
      </c>
      <c r="XA8" s="9" t="s">
        <v>2789</v>
      </c>
      <c r="XB8" s="9" t="s">
        <v>2790</v>
      </c>
      <c r="XC8" s="9" t="s">
        <v>2791</v>
      </c>
      <c r="XD8" s="9" t="s">
        <v>2788</v>
      </c>
      <c r="XE8" s="9" t="s">
        <v>2789</v>
      </c>
      <c r="XF8" s="9" t="s">
        <v>2790</v>
      </c>
      <c r="XG8" s="9" t="s">
        <v>2791</v>
      </c>
      <c r="XH8" s="9" t="s">
        <v>2788</v>
      </c>
      <c r="XI8" s="9" t="s">
        <v>2789</v>
      </c>
      <c r="XJ8" s="9" t="s">
        <v>2790</v>
      </c>
      <c r="XK8" s="9" t="s">
        <v>2791</v>
      </c>
      <c r="XL8" s="9" t="s">
        <v>2788</v>
      </c>
      <c r="XM8" s="9" t="s">
        <v>2789</v>
      </c>
      <c r="XN8" s="9" t="s">
        <v>2790</v>
      </c>
      <c r="XO8" s="9" t="s">
        <v>2791</v>
      </c>
      <c r="XP8" s="9" t="s">
        <v>2788</v>
      </c>
      <c r="XQ8" s="9" t="s">
        <v>2789</v>
      </c>
      <c r="XR8" s="9" t="s">
        <v>2790</v>
      </c>
      <c r="XS8" s="9" t="s">
        <v>2791</v>
      </c>
      <c r="XT8" s="9" t="s">
        <v>2788</v>
      </c>
      <c r="XU8" s="9" t="s">
        <v>2789</v>
      </c>
      <c r="XV8" s="9" t="s">
        <v>2790</v>
      </c>
      <c r="XW8" s="9" t="s">
        <v>2791</v>
      </c>
      <c r="XX8" s="9" t="s">
        <v>2788</v>
      </c>
      <c r="XY8" s="9" t="s">
        <v>2789</v>
      </c>
      <c r="XZ8" s="9" t="s">
        <v>2790</v>
      </c>
      <c r="YA8" s="9" t="s">
        <v>2791</v>
      </c>
      <c r="YB8" s="9" t="s">
        <v>2788</v>
      </c>
      <c r="YC8" s="9" t="s">
        <v>2789</v>
      </c>
      <c r="YD8" s="9" t="s">
        <v>2790</v>
      </c>
      <c r="YE8" s="9" t="s">
        <v>2791</v>
      </c>
    </row>
    <row r="9" spans="1:655" ht="24" customHeight="1" x14ac:dyDescent="0.35">
      <c r="A9" s="1"/>
      <c r="B9" s="13" t="s">
        <v>41</v>
      </c>
      <c r="C9" s="13" t="s">
        <v>821</v>
      </c>
      <c r="D9" s="14"/>
      <c r="E9" s="14"/>
      <c r="F9" s="14"/>
      <c r="G9" s="14">
        <v>0</v>
      </c>
      <c r="H9" s="14"/>
      <c r="I9" s="14"/>
      <c r="J9" s="14"/>
      <c r="K9" s="14">
        <v>0</v>
      </c>
      <c r="L9" s="14">
        <v>99.7</v>
      </c>
      <c r="M9" s="14">
        <v>100</v>
      </c>
      <c r="N9" s="14">
        <v>100</v>
      </c>
      <c r="O9" s="14">
        <v>-0.3</v>
      </c>
      <c r="P9" s="14">
        <v>595.9</v>
      </c>
      <c r="Q9" s="14">
        <v>597.06966999999997</v>
      </c>
      <c r="R9" s="14">
        <v>597.06966999999997</v>
      </c>
      <c r="S9" s="14">
        <v>-1.16967</v>
      </c>
      <c r="T9" s="14">
        <v>198.5</v>
      </c>
      <c r="U9" s="14">
        <v>195.18486999999999</v>
      </c>
      <c r="V9" s="14">
        <v>195.18487999999999</v>
      </c>
      <c r="W9" s="14">
        <v>3.3151199999999998</v>
      </c>
      <c r="X9" s="14"/>
      <c r="Y9" s="14"/>
      <c r="Z9" s="14"/>
      <c r="AA9" s="14">
        <v>0</v>
      </c>
      <c r="AB9" s="14"/>
      <c r="AC9" s="14"/>
      <c r="AD9" s="14"/>
      <c r="AE9" s="14">
        <v>0</v>
      </c>
      <c r="AF9" s="14">
        <v>80.5</v>
      </c>
      <c r="AG9" s="14">
        <v>76.411249999999995</v>
      </c>
      <c r="AH9" s="14">
        <v>76.528580000000005</v>
      </c>
      <c r="AI9" s="14">
        <v>3.9714200000000002</v>
      </c>
      <c r="AJ9" s="14">
        <v>220.5</v>
      </c>
      <c r="AK9" s="14">
        <v>235.84763000000001</v>
      </c>
      <c r="AL9" s="14">
        <v>235.84763000000001</v>
      </c>
      <c r="AM9" s="14">
        <v>-15.347630000000001</v>
      </c>
      <c r="AN9" s="14"/>
      <c r="AO9" s="14"/>
      <c r="AP9" s="14"/>
      <c r="AQ9" s="14">
        <v>0</v>
      </c>
      <c r="AR9" s="14"/>
      <c r="AS9" s="14"/>
      <c r="AT9" s="14"/>
      <c r="AU9" s="14">
        <v>0</v>
      </c>
      <c r="AV9" s="14">
        <v>105.8</v>
      </c>
      <c r="AW9" s="14">
        <v>151.77457000000001</v>
      </c>
      <c r="AX9" s="14">
        <v>116.66667</v>
      </c>
      <c r="AY9" s="14">
        <v>-10.866669999999999</v>
      </c>
      <c r="AZ9" s="14">
        <v>104.3</v>
      </c>
      <c r="BA9" s="14">
        <v>151.77457000000001</v>
      </c>
      <c r="BB9" s="14">
        <v>116.66667</v>
      </c>
      <c r="BC9" s="14">
        <v>-12.366669999999999</v>
      </c>
      <c r="BD9" s="14">
        <v>103.5</v>
      </c>
      <c r="BE9" s="14">
        <v>151.77457000000001</v>
      </c>
      <c r="BF9" s="14">
        <v>116.66667</v>
      </c>
      <c r="BG9" s="14">
        <v>-13.16667</v>
      </c>
      <c r="BH9" s="14">
        <v>209.3</v>
      </c>
      <c r="BI9" s="14">
        <v>227.66185999999999</v>
      </c>
      <c r="BJ9" s="14">
        <v>175</v>
      </c>
      <c r="BK9" s="14">
        <v>34.299999999999997</v>
      </c>
      <c r="BL9" s="14">
        <v>37</v>
      </c>
      <c r="BM9" s="14"/>
      <c r="BN9" s="14"/>
      <c r="BO9" s="14">
        <v>37</v>
      </c>
      <c r="BP9" s="14"/>
      <c r="BQ9" s="14"/>
      <c r="BR9" s="14"/>
      <c r="BS9" s="14">
        <v>0</v>
      </c>
      <c r="BT9" s="14">
        <v>555.4</v>
      </c>
      <c r="BU9" s="14">
        <v>568.29853000000003</v>
      </c>
      <c r="BV9" s="14">
        <v>568.29854</v>
      </c>
      <c r="BW9" s="14">
        <v>-12.898540000000001</v>
      </c>
      <c r="BX9" s="14">
        <v>10.5</v>
      </c>
      <c r="BY9" s="14">
        <v>5.4891399999999999</v>
      </c>
      <c r="BZ9" s="14">
        <v>5.4891500000000004</v>
      </c>
      <c r="CA9" s="14">
        <v>5.0108499999999996</v>
      </c>
      <c r="CB9" s="14"/>
      <c r="CC9" s="14"/>
      <c r="CD9" s="14"/>
      <c r="CE9" s="14">
        <v>0</v>
      </c>
      <c r="CF9" s="14"/>
      <c r="CG9" s="14"/>
      <c r="CH9" s="14"/>
      <c r="CI9" s="14">
        <v>0</v>
      </c>
      <c r="CJ9" s="14"/>
      <c r="CK9" s="14"/>
      <c r="CL9" s="14"/>
      <c r="CM9" s="14">
        <v>0</v>
      </c>
      <c r="CN9" s="14"/>
      <c r="CO9" s="14"/>
      <c r="CP9" s="14"/>
      <c r="CQ9" s="14">
        <v>0</v>
      </c>
      <c r="CR9" s="14">
        <v>168</v>
      </c>
      <c r="CS9" s="14">
        <v>164.70732000000001</v>
      </c>
      <c r="CT9" s="14">
        <v>164.70732000000001</v>
      </c>
      <c r="CU9" s="14">
        <v>3.2926799999999998</v>
      </c>
      <c r="CV9" s="14">
        <v>7.5</v>
      </c>
      <c r="CW9" s="14">
        <v>5.1346499999999997</v>
      </c>
      <c r="CX9" s="14">
        <v>5.1346499999999997</v>
      </c>
      <c r="CY9" s="14">
        <v>2.3653499999999998</v>
      </c>
      <c r="CZ9" s="14">
        <v>3.6</v>
      </c>
      <c r="DA9" s="14">
        <v>2.8184800000000001</v>
      </c>
      <c r="DB9" s="14">
        <v>2.8184800000000001</v>
      </c>
      <c r="DC9" s="14">
        <v>0.78151999999999999</v>
      </c>
      <c r="DD9" s="14">
        <v>0</v>
      </c>
      <c r="DE9" s="14"/>
      <c r="DF9" s="14"/>
      <c r="DG9" s="14">
        <v>0</v>
      </c>
      <c r="DH9" s="14">
        <v>5.7</v>
      </c>
      <c r="DI9" s="14">
        <v>6.8787000000000003</v>
      </c>
      <c r="DJ9" s="14">
        <v>6.8787000000000003</v>
      </c>
      <c r="DK9" s="14">
        <v>-1.1787000000000001</v>
      </c>
      <c r="DL9" s="14">
        <v>9.5</v>
      </c>
      <c r="DM9" s="14">
        <v>14.992190000000001</v>
      </c>
      <c r="DN9" s="14">
        <v>14.9922</v>
      </c>
      <c r="DO9" s="14">
        <v>-5.4922000000000004</v>
      </c>
      <c r="DP9" s="14">
        <v>58.9</v>
      </c>
      <c r="DQ9" s="14">
        <v>82.107609999999994</v>
      </c>
      <c r="DR9" s="14">
        <v>82.107550000000003</v>
      </c>
      <c r="DS9" s="14">
        <v>-23.207550000000001</v>
      </c>
      <c r="DT9" s="14">
        <v>4.7</v>
      </c>
      <c r="DU9" s="14"/>
      <c r="DV9" s="14"/>
      <c r="DW9" s="14">
        <v>4.7</v>
      </c>
      <c r="DX9" s="14"/>
      <c r="DY9" s="14"/>
      <c r="DZ9" s="14"/>
      <c r="EA9" s="14">
        <v>0</v>
      </c>
      <c r="EB9" s="14"/>
      <c r="EC9" s="14"/>
      <c r="ED9" s="14"/>
      <c r="EE9" s="14">
        <v>0</v>
      </c>
      <c r="EF9" s="14"/>
      <c r="EG9" s="14"/>
      <c r="EH9" s="14"/>
      <c r="EI9" s="14">
        <v>0</v>
      </c>
      <c r="EJ9" s="14">
        <v>111.2</v>
      </c>
      <c r="EK9" s="14">
        <v>112.90536</v>
      </c>
      <c r="EL9" s="14">
        <v>112.90537</v>
      </c>
      <c r="EM9" s="14">
        <v>-1.7053700000000001</v>
      </c>
      <c r="EN9" s="14">
        <v>178.6</v>
      </c>
      <c r="EO9" s="14">
        <v>167.56138000000001</v>
      </c>
      <c r="EP9" s="14">
        <v>152.92741000000001</v>
      </c>
      <c r="EQ9" s="14">
        <v>25.67259</v>
      </c>
      <c r="ER9" s="14"/>
      <c r="ES9" s="14"/>
      <c r="ET9" s="14"/>
      <c r="EU9" s="14">
        <v>0</v>
      </c>
      <c r="EV9" s="14"/>
      <c r="EW9" s="14"/>
      <c r="EX9" s="14"/>
      <c r="EY9" s="14">
        <v>0</v>
      </c>
      <c r="EZ9" s="14"/>
      <c r="FA9" s="14"/>
      <c r="FB9" s="14"/>
      <c r="FC9" s="14">
        <v>0</v>
      </c>
      <c r="FD9" s="14">
        <v>6.5</v>
      </c>
      <c r="FE9" s="14">
        <v>6.39</v>
      </c>
      <c r="FF9" s="14">
        <v>6.39</v>
      </c>
      <c r="FG9" s="14">
        <v>0.11</v>
      </c>
      <c r="FH9" s="14">
        <v>231.9</v>
      </c>
      <c r="FI9" s="14">
        <v>229.57073</v>
      </c>
      <c r="FJ9" s="14">
        <v>229.57073</v>
      </c>
      <c r="FK9" s="14">
        <v>2.3292700000000002</v>
      </c>
      <c r="FL9" s="14">
        <v>70</v>
      </c>
      <c r="FM9" s="14">
        <v>76.379589999999993</v>
      </c>
      <c r="FN9" s="14">
        <v>76.379589999999993</v>
      </c>
      <c r="FO9" s="14">
        <v>-6.3795900000000003</v>
      </c>
      <c r="FP9" s="14">
        <v>139.6</v>
      </c>
      <c r="FQ9" s="14">
        <v>133.81656000000001</v>
      </c>
      <c r="FR9" s="14">
        <v>150.27984000000001</v>
      </c>
      <c r="FS9" s="14">
        <v>-10.67984</v>
      </c>
      <c r="FT9" s="14">
        <v>41.1</v>
      </c>
      <c r="FU9" s="14">
        <v>41.498959999999997</v>
      </c>
      <c r="FV9" s="14">
        <v>41.498959999999997</v>
      </c>
      <c r="FW9" s="14">
        <v>-0.39895999999999998</v>
      </c>
      <c r="FX9" s="14">
        <v>9.4</v>
      </c>
      <c r="FY9" s="14">
        <v>9.6429299999999998</v>
      </c>
      <c r="FZ9" s="14">
        <v>9.6429299999999998</v>
      </c>
      <c r="GA9" s="14">
        <v>-0.24293000000000001</v>
      </c>
      <c r="GB9" s="14">
        <v>19.7</v>
      </c>
      <c r="GC9" s="14">
        <v>19.121949999999998</v>
      </c>
      <c r="GD9" s="14">
        <v>19.121949999999998</v>
      </c>
      <c r="GE9" s="14">
        <v>0.57804999999999995</v>
      </c>
      <c r="GF9" s="14">
        <v>94.2</v>
      </c>
      <c r="GG9" s="14">
        <v>87.657560000000004</v>
      </c>
      <c r="GH9" s="14">
        <v>87.657560000000004</v>
      </c>
      <c r="GI9" s="14">
        <v>6.54244</v>
      </c>
      <c r="GJ9" s="14">
        <v>0</v>
      </c>
      <c r="GK9" s="14">
        <v>0</v>
      </c>
      <c r="GL9" s="14">
        <v>0</v>
      </c>
      <c r="GM9" s="14">
        <v>0</v>
      </c>
      <c r="GN9" s="14">
        <v>151.85189</v>
      </c>
      <c r="GO9" s="14">
        <v>185.62132</v>
      </c>
      <c r="GP9" s="14">
        <v>185.62134</v>
      </c>
      <c r="GQ9" s="14">
        <v>-33.769449999999999</v>
      </c>
      <c r="GR9" s="14">
        <v>77.864980000000003</v>
      </c>
      <c r="GS9" s="14">
        <v>92.810659999999999</v>
      </c>
      <c r="GT9" s="14">
        <v>92.810670000000002</v>
      </c>
      <c r="GU9" s="14">
        <v>-14.945690000000001</v>
      </c>
      <c r="GV9" s="14">
        <v>108.6</v>
      </c>
      <c r="GW9" s="14">
        <v>110.91316999999999</v>
      </c>
      <c r="GX9" s="14">
        <v>110.91316999999999</v>
      </c>
      <c r="GY9" s="14">
        <v>-2.3131699999999999</v>
      </c>
      <c r="GZ9" s="14">
        <v>5.7</v>
      </c>
      <c r="HA9" s="14"/>
      <c r="HB9" s="14">
        <v>9.09</v>
      </c>
      <c r="HC9" s="14">
        <v>-3.39</v>
      </c>
      <c r="HD9" s="14">
        <v>6.8</v>
      </c>
      <c r="HE9" s="14">
        <v>9.9490999999999996</v>
      </c>
      <c r="HF9" s="14">
        <v>9.9490999999999996</v>
      </c>
      <c r="HG9" s="14">
        <v>-3.1490999999999998</v>
      </c>
      <c r="HH9" s="14">
        <v>45.3</v>
      </c>
      <c r="HI9" s="14">
        <v>45</v>
      </c>
      <c r="HJ9" s="14">
        <v>45</v>
      </c>
      <c r="HK9" s="14">
        <v>0.3</v>
      </c>
      <c r="HL9" s="14"/>
      <c r="HM9" s="14"/>
      <c r="HN9" s="14">
        <v>12.75024</v>
      </c>
      <c r="HO9" s="14">
        <v>-12.75024</v>
      </c>
      <c r="HP9" s="14">
        <v>3.8</v>
      </c>
      <c r="HQ9" s="14">
        <v>3.8872599999999999</v>
      </c>
      <c r="HR9" s="14">
        <v>3.8872599999999999</v>
      </c>
      <c r="HS9" s="14">
        <v>-8.7260000000000004E-2</v>
      </c>
      <c r="HT9" s="14">
        <v>38.4</v>
      </c>
      <c r="HU9" s="14">
        <v>33.323279999999997</v>
      </c>
      <c r="HV9" s="14">
        <v>33.323279999999997</v>
      </c>
      <c r="HW9" s="14">
        <v>5.0767199999999999</v>
      </c>
      <c r="HX9" s="14">
        <v>174.1</v>
      </c>
      <c r="HY9" s="14">
        <v>171.54185000000001</v>
      </c>
      <c r="HZ9" s="14">
        <v>171.54185000000001</v>
      </c>
      <c r="IA9" s="14">
        <v>2.5581499999999999</v>
      </c>
      <c r="IB9" s="14">
        <v>47.8</v>
      </c>
      <c r="IC9" s="14">
        <v>47.67127</v>
      </c>
      <c r="ID9" s="14">
        <v>47.67127</v>
      </c>
      <c r="IE9" s="14">
        <v>0.12873000000000001</v>
      </c>
      <c r="IF9" s="14">
        <v>24.9</v>
      </c>
      <c r="IG9" s="14"/>
      <c r="IH9" s="14">
        <v>25.641500000000001</v>
      </c>
      <c r="II9" s="14">
        <v>-0.74150000000000005</v>
      </c>
      <c r="IJ9" s="14"/>
      <c r="IK9" s="14"/>
      <c r="IL9" s="14"/>
      <c r="IM9" s="14">
        <v>0</v>
      </c>
      <c r="IN9" s="14"/>
      <c r="IO9" s="14"/>
      <c r="IP9" s="14"/>
      <c r="IQ9" s="14">
        <v>0</v>
      </c>
      <c r="IR9" s="14"/>
      <c r="IS9" s="14"/>
      <c r="IT9" s="14"/>
      <c r="IU9" s="14">
        <v>0</v>
      </c>
      <c r="IV9" s="14"/>
      <c r="IW9" s="14"/>
      <c r="IX9" s="14"/>
      <c r="IY9" s="14">
        <v>0</v>
      </c>
      <c r="IZ9" s="14"/>
      <c r="JA9" s="14"/>
      <c r="JB9" s="14"/>
      <c r="JC9" s="14">
        <v>0</v>
      </c>
      <c r="JD9" s="14">
        <v>87.3</v>
      </c>
      <c r="JE9" s="14">
        <v>88.815600000000003</v>
      </c>
      <c r="JF9" s="14">
        <v>88.815600000000003</v>
      </c>
      <c r="JG9" s="14">
        <v>-1.5156000000000001</v>
      </c>
      <c r="JH9" s="14">
        <v>0</v>
      </c>
      <c r="JI9" s="14">
        <v>0</v>
      </c>
      <c r="JJ9" s="14"/>
      <c r="JK9" s="14">
        <v>0</v>
      </c>
      <c r="JL9" s="14">
        <v>156.6</v>
      </c>
      <c r="JM9" s="14">
        <v>150.66668999999999</v>
      </c>
      <c r="JN9" s="14">
        <v>150.66667000000001</v>
      </c>
      <c r="JO9" s="14">
        <v>5.9333299999999998</v>
      </c>
      <c r="JP9" s="14"/>
      <c r="JQ9" s="14"/>
      <c r="JR9" s="14"/>
      <c r="JS9" s="14">
        <v>0</v>
      </c>
      <c r="JT9" s="14">
        <v>67.099999999999994</v>
      </c>
      <c r="JU9" s="14">
        <v>75.333340000000007</v>
      </c>
      <c r="JV9" s="14">
        <v>75.333330000000004</v>
      </c>
      <c r="JW9" s="14">
        <v>-8.2333300000000005</v>
      </c>
      <c r="JX9" s="14"/>
      <c r="JY9" s="14"/>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v>0</v>
      </c>
      <c r="LA9" s="14"/>
      <c r="LB9" s="14">
        <v>0</v>
      </c>
      <c r="LC9" s="14">
        <v>0</v>
      </c>
      <c r="LD9" s="14">
        <v>4.5999999999999996</v>
      </c>
      <c r="LE9" s="14">
        <v>4.06569</v>
      </c>
      <c r="LF9" s="14">
        <v>4.06569</v>
      </c>
      <c r="LG9" s="14">
        <v>0.53430999999999995</v>
      </c>
      <c r="LH9" s="14">
        <v>220.5</v>
      </c>
      <c r="LI9" s="14">
        <v>197.0966</v>
      </c>
      <c r="LJ9" s="14">
        <v>197.09658999999999</v>
      </c>
      <c r="LK9" s="14">
        <v>23.403410000000001</v>
      </c>
      <c r="LL9" s="14">
        <v>128.30000000000001</v>
      </c>
      <c r="LM9" s="14">
        <v>125.8751</v>
      </c>
      <c r="LN9" s="14">
        <v>125.87508</v>
      </c>
      <c r="LO9" s="14">
        <v>2.4249200000000002</v>
      </c>
      <c r="LP9" s="14">
        <v>46.5</v>
      </c>
      <c r="LQ9" s="14">
        <v>24.002790000000001</v>
      </c>
      <c r="LR9" s="14">
        <v>45.469029999999997</v>
      </c>
      <c r="LS9" s="14">
        <v>1.0309699999999999</v>
      </c>
      <c r="LT9" s="14">
        <v>79.099999999999994</v>
      </c>
      <c r="LU9" s="14">
        <v>78.567989999999995</v>
      </c>
      <c r="LV9" s="14">
        <v>78.567999999999998</v>
      </c>
      <c r="LW9" s="14">
        <v>0.53200000000000003</v>
      </c>
      <c r="LX9" s="14">
        <v>30.4</v>
      </c>
      <c r="LY9" s="14">
        <v>30.097560000000001</v>
      </c>
      <c r="LZ9" s="14">
        <v>30.097560000000001</v>
      </c>
      <c r="MA9" s="14">
        <v>0.30243999999999999</v>
      </c>
      <c r="MB9" s="14"/>
      <c r="MC9" s="14"/>
      <c r="MD9" s="14"/>
      <c r="ME9" s="14">
        <v>0</v>
      </c>
      <c r="MF9" s="14"/>
      <c r="MG9" s="14"/>
      <c r="MH9" s="14"/>
      <c r="MI9" s="14">
        <v>0</v>
      </c>
      <c r="MJ9" s="14"/>
      <c r="MK9" s="14"/>
      <c r="ML9" s="14"/>
      <c r="MM9" s="14">
        <v>0</v>
      </c>
      <c r="MN9" s="14">
        <v>146.19999999999999</v>
      </c>
      <c r="MO9" s="14">
        <v>146.6661</v>
      </c>
      <c r="MP9" s="14">
        <v>140.67057</v>
      </c>
      <c r="MQ9" s="14">
        <v>5.5294299999999996</v>
      </c>
      <c r="MR9" s="14">
        <v>146.69999999999999</v>
      </c>
      <c r="MS9" s="14">
        <v>146.6661</v>
      </c>
      <c r="MT9" s="14">
        <v>140.67057</v>
      </c>
      <c r="MU9" s="14">
        <v>6.0294299999999996</v>
      </c>
      <c r="MV9" s="14">
        <v>143.6</v>
      </c>
      <c r="MW9" s="14">
        <v>146.6661</v>
      </c>
      <c r="MX9" s="14">
        <v>140.67057</v>
      </c>
      <c r="MY9" s="14">
        <v>2.92943</v>
      </c>
      <c r="MZ9" s="14"/>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c r="OD9" s="14">
        <v>0</v>
      </c>
      <c r="OE9" s="14">
        <v>0</v>
      </c>
      <c r="OF9" s="14">
        <v>83.7</v>
      </c>
      <c r="OG9" s="14">
        <v>117.21</v>
      </c>
      <c r="OH9" s="14">
        <v>117.21</v>
      </c>
      <c r="OI9" s="14">
        <v>-33.51</v>
      </c>
      <c r="OJ9" s="14">
        <v>0</v>
      </c>
      <c r="OK9" s="14"/>
      <c r="OL9" s="14">
        <v>0</v>
      </c>
      <c r="OM9" s="14">
        <v>0</v>
      </c>
      <c r="ON9" s="14">
        <v>0.3</v>
      </c>
      <c r="OO9" s="14">
        <v>0.17996000000000001</v>
      </c>
      <c r="OP9" s="14">
        <v>0.18</v>
      </c>
      <c r="OQ9" s="14">
        <v>0.12</v>
      </c>
      <c r="OR9" s="14">
        <v>0</v>
      </c>
      <c r="OS9" s="14"/>
      <c r="OT9" s="14">
        <v>0</v>
      </c>
      <c r="OU9" s="14">
        <v>0</v>
      </c>
      <c r="OV9" s="14">
        <v>20</v>
      </c>
      <c r="OW9" s="14">
        <v>17.560970000000001</v>
      </c>
      <c r="OX9" s="14">
        <v>17.560980000000001</v>
      </c>
      <c r="OY9" s="14">
        <v>2.4390200000000002</v>
      </c>
      <c r="OZ9" s="14">
        <v>9.9</v>
      </c>
      <c r="PA9" s="14">
        <v>9.9829600000000003</v>
      </c>
      <c r="PB9" s="14">
        <v>9.9830000000000005</v>
      </c>
      <c r="PC9" s="14">
        <v>-8.3000000000000004E-2</v>
      </c>
      <c r="PD9" s="14">
        <v>5.4</v>
      </c>
      <c r="PE9" s="14">
        <v>5.6699599999999997</v>
      </c>
      <c r="PF9" s="14">
        <v>5.67</v>
      </c>
      <c r="PG9" s="14">
        <v>-0.27</v>
      </c>
      <c r="PH9" s="14">
        <v>1.2</v>
      </c>
      <c r="PI9" s="14">
        <v>1</v>
      </c>
      <c r="PJ9" s="14">
        <v>1</v>
      </c>
      <c r="PK9" s="14">
        <v>0.2</v>
      </c>
      <c r="PL9" s="14">
        <v>1.6</v>
      </c>
      <c r="PM9" s="14">
        <v>3.4</v>
      </c>
      <c r="PN9" s="14">
        <v>3.4</v>
      </c>
      <c r="PO9" s="14">
        <v>-1.8</v>
      </c>
      <c r="PP9" s="14">
        <v>5.0999999999999996</v>
      </c>
      <c r="PQ9" s="14">
        <v>5</v>
      </c>
      <c r="PR9" s="14">
        <v>5</v>
      </c>
      <c r="PS9" s="14">
        <v>0.1</v>
      </c>
      <c r="PT9" s="14">
        <v>20.100000000000001</v>
      </c>
      <c r="PU9" s="14">
        <v>19.51219</v>
      </c>
      <c r="PV9" s="14">
        <v>19.5122</v>
      </c>
      <c r="PW9" s="14">
        <v>0.58779999999999999</v>
      </c>
      <c r="PX9" s="14">
        <v>10</v>
      </c>
      <c r="PY9" s="14">
        <v>10</v>
      </c>
      <c r="PZ9" s="14">
        <v>10</v>
      </c>
      <c r="QA9" s="14">
        <v>0</v>
      </c>
      <c r="QB9" s="14">
        <v>19</v>
      </c>
      <c r="QC9" s="14">
        <v>17.560939999999999</v>
      </c>
      <c r="QD9" s="14">
        <v>17.560970000000001</v>
      </c>
      <c r="QE9" s="14">
        <v>1.43903</v>
      </c>
      <c r="QF9" s="14">
        <v>3.6</v>
      </c>
      <c r="QG9" s="14">
        <v>3.6</v>
      </c>
      <c r="QH9" s="14">
        <v>3.6</v>
      </c>
      <c r="QI9" s="14">
        <v>0</v>
      </c>
      <c r="QJ9" s="14">
        <v>18.600000000000001</v>
      </c>
      <c r="QK9" s="14">
        <v>18.048780000000001</v>
      </c>
      <c r="QL9" s="14">
        <v>18.048780000000001</v>
      </c>
      <c r="QM9" s="14">
        <v>0.55122000000000004</v>
      </c>
      <c r="QN9" s="14">
        <v>0</v>
      </c>
      <c r="QO9" s="14"/>
      <c r="QP9" s="14">
        <v>0</v>
      </c>
      <c r="QQ9" s="14">
        <v>0</v>
      </c>
      <c r="QR9" s="14">
        <v>0</v>
      </c>
      <c r="QS9" s="14"/>
      <c r="QT9" s="14">
        <v>0</v>
      </c>
      <c r="QU9" s="14">
        <v>0</v>
      </c>
      <c r="QV9" s="14">
        <v>29.8</v>
      </c>
      <c r="QW9" s="14">
        <v>26.004000000000001</v>
      </c>
      <c r="QX9" s="14">
        <v>26.004000000000001</v>
      </c>
      <c r="QY9" s="14">
        <v>3.7959999999999998</v>
      </c>
      <c r="QZ9" s="14">
        <v>83</v>
      </c>
      <c r="RA9" s="14">
        <v>78.331999999999994</v>
      </c>
      <c r="RB9" s="14">
        <v>78.331999999999994</v>
      </c>
      <c r="RC9" s="14">
        <v>4.6680000000000001</v>
      </c>
      <c r="RD9" s="14"/>
      <c r="RE9" s="14"/>
      <c r="RF9" s="14"/>
      <c r="RG9" s="14">
        <v>0</v>
      </c>
      <c r="RH9" s="14"/>
      <c r="RI9" s="14"/>
      <c r="RJ9" s="14"/>
      <c r="RK9" s="14">
        <v>0</v>
      </c>
      <c r="RL9" s="14"/>
      <c r="RM9" s="14"/>
      <c r="RN9" s="14"/>
      <c r="RO9" s="14">
        <v>0</v>
      </c>
      <c r="RP9" s="14"/>
      <c r="RQ9" s="14"/>
      <c r="RR9" s="14"/>
      <c r="RS9" s="14">
        <v>0</v>
      </c>
      <c r="RT9" s="14">
        <v>0</v>
      </c>
      <c r="RU9" s="14"/>
      <c r="RV9" s="14">
        <v>0</v>
      </c>
      <c r="RW9" s="14">
        <v>0</v>
      </c>
      <c r="RX9" s="14">
        <v>3.4</v>
      </c>
      <c r="RY9" s="14">
        <v>3.339</v>
      </c>
      <c r="RZ9" s="14">
        <v>3.339</v>
      </c>
      <c r="SA9" s="14">
        <v>6.0999999999999999E-2</v>
      </c>
      <c r="SB9" s="14">
        <v>20.3</v>
      </c>
      <c r="SC9" s="14">
        <v>19.869240000000001</v>
      </c>
      <c r="SD9" s="14">
        <v>19.869240000000001</v>
      </c>
      <c r="SE9" s="14">
        <v>0.43075999999999998</v>
      </c>
      <c r="SF9" s="14">
        <v>3.1</v>
      </c>
      <c r="SG9" s="14">
        <v>2</v>
      </c>
      <c r="SH9" s="14">
        <v>2</v>
      </c>
      <c r="SI9" s="14">
        <v>1.1000000000000001</v>
      </c>
      <c r="SJ9" s="14">
        <v>0</v>
      </c>
      <c r="SK9" s="14"/>
      <c r="SL9" s="14">
        <v>0.7</v>
      </c>
      <c r="SM9" s="14">
        <v>-0.7</v>
      </c>
      <c r="SN9" s="14">
        <v>17.100000000000001</v>
      </c>
      <c r="SO9" s="14">
        <v>19.02439</v>
      </c>
      <c r="SP9" s="14">
        <v>19.02439</v>
      </c>
      <c r="SQ9" s="14">
        <v>-1.92439</v>
      </c>
      <c r="SR9" s="14">
        <v>12.5</v>
      </c>
      <c r="SS9" s="14">
        <v>12.39024</v>
      </c>
      <c r="ST9" s="14">
        <v>12.39024</v>
      </c>
      <c r="SU9" s="14">
        <v>0.10976</v>
      </c>
      <c r="SV9" s="14">
        <v>12.3</v>
      </c>
      <c r="SW9" s="14">
        <v>11.707319999999999</v>
      </c>
      <c r="SX9" s="14">
        <v>11.707319999999999</v>
      </c>
      <c r="SY9" s="14">
        <v>0.59267999999999998</v>
      </c>
      <c r="SZ9" s="14">
        <v>17.100000000000001</v>
      </c>
      <c r="TA9" s="14">
        <v>15.60976</v>
      </c>
      <c r="TB9" s="14">
        <v>15.60976</v>
      </c>
      <c r="TC9" s="14">
        <v>1.49024</v>
      </c>
      <c r="TD9" s="14">
        <v>20</v>
      </c>
      <c r="TE9" s="14">
        <v>19.317070000000001</v>
      </c>
      <c r="TF9" s="14">
        <v>19.317070000000001</v>
      </c>
      <c r="TG9" s="14">
        <v>0.68293000000000004</v>
      </c>
      <c r="TH9" s="14">
        <v>10</v>
      </c>
      <c r="TI9" s="14">
        <v>11</v>
      </c>
      <c r="TJ9" s="14">
        <v>11</v>
      </c>
      <c r="TK9" s="14">
        <v>-1</v>
      </c>
      <c r="TL9" s="14">
        <v>68.400000000000006</v>
      </c>
      <c r="TM9" s="14">
        <v>25</v>
      </c>
      <c r="TN9" s="14">
        <v>25</v>
      </c>
      <c r="TO9" s="14">
        <v>43.4</v>
      </c>
      <c r="TP9" s="14">
        <v>0</v>
      </c>
      <c r="TQ9" s="14"/>
      <c r="TR9" s="14">
        <v>0</v>
      </c>
      <c r="TS9" s="14">
        <v>0</v>
      </c>
      <c r="TT9" s="14">
        <v>43.8</v>
      </c>
      <c r="TU9" s="14">
        <v>73.36</v>
      </c>
      <c r="TV9" s="14">
        <v>73.36</v>
      </c>
      <c r="TW9" s="14">
        <v>-29.56</v>
      </c>
      <c r="TX9" s="14">
        <v>89.2</v>
      </c>
      <c r="TY9" s="14">
        <v>66.319999999999993</v>
      </c>
      <c r="TZ9" s="14">
        <v>66.319999999999993</v>
      </c>
      <c r="UA9" s="14">
        <v>22.88</v>
      </c>
      <c r="UB9" s="14">
        <v>5.5</v>
      </c>
      <c r="UC9" s="14">
        <v>5.6</v>
      </c>
      <c r="UD9" s="14">
        <v>5.6</v>
      </c>
      <c r="UE9" s="14">
        <v>-0.1</v>
      </c>
      <c r="UF9" s="14">
        <v>1.1000000000000001</v>
      </c>
      <c r="UG9" s="14">
        <v>4.79</v>
      </c>
      <c r="UH9" s="14">
        <v>4.79</v>
      </c>
      <c r="UI9" s="14">
        <v>-3.69</v>
      </c>
      <c r="UJ9" s="14">
        <v>19.3</v>
      </c>
      <c r="UK9" s="14">
        <v>20.4878</v>
      </c>
      <c r="UL9" s="14">
        <v>20.4878</v>
      </c>
      <c r="UM9" s="14">
        <v>-1.1878</v>
      </c>
      <c r="UN9" s="14">
        <v>5.0999999999999996</v>
      </c>
      <c r="UO9" s="14">
        <v>7</v>
      </c>
      <c r="UP9" s="14">
        <v>7</v>
      </c>
      <c r="UQ9" s="14">
        <v>-1.9</v>
      </c>
      <c r="UR9" s="14"/>
      <c r="US9" s="14"/>
      <c r="UT9" s="14">
        <v>7.6</v>
      </c>
      <c r="UU9" s="14">
        <v>-7.6</v>
      </c>
      <c r="UV9" s="14">
        <v>20.399999999999999</v>
      </c>
      <c r="UW9" s="14">
        <v>19.51219</v>
      </c>
      <c r="UX9" s="14">
        <v>19.5122</v>
      </c>
      <c r="UY9" s="14">
        <v>0.88780000000000003</v>
      </c>
      <c r="UZ9" s="14">
        <v>20.399999999999999</v>
      </c>
      <c r="VA9" s="14">
        <v>19.51219</v>
      </c>
      <c r="VB9" s="14">
        <v>19.5122</v>
      </c>
      <c r="VC9" s="14">
        <v>0.88780000000000003</v>
      </c>
      <c r="VD9" s="14">
        <v>20.2</v>
      </c>
      <c r="VE9" s="14">
        <v>19.51219</v>
      </c>
      <c r="VF9" s="14">
        <v>19.5122</v>
      </c>
      <c r="VG9" s="14">
        <v>0.68779999999999997</v>
      </c>
      <c r="VH9" s="14">
        <v>0</v>
      </c>
      <c r="VI9" s="14">
        <v>0</v>
      </c>
      <c r="VJ9" s="14">
        <v>0</v>
      </c>
      <c r="VK9" s="14">
        <v>0</v>
      </c>
      <c r="VL9" s="14">
        <v>0</v>
      </c>
      <c r="VM9" s="14"/>
      <c r="VN9" s="14">
        <v>0</v>
      </c>
      <c r="VO9" s="14">
        <v>0</v>
      </c>
      <c r="VP9" s="14">
        <v>0</v>
      </c>
      <c r="VQ9" s="14"/>
      <c r="VR9" s="14">
        <v>0</v>
      </c>
      <c r="VS9" s="14">
        <v>0</v>
      </c>
      <c r="VT9" s="14">
        <v>0</v>
      </c>
      <c r="VU9" s="14"/>
      <c r="VV9" s="14">
        <v>0</v>
      </c>
      <c r="VW9" s="14">
        <v>0</v>
      </c>
      <c r="VX9" s="14">
        <v>0.6</v>
      </c>
      <c r="VY9" s="14">
        <v>0.6</v>
      </c>
      <c r="VZ9" s="14">
        <v>0.6</v>
      </c>
      <c r="WA9" s="14">
        <v>0</v>
      </c>
      <c r="WB9" s="14">
        <v>115.5</v>
      </c>
      <c r="WC9" s="14">
        <v>70</v>
      </c>
      <c r="WD9" s="14">
        <v>70</v>
      </c>
      <c r="WE9" s="14">
        <v>45.5</v>
      </c>
      <c r="WF9" s="14">
        <v>116</v>
      </c>
      <c r="WG9" s="14">
        <v>45</v>
      </c>
      <c r="WH9" s="14">
        <v>45</v>
      </c>
      <c r="WI9" s="14">
        <v>71</v>
      </c>
      <c r="WJ9" s="14">
        <v>0</v>
      </c>
      <c r="WK9" s="14"/>
      <c r="WL9" s="14">
        <v>0</v>
      </c>
      <c r="WM9" s="14">
        <v>0</v>
      </c>
      <c r="WN9" s="14">
        <v>0</v>
      </c>
      <c r="WO9" s="14"/>
      <c r="WP9" s="14">
        <v>0</v>
      </c>
      <c r="WQ9" s="14">
        <v>0</v>
      </c>
      <c r="WR9" s="14">
        <v>9.4</v>
      </c>
      <c r="WS9" s="14">
        <v>9.4</v>
      </c>
      <c r="WT9" s="14">
        <v>9.4</v>
      </c>
      <c r="WU9" s="14">
        <v>0</v>
      </c>
      <c r="WV9" s="14">
        <v>20</v>
      </c>
      <c r="WW9" s="14">
        <v>19.317070000000001</v>
      </c>
      <c r="WX9" s="14">
        <v>19.317070000000001</v>
      </c>
      <c r="WY9" s="14">
        <v>0.68293000000000004</v>
      </c>
      <c r="WZ9" s="14">
        <v>9.4</v>
      </c>
      <c r="XA9" s="14">
        <v>10.7</v>
      </c>
      <c r="XB9" s="14">
        <v>10.7</v>
      </c>
      <c r="XC9" s="14">
        <v>-1.3</v>
      </c>
      <c r="XD9" s="14"/>
      <c r="XE9" s="14"/>
      <c r="XF9" s="14"/>
      <c r="XG9" s="14">
        <v>0</v>
      </c>
      <c r="XH9" s="14"/>
      <c r="XI9" s="14"/>
      <c r="XJ9" s="14"/>
      <c r="XK9" s="14">
        <v>0</v>
      </c>
      <c r="XL9" s="14"/>
      <c r="XM9" s="14"/>
      <c r="XN9" s="14"/>
      <c r="XO9" s="14">
        <v>0</v>
      </c>
      <c r="XP9" s="14"/>
      <c r="XQ9" s="14"/>
      <c r="XR9" s="14"/>
      <c r="XS9" s="14">
        <v>0</v>
      </c>
      <c r="XT9" s="14">
        <v>16.600000000000001</v>
      </c>
      <c r="XU9" s="14">
        <v>14</v>
      </c>
      <c r="XV9" s="14">
        <v>14</v>
      </c>
      <c r="XW9" s="14">
        <v>2.6</v>
      </c>
      <c r="XX9" s="14"/>
      <c r="XY9" s="14"/>
      <c r="XZ9" s="14"/>
      <c r="YA9" s="14">
        <v>0</v>
      </c>
      <c r="YB9" s="14"/>
      <c r="YC9" s="14"/>
      <c r="YD9" s="14"/>
      <c r="YE9" s="14">
        <v>0</v>
      </c>
    </row>
    <row r="10" spans="1:655" ht="24" customHeight="1" x14ac:dyDescent="0.35">
      <c r="A10" s="1"/>
      <c r="B10" s="16" t="s">
        <v>41</v>
      </c>
      <c r="C10" s="16" t="s">
        <v>822</v>
      </c>
      <c r="D10" s="17"/>
      <c r="E10" s="17"/>
      <c r="F10" s="17"/>
      <c r="G10" s="17">
        <v>0</v>
      </c>
      <c r="H10" s="17"/>
      <c r="I10" s="17"/>
      <c r="J10" s="17"/>
      <c r="K10" s="17">
        <v>0</v>
      </c>
      <c r="L10" s="17">
        <v>100.1</v>
      </c>
      <c r="M10" s="17">
        <v>100</v>
      </c>
      <c r="N10" s="17">
        <v>100</v>
      </c>
      <c r="O10" s="17">
        <v>0.1</v>
      </c>
      <c r="P10" s="17">
        <v>593.29999999999995</v>
      </c>
      <c r="Q10" s="17">
        <v>597.06966999999997</v>
      </c>
      <c r="R10" s="17">
        <v>597.06966999999997</v>
      </c>
      <c r="S10" s="17">
        <v>-3.7696700000000001</v>
      </c>
      <c r="T10" s="17">
        <v>198.5</v>
      </c>
      <c r="U10" s="17">
        <v>195.18486999999999</v>
      </c>
      <c r="V10" s="17">
        <v>195.18487999999999</v>
      </c>
      <c r="W10" s="17">
        <v>3.3151199999999998</v>
      </c>
      <c r="X10" s="17"/>
      <c r="Y10" s="17"/>
      <c r="Z10" s="17"/>
      <c r="AA10" s="17">
        <v>0</v>
      </c>
      <c r="AB10" s="17"/>
      <c r="AC10" s="17"/>
      <c r="AD10" s="17"/>
      <c r="AE10" s="17">
        <v>0</v>
      </c>
      <c r="AF10" s="17">
        <v>55</v>
      </c>
      <c r="AG10" s="17">
        <v>75.078310000000002</v>
      </c>
      <c r="AH10" s="17">
        <v>75.605149999999995</v>
      </c>
      <c r="AI10" s="17">
        <v>-20.605149999999998</v>
      </c>
      <c r="AJ10" s="17">
        <v>218.7</v>
      </c>
      <c r="AK10" s="17">
        <v>235.84763000000001</v>
      </c>
      <c r="AL10" s="17">
        <v>235.84763000000001</v>
      </c>
      <c r="AM10" s="17">
        <v>-17.147629999999999</v>
      </c>
      <c r="AN10" s="17"/>
      <c r="AO10" s="17"/>
      <c r="AP10" s="17"/>
      <c r="AQ10" s="17">
        <v>0</v>
      </c>
      <c r="AR10" s="17"/>
      <c r="AS10" s="17"/>
      <c r="AT10" s="17"/>
      <c r="AU10" s="17">
        <v>0</v>
      </c>
      <c r="AV10" s="17">
        <v>105.7</v>
      </c>
      <c r="AW10" s="17">
        <v>116.66668</v>
      </c>
      <c r="AX10" s="17">
        <v>116.66667</v>
      </c>
      <c r="AY10" s="17">
        <v>-10.966670000000001</v>
      </c>
      <c r="AZ10" s="17">
        <v>106.5</v>
      </c>
      <c r="BA10" s="17">
        <v>116.66668</v>
      </c>
      <c r="BB10" s="17">
        <v>116.66667</v>
      </c>
      <c r="BC10" s="17">
        <v>-10.16667</v>
      </c>
      <c r="BD10" s="17">
        <v>106.4</v>
      </c>
      <c r="BE10" s="17">
        <v>116.66668</v>
      </c>
      <c r="BF10" s="17">
        <v>116.66667</v>
      </c>
      <c r="BG10" s="17">
        <v>-10.26667</v>
      </c>
      <c r="BH10" s="17">
        <v>206.2</v>
      </c>
      <c r="BI10" s="17">
        <v>175.00003000000001</v>
      </c>
      <c r="BJ10" s="17">
        <v>175</v>
      </c>
      <c r="BK10" s="17">
        <v>31.2</v>
      </c>
      <c r="BL10" s="17">
        <v>0</v>
      </c>
      <c r="BM10" s="17"/>
      <c r="BN10" s="17"/>
      <c r="BO10" s="17">
        <v>0</v>
      </c>
      <c r="BP10" s="17"/>
      <c r="BQ10" s="17"/>
      <c r="BR10" s="17"/>
      <c r="BS10" s="17">
        <v>0</v>
      </c>
      <c r="BT10" s="17">
        <v>551.1</v>
      </c>
      <c r="BU10" s="17">
        <v>568.29853000000003</v>
      </c>
      <c r="BV10" s="17">
        <v>568.29854</v>
      </c>
      <c r="BW10" s="17">
        <v>-17.198540000000001</v>
      </c>
      <c r="BX10" s="17">
        <v>10.4</v>
      </c>
      <c r="BY10" s="17">
        <v>5.4891399999999999</v>
      </c>
      <c r="BZ10" s="17">
        <v>5.4891500000000004</v>
      </c>
      <c r="CA10" s="17">
        <v>4.9108499999999999</v>
      </c>
      <c r="CB10" s="17"/>
      <c r="CC10" s="17"/>
      <c r="CD10" s="17"/>
      <c r="CE10" s="17">
        <v>0</v>
      </c>
      <c r="CF10" s="17"/>
      <c r="CG10" s="17"/>
      <c r="CH10" s="17"/>
      <c r="CI10" s="17">
        <v>0</v>
      </c>
      <c r="CJ10" s="17"/>
      <c r="CK10" s="17"/>
      <c r="CL10" s="17"/>
      <c r="CM10" s="17">
        <v>0</v>
      </c>
      <c r="CN10" s="17"/>
      <c r="CO10" s="17"/>
      <c r="CP10" s="17"/>
      <c r="CQ10" s="17">
        <v>0</v>
      </c>
      <c r="CR10" s="17">
        <v>168.2</v>
      </c>
      <c r="CS10" s="17">
        <v>164.70732000000001</v>
      </c>
      <c r="CT10" s="17">
        <v>164.70732000000001</v>
      </c>
      <c r="CU10" s="17">
        <v>3.49268</v>
      </c>
      <c r="CV10" s="17">
        <v>7.2</v>
      </c>
      <c r="CW10" s="17">
        <v>5.1346499999999997</v>
      </c>
      <c r="CX10" s="17">
        <v>5.1346499999999997</v>
      </c>
      <c r="CY10" s="17">
        <v>2.06535</v>
      </c>
      <c r="CZ10" s="17">
        <v>3.8</v>
      </c>
      <c r="DA10" s="17">
        <v>2.8184800000000001</v>
      </c>
      <c r="DB10" s="17">
        <v>2.8184800000000001</v>
      </c>
      <c r="DC10" s="17">
        <v>0.98151999999999995</v>
      </c>
      <c r="DD10" s="17">
        <v>0</v>
      </c>
      <c r="DE10" s="17"/>
      <c r="DF10" s="17"/>
      <c r="DG10" s="17">
        <v>0</v>
      </c>
      <c r="DH10" s="17">
        <v>5.7</v>
      </c>
      <c r="DI10" s="17">
        <v>6.8787000000000003</v>
      </c>
      <c r="DJ10" s="17">
        <v>6.8787000000000003</v>
      </c>
      <c r="DK10" s="17">
        <v>-1.1787000000000001</v>
      </c>
      <c r="DL10" s="17">
        <v>9.5</v>
      </c>
      <c r="DM10" s="17">
        <v>14.992190000000001</v>
      </c>
      <c r="DN10" s="17">
        <v>14.9922</v>
      </c>
      <c r="DO10" s="17">
        <v>-5.4922000000000004</v>
      </c>
      <c r="DP10" s="17">
        <v>58</v>
      </c>
      <c r="DQ10" s="17">
        <v>82.107569999999996</v>
      </c>
      <c r="DR10" s="17">
        <v>82.107550000000003</v>
      </c>
      <c r="DS10" s="17">
        <v>-24.10755</v>
      </c>
      <c r="DT10" s="17">
        <v>5.4</v>
      </c>
      <c r="DU10" s="17"/>
      <c r="DV10" s="17"/>
      <c r="DW10" s="17">
        <v>5.4</v>
      </c>
      <c r="DX10" s="17"/>
      <c r="DY10" s="17"/>
      <c r="DZ10" s="17"/>
      <c r="EA10" s="17">
        <v>0</v>
      </c>
      <c r="EB10" s="17"/>
      <c r="EC10" s="17"/>
      <c r="ED10" s="17"/>
      <c r="EE10" s="17">
        <v>0</v>
      </c>
      <c r="EF10" s="17"/>
      <c r="EG10" s="17"/>
      <c r="EH10" s="17"/>
      <c r="EI10" s="17">
        <v>0</v>
      </c>
      <c r="EJ10" s="17">
        <v>110.7</v>
      </c>
      <c r="EK10" s="17">
        <v>112.90536</v>
      </c>
      <c r="EL10" s="17">
        <v>112.90537</v>
      </c>
      <c r="EM10" s="17">
        <v>-2.2053699999999998</v>
      </c>
      <c r="EN10" s="17">
        <v>152.9</v>
      </c>
      <c r="EO10" s="17">
        <v>170.09773999999999</v>
      </c>
      <c r="EP10" s="17">
        <v>154.93687</v>
      </c>
      <c r="EQ10" s="17">
        <v>-2.03687</v>
      </c>
      <c r="ER10" s="17"/>
      <c r="ES10" s="17"/>
      <c r="ET10" s="17"/>
      <c r="EU10" s="17">
        <v>0</v>
      </c>
      <c r="EV10" s="17"/>
      <c r="EW10" s="17"/>
      <c r="EX10" s="17"/>
      <c r="EY10" s="17">
        <v>0</v>
      </c>
      <c r="EZ10" s="17"/>
      <c r="FA10" s="17"/>
      <c r="FB10" s="17"/>
      <c r="FC10" s="17">
        <v>0</v>
      </c>
      <c r="FD10" s="17">
        <v>6.5</v>
      </c>
      <c r="FE10" s="17">
        <v>6.39</v>
      </c>
      <c r="FF10" s="17">
        <v>6.39</v>
      </c>
      <c r="FG10" s="17">
        <v>0.11</v>
      </c>
      <c r="FH10" s="17">
        <v>227.3</v>
      </c>
      <c r="FI10" s="17">
        <v>229.57073</v>
      </c>
      <c r="FJ10" s="17">
        <v>229.57073</v>
      </c>
      <c r="FK10" s="17">
        <v>-2.2707299999999999</v>
      </c>
      <c r="FL10" s="17">
        <v>70</v>
      </c>
      <c r="FM10" s="17">
        <v>76.379589999999993</v>
      </c>
      <c r="FN10" s="17">
        <v>76.379589999999993</v>
      </c>
      <c r="FO10" s="17">
        <v>-6.3795900000000003</v>
      </c>
      <c r="FP10" s="17">
        <v>121.9</v>
      </c>
      <c r="FQ10" s="17">
        <v>133.81653</v>
      </c>
      <c r="FR10" s="17">
        <v>150.27984000000001</v>
      </c>
      <c r="FS10" s="17">
        <v>-28.379840000000002</v>
      </c>
      <c r="FT10" s="17">
        <v>40.799999999999997</v>
      </c>
      <c r="FU10" s="17">
        <v>41.498959999999997</v>
      </c>
      <c r="FV10" s="17">
        <v>41.498959999999997</v>
      </c>
      <c r="FW10" s="17">
        <v>-0.69896000000000003</v>
      </c>
      <c r="FX10" s="17">
        <v>9.4</v>
      </c>
      <c r="FY10" s="17">
        <v>9.6429299999999998</v>
      </c>
      <c r="FZ10" s="17">
        <v>9.6429299999999998</v>
      </c>
      <c r="GA10" s="17">
        <v>-0.24293000000000001</v>
      </c>
      <c r="GB10" s="17">
        <v>19.7</v>
      </c>
      <c r="GC10" s="17">
        <v>19.121949999999998</v>
      </c>
      <c r="GD10" s="17">
        <v>19.121949999999998</v>
      </c>
      <c r="GE10" s="17">
        <v>0.57804999999999995</v>
      </c>
      <c r="GF10" s="17">
        <v>88.9</v>
      </c>
      <c r="GG10" s="17">
        <v>87.657560000000004</v>
      </c>
      <c r="GH10" s="17">
        <v>87.657560000000004</v>
      </c>
      <c r="GI10" s="17">
        <v>1.24244</v>
      </c>
      <c r="GJ10" s="17">
        <v>0</v>
      </c>
      <c r="GK10" s="17">
        <v>0</v>
      </c>
      <c r="GL10" s="17">
        <v>0</v>
      </c>
      <c r="GM10" s="17">
        <v>0</v>
      </c>
      <c r="GN10" s="17">
        <v>180.17404999999999</v>
      </c>
      <c r="GO10" s="17">
        <v>180.36681999999999</v>
      </c>
      <c r="GP10" s="17">
        <v>136.06838999999999</v>
      </c>
      <c r="GQ10" s="17">
        <v>44.10566</v>
      </c>
      <c r="GR10" s="17">
        <v>89.706710000000001</v>
      </c>
      <c r="GS10" s="17">
        <v>90.183409999999995</v>
      </c>
      <c r="GT10" s="17">
        <v>68.034189999999995</v>
      </c>
      <c r="GU10" s="17">
        <v>21.672519999999999</v>
      </c>
      <c r="GV10" s="17">
        <v>108.6</v>
      </c>
      <c r="GW10" s="17">
        <v>110.91316999999999</v>
      </c>
      <c r="GX10" s="17">
        <v>110.91316999999999</v>
      </c>
      <c r="GY10" s="17">
        <v>-2.3131699999999999</v>
      </c>
      <c r="GZ10" s="17">
        <v>5.6</v>
      </c>
      <c r="HA10" s="17"/>
      <c r="HB10" s="17">
        <v>9.09</v>
      </c>
      <c r="HC10" s="17">
        <v>-3.49</v>
      </c>
      <c r="HD10" s="17">
        <v>6.8</v>
      </c>
      <c r="HE10" s="17">
        <v>9.9490999999999996</v>
      </c>
      <c r="HF10" s="17">
        <v>9.9490999999999996</v>
      </c>
      <c r="HG10" s="17">
        <v>-3.1490999999999998</v>
      </c>
      <c r="HH10" s="17">
        <v>19.100000000000001</v>
      </c>
      <c r="HI10" s="17">
        <v>45</v>
      </c>
      <c r="HJ10" s="17">
        <v>45</v>
      </c>
      <c r="HK10" s="17">
        <v>-25.9</v>
      </c>
      <c r="HL10" s="17"/>
      <c r="HM10" s="17"/>
      <c r="HN10" s="17">
        <v>12.75024</v>
      </c>
      <c r="HO10" s="17">
        <v>-12.75024</v>
      </c>
      <c r="HP10" s="17">
        <v>3.8</v>
      </c>
      <c r="HQ10" s="17">
        <v>3.8872599999999999</v>
      </c>
      <c r="HR10" s="17">
        <v>3.8872599999999999</v>
      </c>
      <c r="HS10" s="17">
        <v>-8.7260000000000004E-2</v>
      </c>
      <c r="HT10" s="17">
        <v>38</v>
      </c>
      <c r="HU10" s="17">
        <v>33.323279999999997</v>
      </c>
      <c r="HV10" s="17">
        <v>33.323279999999997</v>
      </c>
      <c r="HW10" s="17">
        <v>4.6767200000000004</v>
      </c>
      <c r="HX10" s="17">
        <v>172.8</v>
      </c>
      <c r="HY10" s="17">
        <v>171.54185000000001</v>
      </c>
      <c r="HZ10" s="17">
        <v>171.54185000000001</v>
      </c>
      <c r="IA10" s="17">
        <v>1.2581500000000001</v>
      </c>
      <c r="IB10" s="17">
        <v>47.6</v>
      </c>
      <c r="IC10" s="17">
        <v>47.67127</v>
      </c>
      <c r="ID10" s="17">
        <v>47.67127</v>
      </c>
      <c r="IE10" s="17">
        <v>-7.127E-2</v>
      </c>
      <c r="IF10" s="17">
        <v>25.1</v>
      </c>
      <c r="IG10" s="17"/>
      <c r="IH10" s="17">
        <v>25.641030000000001</v>
      </c>
      <c r="II10" s="17">
        <v>-0.54103000000000001</v>
      </c>
      <c r="IJ10" s="17"/>
      <c r="IK10" s="17"/>
      <c r="IL10" s="17"/>
      <c r="IM10" s="17">
        <v>0</v>
      </c>
      <c r="IN10" s="17"/>
      <c r="IO10" s="17"/>
      <c r="IP10" s="17"/>
      <c r="IQ10" s="17">
        <v>0</v>
      </c>
      <c r="IR10" s="17"/>
      <c r="IS10" s="17"/>
      <c r="IT10" s="17"/>
      <c r="IU10" s="17">
        <v>0</v>
      </c>
      <c r="IV10" s="17"/>
      <c r="IW10" s="17"/>
      <c r="IX10" s="17"/>
      <c r="IY10" s="17">
        <v>0</v>
      </c>
      <c r="IZ10" s="17"/>
      <c r="JA10" s="17"/>
      <c r="JB10" s="17"/>
      <c r="JC10" s="17">
        <v>0</v>
      </c>
      <c r="JD10" s="17">
        <v>86.7</v>
      </c>
      <c r="JE10" s="17">
        <v>88.815600000000003</v>
      </c>
      <c r="JF10" s="17">
        <v>88.815600000000003</v>
      </c>
      <c r="JG10" s="17">
        <v>-2.1156000000000001</v>
      </c>
      <c r="JH10" s="17">
        <v>0</v>
      </c>
      <c r="JI10" s="17">
        <v>0</v>
      </c>
      <c r="JJ10" s="17"/>
      <c r="JK10" s="17">
        <v>0</v>
      </c>
      <c r="JL10" s="17">
        <v>157.69999999999999</v>
      </c>
      <c r="JM10" s="17">
        <v>150.66668000000001</v>
      </c>
      <c r="JN10" s="17">
        <v>150.66667000000001</v>
      </c>
      <c r="JO10" s="17">
        <v>7.0333300000000003</v>
      </c>
      <c r="JP10" s="17"/>
      <c r="JQ10" s="17"/>
      <c r="JR10" s="17"/>
      <c r="JS10" s="17">
        <v>0</v>
      </c>
      <c r="JT10" s="17">
        <v>67</v>
      </c>
      <c r="JU10" s="17">
        <v>75.333340000000007</v>
      </c>
      <c r="JV10" s="17">
        <v>75.333330000000004</v>
      </c>
      <c r="JW10" s="17">
        <v>-8.3333300000000001</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v>0</v>
      </c>
      <c r="LA10" s="17"/>
      <c r="LB10" s="17">
        <v>0</v>
      </c>
      <c r="LC10" s="17">
        <v>0</v>
      </c>
      <c r="LD10" s="17">
        <v>4.5999999999999996</v>
      </c>
      <c r="LE10" s="17">
        <v>4.06569</v>
      </c>
      <c r="LF10" s="17">
        <v>4.06569</v>
      </c>
      <c r="LG10" s="17">
        <v>0.53430999999999995</v>
      </c>
      <c r="LH10" s="17">
        <v>118.8</v>
      </c>
      <c r="LI10" s="17">
        <v>197.09661</v>
      </c>
      <c r="LJ10" s="17">
        <v>197.09661</v>
      </c>
      <c r="LK10" s="17">
        <v>-78.296610000000001</v>
      </c>
      <c r="LL10" s="17">
        <v>102.1</v>
      </c>
      <c r="LM10" s="17">
        <v>125.87511000000001</v>
      </c>
      <c r="LN10" s="17">
        <v>125.87509</v>
      </c>
      <c r="LO10" s="17">
        <v>-23.775089999999999</v>
      </c>
      <c r="LP10" s="17">
        <v>46.1</v>
      </c>
      <c r="LQ10" s="17">
        <v>24.002790000000001</v>
      </c>
      <c r="LR10" s="17">
        <v>45.469029999999997</v>
      </c>
      <c r="LS10" s="17">
        <v>0.63097000000000003</v>
      </c>
      <c r="LT10" s="17">
        <v>79.099999999999994</v>
      </c>
      <c r="LU10" s="17">
        <v>78.567989999999995</v>
      </c>
      <c r="LV10" s="17">
        <v>78.567999999999998</v>
      </c>
      <c r="LW10" s="17">
        <v>0.53200000000000003</v>
      </c>
      <c r="LX10" s="17">
        <v>30.1</v>
      </c>
      <c r="LY10" s="17">
        <v>30.097560000000001</v>
      </c>
      <c r="LZ10" s="17">
        <v>30.097560000000001</v>
      </c>
      <c r="MA10" s="17">
        <v>2.4399999999999999E-3</v>
      </c>
      <c r="MB10" s="17"/>
      <c r="MC10" s="17"/>
      <c r="MD10" s="17"/>
      <c r="ME10" s="17">
        <v>0</v>
      </c>
      <c r="MF10" s="17"/>
      <c r="MG10" s="17"/>
      <c r="MH10" s="17"/>
      <c r="MI10" s="17">
        <v>0</v>
      </c>
      <c r="MJ10" s="17"/>
      <c r="MK10" s="17"/>
      <c r="ML10" s="17"/>
      <c r="MM10" s="17">
        <v>0</v>
      </c>
      <c r="MN10" s="17">
        <v>145.9</v>
      </c>
      <c r="MO10" s="17">
        <v>146.66578000000001</v>
      </c>
      <c r="MP10" s="17">
        <v>110.91925000000001</v>
      </c>
      <c r="MQ10" s="17">
        <v>34.98075</v>
      </c>
      <c r="MR10" s="17">
        <v>146.9</v>
      </c>
      <c r="MS10" s="17">
        <v>146.66578000000001</v>
      </c>
      <c r="MT10" s="17">
        <v>110.91925000000001</v>
      </c>
      <c r="MU10" s="17">
        <v>35.98075</v>
      </c>
      <c r="MV10" s="17">
        <v>149.19999999999999</v>
      </c>
      <c r="MW10" s="17">
        <v>146.66578000000001</v>
      </c>
      <c r="MX10" s="17">
        <v>110.91925000000001</v>
      </c>
      <c r="MY10" s="17">
        <v>38.280749999999998</v>
      </c>
      <c r="MZ10" s="17"/>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c r="OD10" s="17">
        <v>0</v>
      </c>
      <c r="OE10" s="17">
        <v>0</v>
      </c>
      <c r="OF10" s="17">
        <v>89.4</v>
      </c>
      <c r="OG10" s="17">
        <v>109.38200000000001</v>
      </c>
      <c r="OH10" s="17">
        <v>109.38200000000001</v>
      </c>
      <c r="OI10" s="17">
        <v>-19.981999999999999</v>
      </c>
      <c r="OJ10" s="17">
        <v>0</v>
      </c>
      <c r="OK10" s="17"/>
      <c r="OL10" s="17">
        <v>0</v>
      </c>
      <c r="OM10" s="17">
        <v>0</v>
      </c>
      <c r="ON10" s="17">
        <v>2</v>
      </c>
      <c r="OO10" s="17">
        <v>10.584</v>
      </c>
      <c r="OP10" s="17">
        <v>10.584</v>
      </c>
      <c r="OQ10" s="17">
        <v>-8.5839999999999996</v>
      </c>
      <c r="OR10" s="17">
        <v>0</v>
      </c>
      <c r="OS10" s="17"/>
      <c r="OT10" s="17">
        <v>0</v>
      </c>
      <c r="OU10" s="17">
        <v>0</v>
      </c>
      <c r="OV10" s="17">
        <v>20</v>
      </c>
      <c r="OW10" s="17">
        <v>17.560970000000001</v>
      </c>
      <c r="OX10" s="17">
        <v>17.560980000000001</v>
      </c>
      <c r="OY10" s="17">
        <v>2.4390200000000002</v>
      </c>
      <c r="OZ10" s="17">
        <v>9.9</v>
      </c>
      <c r="PA10" s="17">
        <v>9.9830000000000005</v>
      </c>
      <c r="PB10" s="17">
        <v>9.9830000000000005</v>
      </c>
      <c r="PC10" s="17">
        <v>-8.3000000000000004E-2</v>
      </c>
      <c r="PD10" s="17">
        <v>5.6</v>
      </c>
      <c r="PE10" s="17">
        <v>5.67</v>
      </c>
      <c r="PF10" s="17">
        <v>5.67</v>
      </c>
      <c r="PG10" s="17">
        <v>-7.0000000000000007E-2</v>
      </c>
      <c r="PH10" s="17">
        <v>1.2</v>
      </c>
      <c r="PI10" s="17">
        <v>1</v>
      </c>
      <c r="PJ10" s="17">
        <v>1</v>
      </c>
      <c r="PK10" s="17">
        <v>0.2</v>
      </c>
      <c r="PL10" s="17">
        <v>1.6</v>
      </c>
      <c r="PM10" s="17">
        <v>3.4</v>
      </c>
      <c r="PN10" s="17">
        <v>3.4</v>
      </c>
      <c r="PO10" s="17">
        <v>-1.8</v>
      </c>
      <c r="PP10" s="17">
        <v>5.0999999999999996</v>
      </c>
      <c r="PQ10" s="17">
        <v>5</v>
      </c>
      <c r="PR10" s="17">
        <v>5</v>
      </c>
      <c r="PS10" s="17">
        <v>0.1</v>
      </c>
      <c r="PT10" s="17">
        <v>20.100000000000001</v>
      </c>
      <c r="PU10" s="17">
        <v>19.51219</v>
      </c>
      <c r="PV10" s="17">
        <v>19.5122</v>
      </c>
      <c r="PW10" s="17">
        <v>0.58779999999999999</v>
      </c>
      <c r="PX10" s="17">
        <v>10</v>
      </c>
      <c r="PY10" s="17">
        <v>10</v>
      </c>
      <c r="PZ10" s="17">
        <v>10</v>
      </c>
      <c r="QA10" s="17">
        <v>0</v>
      </c>
      <c r="QB10" s="17">
        <v>18.899999999999999</v>
      </c>
      <c r="QC10" s="17">
        <v>17.560970000000001</v>
      </c>
      <c r="QD10" s="17">
        <v>17.560980000000001</v>
      </c>
      <c r="QE10" s="17">
        <v>1.3390200000000001</v>
      </c>
      <c r="QF10" s="17">
        <v>3.6</v>
      </c>
      <c r="QG10" s="17">
        <v>3.6</v>
      </c>
      <c r="QH10" s="17">
        <v>3.6</v>
      </c>
      <c r="QI10" s="17">
        <v>0</v>
      </c>
      <c r="QJ10" s="17">
        <v>18.600000000000001</v>
      </c>
      <c r="QK10" s="17">
        <v>18.048780000000001</v>
      </c>
      <c r="QL10" s="17">
        <v>18.048780000000001</v>
      </c>
      <c r="QM10" s="17">
        <v>0.55122000000000004</v>
      </c>
      <c r="QN10" s="17">
        <v>0</v>
      </c>
      <c r="QO10" s="17"/>
      <c r="QP10" s="17">
        <v>0</v>
      </c>
      <c r="QQ10" s="17">
        <v>0</v>
      </c>
      <c r="QR10" s="17">
        <v>0</v>
      </c>
      <c r="QS10" s="17"/>
      <c r="QT10" s="17">
        <v>0</v>
      </c>
      <c r="QU10" s="17">
        <v>0</v>
      </c>
      <c r="QV10" s="17">
        <v>29.6</v>
      </c>
      <c r="QW10" s="17">
        <v>25.872</v>
      </c>
      <c r="QX10" s="17">
        <v>25.872</v>
      </c>
      <c r="QY10" s="17">
        <v>3.7280000000000002</v>
      </c>
      <c r="QZ10" s="17">
        <v>79.900000000000006</v>
      </c>
      <c r="RA10" s="17">
        <v>78.424999999999997</v>
      </c>
      <c r="RB10" s="17">
        <v>78.424999999999997</v>
      </c>
      <c r="RC10" s="17">
        <v>1.4750000000000001</v>
      </c>
      <c r="RD10" s="17"/>
      <c r="RE10" s="17"/>
      <c r="RF10" s="17"/>
      <c r="RG10" s="17">
        <v>0</v>
      </c>
      <c r="RH10" s="17"/>
      <c r="RI10" s="17"/>
      <c r="RJ10" s="17"/>
      <c r="RK10" s="17">
        <v>0</v>
      </c>
      <c r="RL10" s="17"/>
      <c r="RM10" s="17"/>
      <c r="RN10" s="17"/>
      <c r="RO10" s="17">
        <v>0</v>
      </c>
      <c r="RP10" s="17"/>
      <c r="RQ10" s="17"/>
      <c r="RR10" s="17"/>
      <c r="RS10" s="17">
        <v>0</v>
      </c>
      <c r="RT10" s="17">
        <v>0</v>
      </c>
      <c r="RU10" s="17"/>
      <c r="RV10" s="17">
        <v>0</v>
      </c>
      <c r="RW10" s="17">
        <v>0</v>
      </c>
      <c r="RX10" s="17">
        <v>3.4</v>
      </c>
      <c r="RY10" s="17">
        <v>3.339</v>
      </c>
      <c r="RZ10" s="17">
        <v>3.339</v>
      </c>
      <c r="SA10" s="17">
        <v>6.0999999999999999E-2</v>
      </c>
      <c r="SB10" s="17">
        <v>20.3</v>
      </c>
      <c r="SC10" s="17">
        <v>19.869240000000001</v>
      </c>
      <c r="SD10" s="17">
        <v>19.869240000000001</v>
      </c>
      <c r="SE10" s="17">
        <v>0.43075999999999998</v>
      </c>
      <c r="SF10" s="17">
        <v>3.1</v>
      </c>
      <c r="SG10" s="17">
        <v>2</v>
      </c>
      <c r="SH10" s="17">
        <v>2</v>
      </c>
      <c r="SI10" s="17">
        <v>1.1000000000000001</v>
      </c>
      <c r="SJ10" s="17">
        <v>0</v>
      </c>
      <c r="SK10" s="17"/>
      <c r="SL10" s="17">
        <v>0.7</v>
      </c>
      <c r="SM10" s="17">
        <v>-0.7</v>
      </c>
      <c r="SN10" s="17">
        <v>17</v>
      </c>
      <c r="SO10" s="17">
        <v>19.02439</v>
      </c>
      <c r="SP10" s="17">
        <v>19.02439</v>
      </c>
      <c r="SQ10" s="17">
        <v>-2.0243899999999999</v>
      </c>
      <c r="SR10" s="17">
        <v>12.5</v>
      </c>
      <c r="SS10" s="17">
        <v>12.39024</v>
      </c>
      <c r="ST10" s="17">
        <v>12.39024</v>
      </c>
      <c r="SU10" s="17">
        <v>0.10976</v>
      </c>
      <c r="SV10" s="17">
        <v>12.1</v>
      </c>
      <c r="SW10" s="17">
        <v>11.707319999999999</v>
      </c>
      <c r="SX10" s="17">
        <v>11.707319999999999</v>
      </c>
      <c r="SY10" s="17">
        <v>0.39267999999999997</v>
      </c>
      <c r="SZ10" s="17">
        <v>17.100000000000001</v>
      </c>
      <c r="TA10" s="17">
        <v>15.60976</v>
      </c>
      <c r="TB10" s="17">
        <v>15.60976</v>
      </c>
      <c r="TC10" s="17">
        <v>1.49024</v>
      </c>
      <c r="TD10" s="17">
        <v>19.899999999999999</v>
      </c>
      <c r="TE10" s="17">
        <v>19.317070000000001</v>
      </c>
      <c r="TF10" s="17">
        <v>19.317070000000001</v>
      </c>
      <c r="TG10" s="17">
        <v>0.58292999999999995</v>
      </c>
      <c r="TH10" s="17">
        <v>9.1</v>
      </c>
      <c r="TI10" s="17">
        <v>19.484000000000002</v>
      </c>
      <c r="TJ10" s="17">
        <v>19.484000000000002</v>
      </c>
      <c r="TK10" s="17">
        <v>-10.384</v>
      </c>
      <c r="TL10" s="17">
        <v>61</v>
      </c>
      <c r="TM10" s="17">
        <v>24.02</v>
      </c>
      <c r="TN10" s="17">
        <v>24.02</v>
      </c>
      <c r="TO10" s="17">
        <v>36.979999999999997</v>
      </c>
      <c r="TP10" s="17">
        <v>0</v>
      </c>
      <c r="TQ10" s="17"/>
      <c r="TR10" s="17">
        <v>0</v>
      </c>
      <c r="TS10" s="17">
        <v>0</v>
      </c>
      <c r="TT10" s="17">
        <v>41.4</v>
      </c>
      <c r="TU10" s="17">
        <v>73.36</v>
      </c>
      <c r="TV10" s="17">
        <v>73.36</v>
      </c>
      <c r="TW10" s="17">
        <v>-31.96</v>
      </c>
      <c r="TX10" s="17">
        <v>81.900000000000006</v>
      </c>
      <c r="TY10" s="17">
        <v>66.319999999999993</v>
      </c>
      <c r="TZ10" s="17">
        <v>66.319999999999993</v>
      </c>
      <c r="UA10" s="17">
        <v>15.58</v>
      </c>
      <c r="UB10" s="17">
        <v>3</v>
      </c>
      <c r="UC10" s="17">
        <v>5.6</v>
      </c>
      <c r="UD10" s="17">
        <v>5.6</v>
      </c>
      <c r="UE10" s="17">
        <v>-2.6</v>
      </c>
      <c r="UF10" s="17">
        <v>3.4</v>
      </c>
      <c r="UG10" s="17">
        <v>4.79</v>
      </c>
      <c r="UH10" s="17">
        <v>4.79</v>
      </c>
      <c r="UI10" s="17">
        <v>-1.39</v>
      </c>
      <c r="UJ10" s="17">
        <v>19.3</v>
      </c>
      <c r="UK10" s="17">
        <v>20.4878</v>
      </c>
      <c r="UL10" s="17">
        <v>20.4878</v>
      </c>
      <c r="UM10" s="17">
        <v>-1.1878</v>
      </c>
      <c r="UN10" s="17">
        <v>5.0999999999999996</v>
      </c>
      <c r="UO10" s="17">
        <v>7</v>
      </c>
      <c r="UP10" s="17">
        <v>7</v>
      </c>
      <c r="UQ10" s="17">
        <v>-1.9</v>
      </c>
      <c r="UR10" s="17"/>
      <c r="US10" s="17"/>
      <c r="UT10" s="17">
        <v>7.6</v>
      </c>
      <c r="UU10" s="17">
        <v>-7.6</v>
      </c>
      <c r="UV10" s="17">
        <v>20.399999999999999</v>
      </c>
      <c r="UW10" s="17">
        <v>19.51219</v>
      </c>
      <c r="UX10" s="17">
        <v>19.5122</v>
      </c>
      <c r="UY10" s="17">
        <v>0.88780000000000003</v>
      </c>
      <c r="UZ10" s="17">
        <v>20.399999999999999</v>
      </c>
      <c r="VA10" s="17">
        <v>19.51219</v>
      </c>
      <c r="VB10" s="17">
        <v>19.5122</v>
      </c>
      <c r="VC10" s="17">
        <v>0.88780000000000003</v>
      </c>
      <c r="VD10" s="17">
        <v>20.2</v>
      </c>
      <c r="VE10" s="17">
        <v>19.51219</v>
      </c>
      <c r="VF10" s="17">
        <v>19.5122</v>
      </c>
      <c r="VG10" s="17">
        <v>0.68779999999999997</v>
      </c>
      <c r="VH10" s="17">
        <v>0.3</v>
      </c>
      <c r="VI10" s="17">
        <v>6.6449999999999996</v>
      </c>
      <c r="VJ10" s="17">
        <v>6.6449999999999996</v>
      </c>
      <c r="VK10" s="17">
        <v>-6.3449999999999998</v>
      </c>
      <c r="VL10" s="17">
        <v>0</v>
      </c>
      <c r="VM10" s="17"/>
      <c r="VN10" s="17">
        <v>0</v>
      </c>
      <c r="VO10" s="17">
        <v>0</v>
      </c>
      <c r="VP10" s="17">
        <v>0</v>
      </c>
      <c r="VQ10" s="17"/>
      <c r="VR10" s="17">
        <v>0</v>
      </c>
      <c r="VS10" s="17">
        <v>0</v>
      </c>
      <c r="VT10" s="17">
        <v>0</v>
      </c>
      <c r="VU10" s="17"/>
      <c r="VV10" s="17">
        <v>0</v>
      </c>
      <c r="VW10" s="17">
        <v>0</v>
      </c>
      <c r="VX10" s="17">
        <v>0.6</v>
      </c>
      <c r="VY10" s="17">
        <v>0.6</v>
      </c>
      <c r="VZ10" s="17">
        <v>0.6</v>
      </c>
      <c r="WA10" s="17">
        <v>0</v>
      </c>
      <c r="WB10" s="17">
        <v>119.7</v>
      </c>
      <c r="WC10" s="17">
        <v>74</v>
      </c>
      <c r="WD10" s="17">
        <v>74</v>
      </c>
      <c r="WE10" s="17">
        <v>45.7</v>
      </c>
      <c r="WF10" s="17">
        <v>127.8</v>
      </c>
      <c r="WG10" s="17">
        <v>50</v>
      </c>
      <c r="WH10" s="17">
        <v>50</v>
      </c>
      <c r="WI10" s="17">
        <v>77.8</v>
      </c>
      <c r="WJ10" s="17">
        <v>0</v>
      </c>
      <c r="WK10" s="17"/>
      <c r="WL10" s="17">
        <v>0</v>
      </c>
      <c r="WM10" s="17">
        <v>0</v>
      </c>
      <c r="WN10" s="17">
        <v>0</v>
      </c>
      <c r="WO10" s="17"/>
      <c r="WP10" s="17">
        <v>0</v>
      </c>
      <c r="WQ10" s="17">
        <v>0</v>
      </c>
      <c r="WR10" s="17">
        <v>9.5</v>
      </c>
      <c r="WS10" s="17">
        <v>9.4</v>
      </c>
      <c r="WT10" s="17">
        <v>9.4</v>
      </c>
      <c r="WU10" s="17">
        <v>0.1</v>
      </c>
      <c r="WV10" s="17">
        <v>20</v>
      </c>
      <c r="WW10" s="17">
        <v>19.317070000000001</v>
      </c>
      <c r="WX10" s="17">
        <v>19.317070000000001</v>
      </c>
      <c r="WY10" s="17">
        <v>0.68293000000000004</v>
      </c>
      <c r="WZ10" s="17">
        <v>9.6</v>
      </c>
      <c r="XA10" s="17">
        <v>10.7</v>
      </c>
      <c r="XB10" s="17">
        <v>10.7</v>
      </c>
      <c r="XC10" s="17">
        <v>-1.1000000000000001</v>
      </c>
      <c r="XD10" s="17"/>
      <c r="XE10" s="17"/>
      <c r="XF10" s="17"/>
      <c r="XG10" s="17">
        <v>0</v>
      </c>
      <c r="XH10" s="17"/>
      <c r="XI10" s="17"/>
      <c r="XJ10" s="17"/>
      <c r="XK10" s="17">
        <v>0</v>
      </c>
      <c r="XL10" s="17"/>
      <c r="XM10" s="17"/>
      <c r="XN10" s="17"/>
      <c r="XO10" s="17">
        <v>0</v>
      </c>
      <c r="XP10" s="17"/>
      <c r="XQ10" s="17"/>
      <c r="XR10" s="17"/>
      <c r="XS10" s="17">
        <v>0</v>
      </c>
      <c r="XT10" s="17">
        <v>17</v>
      </c>
      <c r="XU10" s="17">
        <v>14</v>
      </c>
      <c r="XV10" s="17">
        <v>14</v>
      </c>
      <c r="XW10" s="17">
        <v>3</v>
      </c>
      <c r="XX10" s="17"/>
      <c r="XY10" s="17"/>
      <c r="XZ10" s="17"/>
      <c r="YA10" s="17">
        <v>0</v>
      </c>
      <c r="YB10" s="17"/>
      <c r="YC10" s="17"/>
      <c r="YD10" s="17"/>
      <c r="YE10" s="17">
        <v>0</v>
      </c>
    </row>
    <row r="11" spans="1:655" ht="24" customHeight="1" x14ac:dyDescent="0.35">
      <c r="A11" s="1"/>
      <c r="B11" s="16" t="s">
        <v>41</v>
      </c>
      <c r="C11" s="16" t="s">
        <v>823</v>
      </c>
      <c r="D11" s="17"/>
      <c r="E11" s="17"/>
      <c r="F11" s="17"/>
      <c r="G11" s="17">
        <v>0</v>
      </c>
      <c r="H11" s="17"/>
      <c r="I11" s="17"/>
      <c r="J11" s="17"/>
      <c r="K11" s="17">
        <v>0</v>
      </c>
      <c r="L11" s="17">
        <v>100.3</v>
      </c>
      <c r="M11" s="17">
        <v>100</v>
      </c>
      <c r="N11" s="17">
        <v>100</v>
      </c>
      <c r="O11" s="17">
        <v>0.3</v>
      </c>
      <c r="P11" s="17">
        <v>597.79999999999995</v>
      </c>
      <c r="Q11" s="17">
        <v>597.06966999999997</v>
      </c>
      <c r="R11" s="17">
        <v>597.06966999999997</v>
      </c>
      <c r="S11" s="17">
        <v>0.73033000000000003</v>
      </c>
      <c r="T11" s="17">
        <v>199.4</v>
      </c>
      <c r="U11" s="17">
        <v>195.18486999999999</v>
      </c>
      <c r="V11" s="17">
        <v>195.18487999999999</v>
      </c>
      <c r="W11" s="17">
        <v>4.2151199999999998</v>
      </c>
      <c r="X11" s="17"/>
      <c r="Y11" s="17"/>
      <c r="Z11" s="17"/>
      <c r="AA11" s="17">
        <v>0</v>
      </c>
      <c r="AB11" s="17"/>
      <c r="AC11" s="17"/>
      <c r="AD11" s="17"/>
      <c r="AE11" s="17">
        <v>0</v>
      </c>
      <c r="AF11" s="17">
        <v>76.5</v>
      </c>
      <c r="AG11" s="17">
        <v>77.614739999999998</v>
      </c>
      <c r="AH11" s="17">
        <v>77.614649999999997</v>
      </c>
      <c r="AI11" s="17">
        <v>-1.1146499999999999</v>
      </c>
      <c r="AJ11" s="17">
        <v>220.2</v>
      </c>
      <c r="AK11" s="17">
        <v>235.84763000000001</v>
      </c>
      <c r="AL11" s="17">
        <v>235.84763000000001</v>
      </c>
      <c r="AM11" s="17">
        <v>-15.647629999999999</v>
      </c>
      <c r="AN11" s="17"/>
      <c r="AO11" s="17"/>
      <c r="AP11" s="17"/>
      <c r="AQ11" s="17">
        <v>0</v>
      </c>
      <c r="AR11" s="17"/>
      <c r="AS11" s="17"/>
      <c r="AT11" s="17"/>
      <c r="AU11" s="17">
        <v>0</v>
      </c>
      <c r="AV11" s="17">
        <v>106.9</v>
      </c>
      <c r="AW11" s="17">
        <v>116.66668</v>
      </c>
      <c r="AX11" s="17">
        <v>116.66667</v>
      </c>
      <c r="AY11" s="17">
        <v>-9.7666699999999995</v>
      </c>
      <c r="AZ11" s="17">
        <v>106.1</v>
      </c>
      <c r="BA11" s="17">
        <v>116.66668</v>
      </c>
      <c r="BB11" s="17">
        <v>116.66667</v>
      </c>
      <c r="BC11" s="17">
        <v>-10.56667</v>
      </c>
      <c r="BD11" s="17">
        <v>106.5</v>
      </c>
      <c r="BE11" s="17">
        <v>116.66668</v>
      </c>
      <c r="BF11" s="17">
        <v>116.66667</v>
      </c>
      <c r="BG11" s="17">
        <v>-10.16667</v>
      </c>
      <c r="BH11" s="17">
        <v>207.3</v>
      </c>
      <c r="BI11" s="17">
        <v>175.00003000000001</v>
      </c>
      <c r="BJ11" s="17">
        <v>175</v>
      </c>
      <c r="BK11" s="17">
        <v>32.299999999999997</v>
      </c>
      <c r="BL11" s="17">
        <v>0</v>
      </c>
      <c r="BM11" s="17"/>
      <c r="BN11" s="17"/>
      <c r="BO11" s="17">
        <v>0</v>
      </c>
      <c r="BP11" s="17"/>
      <c r="BQ11" s="17"/>
      <c r="BR11" s="17"/>
      <c r="BS11" s="17">
        <v>0</v>
      </c>
      <c r="BT11" s="17">
        <v>558.6</v>
      </c>
      <c r="BU11" s="17">
        <v>568.29853000000003</v>
      </c>
      <c r="BV11" s="17">
        <v>568.29854</v>
      </c>
      <c r="BW11" s="17">
        <v>-9.6985399999999995</v>
      </c>
      <c r="BX11" s="17">
        <v>10.4</v>
      </c>
      <c r="BY11" s="17">
        <v>5.4891399999999999</v>
      </c>
      <c r="BZ11" s="17">
        <v>5.4891500000000004</v>
      </c>
      <c r="CA11" s="17">
        <v>4.9108499999999999</v>
      </c>
      <c r="CB11" s="17"/>
      <c r="CC11" s="17"/>
      <c r="CD11" s="17"/>
      <c r="CE11" s="17">
        <v>0</v>
      </c>
      <c r="CF11" s="17"/>
      <c r="CG11" s="17"/>
      <c r="CH11" s="17"/>
      <c r="CI11" s="17">
        <v>0</v>
      </c>
      <c r="CJ11" s="17"/>
      <c r="CK11" s="17"/>
      <c r="CL11" s="17"/>
      <c r="CM11" s="17">
        <v>0</v>
      </c>
      <c r="CN11" s="17"/>
      <c r="CO11" s="17"/>
      <c r="CP11" s="17"/>
      <c r="CQ11" s="17">
        <v>0</v>
      </c>
      <c r="CR11" s="17">
        <v>164.3</v>
      </c>
      <c r="CS11" s="17">
        <v>164.70732000000001</v>
      </c>
      <c r="CT11" s="17">
        <v>164.70732000000001</v>
      </c>
      <c r="CU11" s="17">
        <v>-0.40732000000000002</v>
      </c>
      <c r="CV11" s="17">
        <v>7.4</v>
      </c>
      <c r="CW11" s="17">
        <v>5.1346499999999997</v>
      </c>
      <c r="CX11" s="17">
        <v>5.1346499999999997</v>
      </c>
      <c r="CY11" s="17">
        <v>2.2653500000000002</v>
      </c>
      <c r="CZ11" s="17">
        <v>3.9</v>
      </c>
      <c r="DA11" s="17">
        <v>2.8184800000000001</v>
      </c>
      <c r="DB11" s="17">
        <v>2.8184800000000001</v>
      </c>
      <c r="DC11" s="17">
        <v>1.08152</v>
      </c>
      <c r="DD11" s="17">
        <v>0</v>
      </c>
      <c r="DE11" s="17"/>
      <c r="DF11" s="17"/>
      <c r="DG11" s="17">
        <v>0</v>
      </c>
      <c r="DH11" s="17">
        <v>5.7</v>
      </c>
      <c r="DI11" s="17">
        <v>6.8787000000000003</v>
      </c>
      <c r="DJ11" s="17">
        <v>6.8787000000000003</v>
      </c>
      <c r="DK11" s="17">
        <v>-1.1787000000000001</v>
      </c>
      <c r="DL11" s="17">
        <v>9.3000000000000007</v>
      </c>
      <c r="DM11" s="17">
        <v>14.992190000000001</v>
      </c>
      <c r="DN11" s="17">
        <v>8.2581399999999991</v>
      </c>
      <c r="DO11" s="17">
        <v>1.04186</v>
      </c>
      <c r="DP11" s="17">
        <v>58.7</v>
      </c>
      <c r="DQ11" s="17">
        <v>82.107569999999996</v>
      </c>
      <c r="DR11" s="17">
        <v>45.227220000000003</v>
      </c>
      <c r="DS11" s="17">
        <v>13.47278</v>
      </c>
      <c r="DT11" s="17">
        <v>5.4</v>
      </c>
      <c r="DU11" s="17"/>
      <c r="DV11" s="17"/>
      <c r="DW11" s="17">
        <v>5.4</v>
      </c>
      <c r="DX11" s="17"/>
      <c r="DY11" s="17"/>
      <c r="DZ11" s="17"/>
      <c r="EA11" s="17">
        <v>0</v>
      </c>
      <c r="EB11" s="17"/>
      <c r="EC11" s="17"/>
      <c r="ED11" s="17"/>
      <c r="EE11" s="17">
        <v>0</v>
      </c>
      <c r="EF11" s="17"/>
      <c r="EG11" s="17"/>
      <c r="EH11" s="17"/>
      <c r="EI11" s="17">
        <v>0</v>
      </c>
      <c r="EJ11" s="17">
        <v>111.1</v>
      </c>
      <c r="EK11" s="17">
        <v>112.90536</v>
      </c>
      <c r="EL11" s="17">
        <v>112.90537</v>
      </c>
      <c r="EM11" s="17">
        <v>-1.8053699999999999</v>
      </c>
      <c r="EN11" s="17">
        <v>158</v>
      </c>
      <c r="EO11" s="17">
        <v>167.56131999999999</v>
      </c>
      <c r="EP11" s="17">
        <v>152.92741000000001</v>
      </c>
      <c r="EQ11" s="17">
        <v>5.0725899999999999</v>
      </c>
      <c r="ER11" s="17"/>
      <c r="ES11" s="17"/>
      <c r="ET11" s="17"/>
      <c r="EU11" s="17">
        <v>0</v>
      </c>
      <c r="EV11" s="17"/>
      <c r="EW11" s="17"/>
      <c r="EX11" s="17"/>
      <c r="EY11" s="17">
        <v>0</v>
      </c>
      <c r="EZ11" s="17"/>
      <c r="FA11" s="17"/>
      <c r="FB11" s="17"/>
      <c r="FC11" s="17">
        <v>0</v>
      </c>
      <c r="FD11" s="17">
        <v>6.5</v>
      </c>
      <c r="FE11" s="17">
        <v>6.39</v>
      </c>
      <c r="FF11" s="17">
        <v>6.39</v>
      </c>
      <c r="FG11" s="17">
        <v>0.11</v>
      </c>
      <c r="FH11" s="17">
        <v>232.8</v>
      </c>
      <c r="FI11" s="17">
        <v>229.57073</v>
      </c>
      <c r="FJ11" s="17">
        <v>229.57073</v>
      </c>
      <c r="FK11" s="17">
        <v>3.2292700000000001</v>
      </c>
      <c r="FL11" s="17">
        <v>70</v>
      </c>
      <c r="FM11" s="17">
        <v>76.379589999999993</v>
      </c>
      <c r="FN11" s="17">
        <v>76.379589999999993</v>
      </c>
      <c r="FO11" s="17">
        <v>-6.3795900000000003</v>
      </c>
      <c r="FP11" s="17">
        <v>131.80000000000001</v>
      </c>
      <c r="FQ11" s="17">
        <v>133.81653</v>
      </c>
      <c r="FR11" s="17">
        <v>150.27984000000001</v>
      </c>
      <c r="FS11" s="17">
        <v>-18.479839999999999</v>
      </c>
      <c r="FT11" s="17">
        <v>41.2</v>
      </c>
      <c r="FU11" s="17">
        <v>41.498959999999997</v>
      </c>
      <c r="FV11" s="17">
        <v>41.498959999999997</v>
      </c>
      <c r="FW11" s="17">
        <v>-0.29896</v>
      </c>
      <c r="FX11" s="17">
        <v>9.4</v>
      </c>
      <c r="FY11" s="17">
        <v>9.6429299999999998</v>
      </c>
      <c r="FZ11" s="17">
        <v>9.6429299999999998</v>
      </c>
      <c r="GA11" s="17">
        <v>-0.24293000000000001</v>
      </c>
      <c r="GB11" s="17">
        <v>19.7</v>
      </c>
      <c r="GC11" s="17">
        <v>19.121949999999998</v>
      </c>
      <c r="GD11" s="17">
        <v>19.121949999999998</v>
      </c>
      <c r="GE11" s="17">
        <v>0.57804999999999995</v>
      </c>
      <c r="GF11" s="17">
        <v>89.9</v>
      </c>
      <c r="GG11" s="17">
        <v>87.657560000000004</v>
      </c>
      <c r="GH11" s="17">
        <v>87.657560000000004</v>
      </c>
      <c r="GI11" s="17">
        <v>2.2424400000000002</v>
      </c>
      <c r="GJ11" s="17">
        <v>0</v>
      </c>
      <c r="GK11" s="17">
        <v>0</v>
      </c>
      <c r="GL11" s="17">
        <v>0</v>
      </c>
      <c r="GM11" s="17">
        <v>0</v>
      </c>
      <c r="GN11" s="17">
        <v>179.66781</v>
      </c>
      <c r="GO11" s="17">
        <v>147.86315999999999</v>
      </c>
      <c r="GP11" s="17">
        <v>136.06837999999999</v>
      </c>
      <c r="GQ11" s="17">
        <v>43.599429999999998</v>
      </c>
      <c r="GR11" s="17">
        <v>90.391199999999998</v>
      </c>
      <c r="GS11" s="17">
        <v>73.931579999999997</v>
      </c>
      <c r="GT11" s="17">
        <v>68.034189999999995</v>
      </c>
      <c r="GU11" s="17">
        <v>22.357009999999999</v>
      </c>
      <c r="GV11" s="17">
        <v>108.4</v>
      </c>
      <c r="GW11" s="17">
        <v>110.91316999999999</v>
      </c>
      <c r="GX11" s="17">
        <v>110.91316999999999</v>
      </c>
      <c r="GY11" s="17">
        <v>-2.5131700000000001</v>
      </c>
      <c r="GZ11" s="17">
        <v>5.7</v>
      </c>
      <c r="HA11" s="17"/>
      <c r="HB11" s="17">
        <v>9.09</v>
      </c>
      <c r="HC11" s="17">
        <v>-3.39</v>
      </c>
      <c r="HD11" s="17">
        <v>6.8</v>
      </c>
      <c r="HE11" s="17">
        <v>9.9490999999999996</v>
      </c>
      <c r="HF11" s="17">
        <v>9.9490999999999996</v>
      </c>
      <c r="HG11" s="17">
        <v>-3.1490999999999998</v>
      </c>
      <c r="HH11" s="17">
        <v>42.2</v>
      </c>
      <c r="HI11" s="17">
        <v>45</v>
      </c>
      <c r="HJ11" s="17">
        <v>45</v>
      </c>
      <c r="HK11" s="17">
        <v>-2.8</v>
      </c>
      <c r="HL11" s="17"/>
      <c r="HM11" s="17"/>
      <c r="HN11" s="17">
        <v>12.75024</v>
      </c>
      <c r="HO11" s="17">
        <v>-12.75024</v>
      </c>
      <c r="HP11" s="17">
        <v>3.8</v>
      </c>
      <c r="HQ11" s="17">
        <v>3.8872599999999999</v>
      </c>
      <c r="HR11" s="17">
        <v>3.8872599999999999</v>
      </c>
      <c r="HS11" s="17">
        <v>-8.7260000000000004E-2</v>
      </c>
      <c r="HT11" s="17">
        <v>37.299999999999997</v>
      </c>
      <c r="HU11" s="17">
        <v>33.323279999999997</v>
      </c>
      <c r="HV11" s="17">
        <v>33.323279999999997</v>
      </c>
      <c r="HW11" s="17">
        <v>3.9767199999999998</v>
      </c>
      <c r="HX11" s="17">
        <v>173.8</v>
      </c>
      <c r="HY11" s="17">
        <v>171.54185000000001</v>
      </c>
      <c r="HZ11" s="17">
        <v>171.54185000000001</v>
      </c>
      <c r="IA11" s="17">
        <v>2.2581500000000001</v>
      </c>
      <c r="IB11" s="17">
        <v>47.7</v>
      </c>
      <c r="IC11" s="17">
        <v>47.67127</v>
      </c>
      <c r="ID11" s="17">
        <v>47.67127</v>
      </c>
      <c r="IE11" s="17">
        <v>2.8729999999999999E-2</v>
      </c>
      <c r="IF11" s="17">
        <v>24.6</v>
      </c>
      <c r="IG11" s="17"/>
      <c r="IH11" s="17">
        <v>25.641030000000001</v>
      </c>
      <c r="II11" s="17">
        <v>-1.0410299999999999</v>
      </c>
      <c r="IJ11" s="17"/>
      <c r="IK11" s="17"/>
      <c r="IL11" s="17"/>
      <c r="IM11" s="17">
        <v>0</v>
      </c>
      <c r="IN11" s="17"/>
      <c r="IO11" s="17"/>
      <c r="IP11" s="17"/>
      <c r="IQ11" s="17">
        <v>0</v>
      </c>
      <c r="IR11" s="17"/>
      <c r="IS11" s="17"/>
      <c r="IT11" s="17"/>
      <c r="IU11" s="17">
        <v>0</v>
      </c>
      <c r="IV11" s="17"/>
      <c r="IW11" s="17"/>
      <c r="IX11" s="17"/>
      <c r="IY11" s="17">
        <v>0</v>
      </c>
      <c r="IZ11" s="17"/>
      <c r="JA11" s="17"/>
      <c r="JB11" s="17"/>
      <c r="JC11" s="17">
        <v>0</v>
      </c>
      <c r="JD11" s="17">
        <v>86.6</v>
      </c>
      <c r="JE11" s="17">
        <v>88.815600000000003</v>
      </c>
      <c r="JF11" s="17">
        <v>88.815600000000003</v>
      </c>
      <c r="JG11" s="17">
        <v>-2.2155999999999998</v>
      </c>
      <c r="JH11" s="17">
        <v>0</v>
      </c>
      <c r="JI11" s="17">
        <v>0</v>
      </c>
      <c r="JJ11" s="17"/>
      <c r="JK11" s="17">
        <v>0</v>
      </c>
      <c r="JL11" s="17">
        <v>158</v>
      </c>
      <c r="JM11" s="17">
        <v>150.66668000000001</v>
      </c>
      <c r="JN11" s="17">
        <v>150.66667000000001</v>
      </c>
      <c r="JO11" s="17">
        <v>7.3333300000000001</v>
      </c>
      <c r="JP11" s="17"/>
      <c r="JQ11" s="17"/>
      <c r="JR11" s="17"/>
      <c r="JS11" s="17">
        <v>0</v>
      </c>
      <c r="JT11" s="17">
        <v>66.900000000000006</v>
      </c>
      <c r="JU11" s="17">
        <v>75.333340000000007</v>
      </c>
      <c r="JV11" s="17">
        <v>75.333330000000004</v>
      </c>
      <c r="JW11" s="17">
        <v>-8.4333299999999998</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v>0</v>
      </c>
      <c r="LA11" s="17"/>
      <c r="LB11" s="17">
        <v>0</v>
      </c>
      <c r="LC11" s="17">
        <v>0</v>
      </c>
      <c r="LD11" s="17">
        <v>4.5999999999999996</v>
      </c>
      <c r="LE11" s="17">
        <v>4.06569</v>
      </c>
      <c r="LF11" s="17">
        <v>4.06569</v>
      </c>
      <c r="LG11" s="17">
        <v>0.53430999999999995</v>
      </c>
      <c r="LH11" s="17">
        <v>192</v>
      </c>
      <c r="LI11" s="17">
        <v>197.0966</v>
      </c>
      <c r="LJ11" s="17">
        <v>197.09658999999999</v>
      </c>
      <c r="LK11" s="17">
        <v>-5.09659</v>
      </c>
      <c r="LL11" s="17">
        <v>121.5</v>
      </c>
      <c r="LM11" s="17">
        <v>125.8751</v>
      </c>
      <c r="LN11" s="17">
        <v>125.87508</v>
      </c>
      <c r="LO11" s="17">
        <v>-4.3750799999999996</v>
      </c>
      <c r="LP11" s="17">
        <v>46.2</v>
      </c>
      <c r="LQ11" s="17">
        <v>24.002790000000001</v>
      </c>
      <c r="LR11" s="17">
        <v>45.469029999999997</v>
      </c>
      <c r="LS11" s="17">
        <v>0.73097000000000001</v>
      </c>
      <c r="LT11" s="17">
        <v>78.900000000000006</v>
      </c>
      <c r="LU11" s="17">
        <v>78.567989999999995</v>
      </c>
      <c r="LV11" s="17">
        <v>78.567999999999998</v>
      </c>
      <c r="LW11" s="17">
        <v>0.33200000000000002</v>
      </c>
      <c r="LX11" s="17">
        <v>30.1</v>
      </c>
      <c r="LY11" s="17">
        <v>30.097560000000001</v>
      </c>
      <c r="LZ11" s="17">
        <v>30.097560000000001</v>
      </c>
      <c r="MA11" s="17">
        <v>2.4399999999999999E-3</v>
      </c>
      <c r="MB11" s="17"/>
      <c r="MC11" s="17"/>
      <c r="MD11" s="17"/>
      <c r="ME11" s="17">
        <v>0</v>
      </c>
      <c r="MF11" s="17"/>
      <c r="MG11" s="17"/>
      <c r="MH11" s="17"/>
      <c r="MI11" s="17">
        <v>0</v>
      </c>
      <c r="MJ11" s="17"/>
      <c r="MK11" s="17"/>
      <c r="ML11" s="17"/>
      <c r="MM11" s="17">
        <v>0</v>
      </c>
      <c r="MN11" s="17">
        <v>102.4</v>
      </c>
      <c r="MO11" s="17">
        <v>146.66446999999999</v>
      </c>
      <c r="MP11" s="17">
        <v>110</v>
      </c>
      <c r="MQ11" s="17">
        <v>-7.6</v>
      </c>
      <c r="MR11" s="17">
        <v>102.5</v>
      </c>
      <c r="MS11" s="17">
        <v>146.66446999999999</v>
      </c>
      <c r="MT11" s="17">
        <v>110</v>
      </c>
      <c r="MU11" s="17">
        <v>-7.5</v>
      </c>
      <c r="MV11" s="17">
        <v>121.7</v>
      </c>
      <c r="MW11" s="17">
        <v>146.66446999999999</v>
      </c>
      <c r="MX11" s="17">
        <v>110</v>
      </c>
      <c r="MY11" s="17">
        <v>11.7</v>
      </c>
      <c r="MZ11" s="17"/>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c r="OD11" s="17">
        <v>0</v>
      </c>
      <c r="OE11" s="17">
        <v>0</v>
      </c>
      <c r="OF11" s="17">
        <v>94.2</v>
      </c>
      <c r="OG11" s="17">
        <v>110.474</v>
      </c>
      <c r="OH11" s="17">
        <v>110.474</v>
      </c>
      <c r="OI11" s="17">
        <v>-16.274000000000001</v>
      </c>
      <c r="OJ11" s="17">
        <v>0</v>
      </c>
      <c r="OK11" s="17"/>
      <c r="OL11" s="17">
        <v>0</v>
      </c>
      <c r="OM11" s="17">
        <v>0</v>
      </c>
      <c r="ON11" s="17">
        <v>3.6</v>
      </c>
      <c r="OO11" s="17">
        <v>10.917</v>
      </c>
      <c r="OP11" s="17">
        <v>10.917</v>
      </c>
      <c r="OQ11" s="17">
        <v>-7.3170000000000002</v>
      </c>
      <c r="OR11" s="17">
        <v>0</v>
      </c>
      <c r="OS11" s="17"/>
      <c r="OT11" s="17">
        <v>0</v>
      </c>
      <c r="OU11" s="17">
        <v>0</v>
      </c>
      <c r="OV11" s="17">
        <v>20</v>
      </c>
      <c r="OW11" s="17">
        <v>17.560970000000001</v>
      </c>
      <c r="OX11" s="17">
        <v>17.560980000000001</v>
      </c>
      <c r="OY11" s="17">
        <v>2.4390200000000002</v>
      </c>
      <c r="OZ11" s="17">
        <v>9.9</v>
      </c>
      <c r="PA11" s="17">
        <v>9.9830000000000005</v>
      </c>
      <c r="PB11" s="17">
        <v>9.9830000000000005</v>
      </c>
      <c r="PC11" s="17">
        <v>-8.3000000000000004E-2</v>
      </c>
      <c r="PD11" s="17">
        <v>5.4</v>
      </c>
      <c r="PE11" s="17">
        <v>5.67</v>
      </c>
      <c r="PF11" s="17">
        <v>5.67</v>
      </c>
      <c r="PG11" s="17">
        <v>-0.27</v>
      </c>
      <c r="PH11" s="17">
        <v>1.2</v>
      </c>
      <c r="PI11" s="17">
        <v>1</v>
      </c>
      <c r="PJ11" s="17">
        <v>1</v>
      </c>
      <c r="PK11" s="17">
        <v>0.2</v>
      </c>
      <c r="PL11" s="17">
        <v>1.6</v>
      </c>
      <c r="PM11" s="17">
        <v>3.4</v>
      </c>
      <c r="PN11" s="17">
        <v>3.4</v>
      </c>
      <c r="PO11" s="17">
        <v>-1.8</v>
      </c>
      <c r="PP11" s="17">
        <v>5.2</v>
      </c>
      <c r="PQ11" s="17">
        <v>5</v>
      </c>
      <c r="PR11" s="17">
        <v>5</v>
      </c>
      <c r="PS11" s="17">
        <v>0.2</v>
      </c>
      <c r="PT11" s="17">
        <v>20.2</v>
      </c>
      <c r="PU11" s="17">
        <v>19.51219</v>
      </c>
      <c r="PV11" s="17">
        <v>19.5122</v>
      </c>
      <c r="PW11" s="17">
        <v>0.68779999999999997</v>
      </c>
      <c r="PX11" s="17">
        <v>10</v>
      </c>
      <c r="PY11" s="17">
        <v>10</v>
      </c>
      <c r="PZ11" s="17">
        <v>10</v>
      </c>
      <c r="QA11" s="17">
        <v>0</v>
      </c>
      <c r="QB11" s="17">
        <v>19</v>
      </c>
      <c r="QC11" s="17">
        <v>17.560970000000001</v>
      </c>
      <c r="QD11" s="17">
        <v>17.560980000000001</v>
      </c>
      <c r="QE11" s="17">
        <v>1.43902</v>
      </c>
      <c r="QF11" s="17">
        <v>3.5</v>
      </c>
      <c r="QG11" s="17">
        <v>3.6</v>
      </c>
      <c r="QH11" s="17">
        <v>3.6</v>
      </c>
      <c r="QI11" s="17">
        <v>-0.1</v>
      </c>
      <c r="QJ11" s="17">
        <v>18.600000000000001</v>
      </c>
      <c r="QK11" s="17">
        <v>18.048780000000001</v>
      </c>
      <c r="QL11" s="17">
        <v>18.048780000000001</v>
      </c>
      <c r="QM11" s="17">
        <v>0.55122000000000004</v>
      </c>
      <c r="QN11" s="17">
        <v>0</v>
      </c>
      <c r="QO11" s="17"/>
      <c r="QP11" s="17">
        <v>0</v>
      </c>
      <c r="QQ11" s="17">
        <v>0</v>
      </c>
      <c r="QR11" s="17">
        <v>0</v>
      </c>
      <c r="QS11" s="17"/>
      <c r="QT11" s="17">
        <v>0</v>
      </c>
      <c r="QU11" s="17">
        <v>0</v>
      </c>
      <c r="QV11" s="17">
        <v>31.5</v>
      </c>
      <c r="QW11" s="17">
        <v>25.827999999999999</v>
      </c>
      <c r="QX11" s="17">
        <v>25.827999999999999</v>
      </c>
      <c r="QY11" s="17">
        <v>5.6719999999999997</v>
      </c>
      <c r="QZ11" s="17">
        <v>84.1</v>
      </c>
      <c r="RA11" s="17">
        <v>78.64</v>
      </c>
      <c r="RB11" s="17">
        <v>78.64</v>
      </c>
      <c r="RC11" s="17">
        <v>5.46</v>
      </c>
      <c r="RD11" s="17"/>
      <c r="RE11" s="17"/>
      <c r="RF11" s="17"/>
      <c r="RG11" s="17">
        <v>0</v>
      </c>
      <c r="RH11" s="17"/>
      <c r="RI11" s="17"/>
      <c r="RJ11" s="17"/>
      <c r="RK11" s="17">
        <v>0</v>
      </c>
      <c r="RL11" s="17"/>
      <c r="RM11" s="17"/>
      <c r="RN11" s="17"/>
      <c r="RO11" s="17">
        <v>0</v>
      </c>
      <c r="RP11" s="17"/>
      <c r="RQ11" s="17"/>
      <c r="RR11" s="17"/>
      <c r="RS11" s="17">
        <v>0</v>
      </c>
      <c r="RT11" s="17">
        <v>0</v>
      </c>
      <c r="RU11" s="17"/>
      <c r="RV11" s="17">
        <v>0</v>
      </c>
      <c r="RW11" s="17">
        <v>0</v>
      </c>
      <c r="RX11" s="17">
        <v>3.4</v>
      </c>
      <c r="RY11" s="17">
        <v>3.339</v>
      </c>
      <c r="RZ11" s="17">
        <v>3.339</v>
      </c>
      <c r="SA11" s="17">
        <v>6.0999999999999999E-2</v>
      </c>
      <c r="SB11" s="17">
        <v>20.3</v>
      </c>
      <c r="SC11" s="17">
        <v>19.869240000000001</v>
      </c>
      <c r="SD11" s="17">
        <v>19.869240000000001</v>
      </c>
      <c r="SE11" s="17">
        <v>0.43075999999999998</v>
      </c>
      <c r="SF11" s="17">
        <v>3</v>
      </c>
      <c r="SG11" s="17">
        <v>2</v>
      </c>
      <c r="SH11" s="17">
        <v>2</v>
      </c>
      <c r="SI11" s="17">
        <v>1</v>
      </c>
      <c r="SJ11" s="17">
        <v>0</v>
      </c>
      <c r="SK11" s="17"/>
      <c r="SL11" s="17">
        <v>0.7</v>
      </c>
      <c r="SM11" s="17">
        <v>-0.7</v>
      </c>
      <c r="SN11" s="17">
        <v>17</v>
      </c>
      <c r="SO11" s="17">
        <v>19.02439</v>
      </c>
      <c r="SP11" s="17">
        <v>19.02439</v>
      </c>
      <c r="SQ11" s="17">
        <v>-2.0243899999999999</v>
      </c>
      <c r="SR11" s="17">
        <v>12.5</v>
      </c>
      <c r="SS11" s="17">
        <v>12.39024</v>
      </c>
      <c r="ST11" s="17">
        <v>12.39024</v>
      </c>
      <c r="SU11" s="17">
        <v>0.10976</v>
      </c>
      <c r="SV11" s="17">
        <v>12.5</v>
      </c>
      <c r="SW11" s="17">
        <v>11.707319999999999</v>
      </c>
      <c r="SX11" s="17">
        <v>11.707319999999999</v>
      </c>
      <c r="SY11" s="17">
        <v>0.79268000000000005</v>
      </c>
      <c r="SZ11" s="17">
        <v>17.100000000000001</v>
      </c>
      <c r="TA11" s="17">
        <v>15.60976</v>
      </c>
      <c r="TB11" s="17">
        <v>15.60976</v>
      </c>
      <c r="TC11" s="17">
        <v>1.49024</v>
      </c>
      <c r="TD11" s="17">
        <v>20</v>
      </c>
      <c r="TE11" s="17">
        <v>19.317070000000001</v>
      </c>
      <c r="TF11" s="17">
        <v>19.317070000000001</v>
      </c>
      <c r="TG11" s="17">
        <v>0.68293000000000004</v>
      </c>
      <c r="TH11" s="17">
        <v>18.399999999999999</v>
      </c>
      <c r="TI11" s="17">
        <v>19.356999999999999</v>
      </c>
      <c r="TJ11" s="17">
        <v>19.356999999999999</v>
      </c>
      <c r="TK11" s="17">
        <v>-0.95699999999999996</v>
      </c>
      <c r="TL11" s="17">
        <v>51.5</v>
      </c>
      <c r="TM11" s="17">
        <v>24.03</v>
      </c>
      <c r="TN11" s="17">
        <v>24.03</v>
      </c>
      <c r="TO11" s="17">
        <v>27.47</v>
      </c>
      <c r="TP11" s="17">
        <v>0</v>
      </c>
      <c r="TQ11" s="17"/>
      <c r="TR11" s="17">
        <v>0</v>
      </c>
      <c r="TS11" s="17">
        <v>0</v>
      </c>
      <c r="TT11" s="17">
        <v>34.4</v>
      </c>
      <c r="TU11" s="17">
        <v>52.23</v>
      </c>
      <c r="TV11" s="17">
        <v>52.23</v>
      </c>
      <c r="TW11" s="17">
        <v>-17.829999999999998</v>
      </c>
      <c r="TX11" s="17">
        <v>73.7</v>
      </c>
      <c r="TY11" s="17">
        <v>48.89</v>
      </c>
      <c r="TZ11" s="17">
        <v>48.89</v>
      </c>
      <c r="UA11" s="17">
        <v>24.81</v>
      </c>
      <c r="UB11" s="17">
        <v>4.4000000000000004</v>
      </c>
      <c r="UC11" s="17">
        <v>3.56</v>
      </c>
      <c r="UD11" s="17">
        <v>3.56</v>
      </c>
      <c r="UE11" s="17">
        <v>0.84</v>
      </c>
      <c r="UF11" s="17">
        <v>1.8</v>
      </c>
      <c r="UG11" s="17">
        <v>2.95</v>
      </c>
      <c r="UH11" s="17">
        <v>2.95</v>
      </c>
      <c r="UI11" s="17">
        <v>-1.1499999999999999</v>
      </c>
      <c r="UJ11" s="17">
        <v>19.3</v>
      </c>
      <c r="UK11" s="17">
        <v>20.4878</v>
      </c>
      <c r="UL11" s="17">
        <v>20.4878</v>
      </c>
      <c r="UM11" s="17">
        <v>-1.1878</v>
      </c>
      <c r="UN11" s="17">
        <v>5.0999999999999996</v>
      </c>
      <c r="UO11" s="17">
        <v>7</v>
      </c>
      <c r="UP11" s="17">
        <v>7</v>
      </c>
      <c r="UQ11" s="17">
        <v>-1.9</v>
      </c>
      <c r="UR11" s="17"/>
      <c r="US11" s="17"/>
      <c r="UT11" s="17">
        <v>7.6</v>
      </c>
      <c r="UU11" s="17">
        <v>-7.6</v>
      </c>
      <c r="UV11" s="17">
        <v>20.399999999999999</v>
      </c>
      <c r="UW11" s="17">
        <v>19.51219</v>
      </c>
      <c r="UX11" s="17">
        <v>19.5122</v>
      </c>
      <c r="UY11" s="17">
        <v>0.88780000000000003</v>
      </c>
      <c r="UZ11" s="17">
        <v>20.399999999999999</v>
      </c>
      <c r="VA11" s="17">
        <v>19.51219</v>
      </c>
      <c r="VB11" s="17">
        <v>19.5122</v>
      </c>
      <c r="VC11" s="17">
        <v>0.88780000000000003</v>
      </c>
      <c r="VD11" s="17">
        <v>20.2</v>
      </c>
      <c r="VE11" s="17">
        <v>19.51219</v>
      </c>
      <c r="VF11" s="17">
        <v>19.5122</v>
      </c>
      <c r="VG11" s="17">
        <v>0.68779999999999997</v>
      </c>
      <c r="VH11" s="17">
        <v>1.2</v>
      </c>
      <c r="VI11" s="17">
        <v>6.8630000000000004</v>
      </c>
      <c r="VJ11" s="17">
        <v>6.8630000000000004</v>
      </c>
      <c r="VK11" s="17">
        <v>-5.6630000000000003</v>
      </c>
      <c r="VL11" s="17">
        <v>0</v>
      </c>
      <c r="VM11" s="17"/>
      <c r="VN11" s="17">
        <v>0</v>
      </c>
      <c r="VO11" s="17">
        <v>0</v>
      </c>
      <c r="VP11" s="17">
        <v>0</v>
      </c>
      <c r="VQ11" s="17"/>
      <c r="VR11" s="17">
        <v>0</v>
      </c>
      <c r="VS11" s="17">
        <v>0</v>
      </c>
      <c r="VT11" s="17">
        <v>0</v>
      </c>
      <c r="VU11" s="17"/>
      <c r="VV11" s="17">
        <v>0</v>
      </c>
      <c r="VW11" s="17">
        <v>0</v>
      </c>
      <c r="VX11" s="17">
        <v>0.6</v>
      </c>
      <c r="VY11" s="17">
        <v>0.6</v>
      </c>
      <c r="VZ11" s="17">
        <v>0.6</v>
      </c>
      <c r="WA11" s="17">
        <v>0</v>
      </c>
      <c r="WB11" s="17">
        <v>113</v>
      </c>
      <c r="WC11" s="17">
        <v>77</v>
      </c>
      <c r="WD11" s="17">
        <v>77</v>
      </c>
      <c r="WE11" s="17">
        <v>36</v>
      </c>
      <c r="WF11" s="17">
        <v>120.1</v>
      </c>
      <c r="WG11" s="17">
        <v>52</v>
      </c>
      <c r="WH11" s="17">
        <v>52</v>
      </c>
      <c r="WI11" s="17">
        <v>68.099999999999994</v>
      </c>
      <c r="WJ11" s="17">
        <v>0</v>
      </c>
      <c r="WK11" s="17"/>
      <c r="WL11" s="17">
        <v>0</v>
      </c>
      <c r="WM11" s="17">
        <v>0</v>
      </c>
      <c r="WN11" s="17">
        <v>0</v>
      </c>
      <c r="WO11" s="17"/>
      <c r="WP11" s="17">
        <v>0</v>
      </c>
      <c r="WQ11" s="17">
        <v>0</v>
      </c>
      <c r="WR11" s="17">
        <v>9.6</v>
      </c>
      <c r="WS11" s="17">
        <v>9.4</v>
      </c>
      <c r="WT11" s="17">
        <v>9.4</v>
      </c>
      <c r="WU11" s="17">
        <v>0.2</v>
      </c>
      <c r="WV11" s="17">
        <v>20</v>
      </c>
      <c r="WW11" s="17">
        <v>19.317070000000001</v>
      </c>
      <c r="WX11" s="17">
        <v>19.317070000000001</v>
      </c>
      <c r="WY11" s="17">
        <v>0.68293000000000004</v>
      </c>
      <c r="WZ11" s="17">
        <v>9.3000000000000007</v>
      </c>
      <c r="XA11" s="17">
        <v>10.7</v>
      </c>
      <c r="XB11" s="17">
        <v>10.7</v>
      </c>
      <c r="XC11" s="17">
        <v>-1.4</v>
      </c>
      <c r="XD11" s="17"/>
      <c r="XE11" s="17"/>
      <c r="XF11" s="17"/>
      <c r="XG11" s="17">
        <v>0</v>
      </c>
      <c r="XH11" s="17"/>
      <c r="XI11" s="17"/>
      <c r="XJ11" s="17"/>
      <c r="XK11" s="17">
        <v>0</v>
      </c>
      <c r="XL11" s="17"/>
      <c r="XM11" s="17"/>
      <c r="XN11" s="17"/>
      <c r="XO11" s="17">
        <v>0</v>
      </c>
      <c r="XP11" s="17"/>
      <c r="XQ11" s="17"/>
      <c r="XR11" s="17"/>
      <c r="XS11" s="17">
        <v>0</v>
      </c>
      <c r="XT11" s="17">
        <v>17.600000000000001</v>
      </c>
      <c r="XU11" s="17">
        <v>14</v>
      </c>
      <c r="XV11" s="17">
        <v>14</v>
      </c>
      <c r="XW11" s="17">
        <v>3.6</v>
      </c>
      <c r="XX11" s="17"/>
      <c r="XY11" s="17"/>
      <c r="XZ11" s="17"/>
      <c r="YA11" s="17">
        <v>0</v>
      </c>
      <c r="YB11" s="17"/>
      <c r="YC11" s="17"/>
      <c r="YD11" s="17"/>
      <c r="YE11" s="17">
        <v>0</v>
      </c>
    </row>
    <row r="12" spans="1:655" ht="24" customHeight="1" x14ac:dyDescent="0.35">
      <c r="A12" s="1"/>
      <c r="B12" s="16" t="s">
        <v>41</v>
      </c>
      <c r="C12" s="16" t="s">
        <v>824</v>
      </c>
      <c r="D12" s="17"/>
      <c r="E12" s="17"/>
      <c r="F12" s="17"/>
      <c r="G12" s="17">
        <v>0</v>
      </c>
      <c r="H12" s="17"/>
      <c r="I12" s="17"/>
      <c r="J12" s="17"/>
      <c r="K12" s="17">
        <v>0</v>
      </c>
      <c r="L12" s="17">
        <v>100</v>
      </c>
      <c r="M12" s="17">
        <v>100</v>
      </c>
      <c r="N12" s="17">
        <v>100</v>
      </c>
      <c r="O12" s="17">
        <v>0</v>
      </c>
      <c r="P12" s="17">
        <v>598.20000000000005</v>
      </c>
      <c r="Q12" s="17">
        <v>597.06966999999997</v>
      </c>
      <c r="R12" s="17">
        <v>597.06943999999999</v>
      </c>
      <c r="S12" s="17">
        <v>1.13056</v>
      </c>
      <c r="T12" s="17">
        <v>199.3</v>
      </c>
      <c r="U12" s="17">
        <v>195.18486999999999</v>
      </c>
      <c r="V12" s="17">
        <v>195.18450000000001</v>
      </c>
      <c r="W12" s="17">
        <v>4.1154999999999999</v>
      </c>
      <c r="X12" s="17"/>
      <c r="Y12" s="17"/>
      <c r="Z12" s="17"/>
      <c r="AA12" s="17">
        <v>0</v>
      </c>
      <c r="AB12" s="17"/>
      <c r="AC12" s="17"/>
      <c r="AD12" s="17"/>
      <c r="AE12" s="17">
        <v>0</v>
      </c>
      <c r="AF12" s="17">
        <v>69</v>
      </c>
      <c r="AG12" s="17">
        <v>77.614720000000005</v>
      </c>
      <c r="AH12" s="17">
        <v>71.460790000000003</v>
      </c>
      <c r="AI12" s="17">
        <v>-2.4607899999999998</v>
      </c>
      <c r="AJ12" s="17">
        <v>220.6</v>
      </c>
      <c r="AK12" s="17">
        <v>235.84763000000001</v>
      </c>
      <c r="AL12" s="17">
        <v>235.8476</v>
      </c>
      <c r="AM12" s="17">
        <v>-15.2476</v>
      </c>
      <c r="AN12" s="17"/>
      <c r="AO12" s="17"/>
      <c r="AP12" s="17"/>
      <c r="AQ12" s="17">
        <v>0</v>
      </c>
      <c r="AR12" s="17"/>
      <c r="AS12" s="17"/>
      <c r="AT12" s="17"/>
      <c r="AU12" s="17">
        <v>0</v>
      </c>
      <c r="AV12" s="17">
        <v>107.5</v>
      </c>
      <c r="AW12" s="17">
        <v>116.66668</v>
      </c>
      <c r="AX12" s="17">
        <v>111.11111</v>
      </c>
      <c r="AY12" s="17">
        <v>-3.61111</v>
      </c>
      <c r="AZ12" s="17">
        <v>105.9</v>
      </c>
      <c r="BA12" s="17">
        <v>116.66668</v>
      </c>
      <c r="BB12" s="17">
        <v>111.11111</v>
      </c>
      <c r="BC12" s="17">
        <v>-5.2111099999999997</v>
      </c>
      <c r="BD12" s="17">
        <v>106.5</v>
      </c>
      <c r="BE12" s="17">
        <v>116.66668</v>
      </c>
      <c r="BF12" s="17">
        <v>111.11111</v>
      </c>
      <c r="BG12" s="17">
        <v>-4.61111</v>
      </c>
      <c r="BH12" s="17">
        <v>207.2</v>
      </c>
      <c r="BI12" s="17">
        <v>175.00002000000001</v>
      </c>
      <c r="BJ12" s="17">
        <v>166.66667000000001</v>
      </c>
      <c r="BK12" s="17">
        <v>40.533329999999999</v>
      </c>
      <c r="BL12" s="17">
        <v>0</v>
      </c>
      <c r="BM12" s="17"/>
      <c r="BN12" s="17"/>
      <c r="BO12" s="17">
        <v>0</v>
      </c>
      <c r="BP12" s="17"/>
      <c r="BQ12" s="17"/>
      <c r="BR12" s="17"/>
      <c r="BS12" s="17">
        <v>0</v>
      </c>
      <c r="BT12" s="17">
        <v>553.9</v>
      </c>
      <c r="BU12" s="17">
        <v>568.29853000000003</v>
      </c>
      <c r="BV12" s="17">
        <v>568.29813000000001</v>
      </c>
      <c r="BW12" s="17">
        <v>-14.39813</v>
      </c>
      <c r="BX12" s="17">
        <v>10.5</v>
      </c>
      <c r="BY12" s="17">
        <v>5.4891399999999999</v>
      </c>
      <c r="BZ12" s="17">
        <v>5.4890100000000004</v>
      </c>
      <c r="CA12" s="17">
        <v>5.0109899999999996</v>
      </c>
      <c r="CB12" s="17"/>
      <c r="CC12" s="17"/>
      <c r="CD12" s="17"/>
      <c r="CE12" s="17">
        <v>0</v>
      </c>
      <c r="CF12" s="17"/>
      <c r="CG12" s="17"/>
      <c r="CH12" s="17"/>
      <c r="CI12" s="17">
        <v>0</v>
      </c>
      <c r="CJ12" s="17"/>
      <c r="CK12" s="17"/>
      <c r="CL12" s="17"/>
      <c r="CM12" s="17">
        <v>0</v>
      </c>
      <c r="CN12" s="17"/>
      <c r="CO12" s="17"/>
      <c r="CP12" s="17"/>
      <c r="CQ12" s="17">
        <v>0</v>
      </c>
      <c r="CR12" s="17">
        <v>163.80000000000001</v>
      </c>
      <c r="CS12" s="17">
        <v>164.70732000000001</v>
      </c>
      <c r="CT12" s="17">
        <v>164.70726999999999</v>
      </c>
      <c r="CU12" s="17">
        <v>-0.90727000000000002</v>
      </c>
      <c r="CV12" s="17">
        <v>7.4</v>
      </c>
      <c r="CW12" s="17">
        <v>5.1346499999999997</v>
      </c>
      <c r="CX12" s="17">
        <v>5.1346400000000001</v>
      </c>
      <c r="CY12" s="17">
        <v>2.2653599999999998</v>
      </c>
      <c r="CZ12" s="17">
        <v>4</v>
      </c>
      <c r="DA12" s="17">
        <v>2.8184800000000001</v>
      </c>
      <c r="DB12" s="17">
        <v>2.81847</v>
      </c>
      <c r="DC12" s="17">
        <v>1.18153</v>
      </c>
      <c r="DD12" s="17">
        <v>0</v>
      </c>
      <c r="DE12" s="17"/>
      <c r="DF12" s="17"/>
      <c r="DG12" s="17">
        <v>0</v>
      </c>
      <c r="DH12" s="17">
        <v>5.7</v>
      </c>
      <c r="DI12" s="17">
        <v>6.8787000000000003</v>
      </c>
      <c r="DJ12" s="17">
        <v>6.8784999999999998</v>
      </c>
      <c r="DK12" s="17">
        <v>-1.1785000000000001</v>
      </c>
      <c r="DL12" s="17">
        <v>9.3000000000000007</v>
      </c>
      <c r="DM12" s="17">
        <v>14.992190000000001</v>
      </c>
      <c r="DN12" s="17">
        <v>8.1735900000000008</v>
      </c>
      <c r="DO12" s="17">
        <v>1.1264099999999999</v>
      </c>
      <c r="DP12" s="17">
        <v>58.2</v>
      </c>
      <c r="DQ12" s="17">
        <v>82.107569999999996</v>
      </c>
      <c r="DR12" s="17">
        <v>44.764229999999998</v>
      </c>
      <c r="DS12" s="17">
        <v>13.43577</v>
      </c>
      <c r="DT12" s="17">
        <v>4.7</v>
      </c>
      <c r="DU12" s="17"/>
      <c r="DV12" s="17"/>
      <c r="DW12" s="17">
        <v>4.7</v>
      </c>
      <c r="DX12" s="17"/>
      <c r="DY12" s="17"/>
      <c r="DZ12" s="17"/>
      <c r="EA12" s="17">
        <v>0</v>
      </c>
      <c r="EB12" s="17"/>
      <c r="EC12" s="17"/>
      <c r="ED12" s="17"/>
      <c r="EE12" s="17">
        <v>0</v>
      </c>
      <c r="EF12" s="17"/>
      <c r="EG12" s="17"/>
      <c r="EH12" s="17"/>
      <c r="EI12" s="17">
        <v>0</v>
      </c>
      <c r="EJ12" s="17">
        <v>111</v>
      </c>
      <c r="EK12" s="17">
        <v>112.90536</v>
      </c>
      <c r="EL12" s="17">
        <v>84.19</v>
      </c>
      <c r="EM12" s="17">
        <v>26.81</v>
      </c>
      <c r="EN12" s="17">
        <v>144.5</v>
      </c>
      <c r="EO12" s="17">
        <v>167.56133</v>
      </c>
      <c r="EP12" s="17">
        <v>153.22756999999999</v>
      </c>
      <c r="EQ12" s="17">
        <v>-8.7275700000000001</v>
      </c>
      <c r="ER12" s="17"/>
      <c r="ES12" s="17"/>
      <c r="ET12" s="17"/>
      <c r="EU12" s="17">
        <v>0</v>
      </c>
      <c r="EV12" s="17"/>
      <c r="EW12" s="17"/>
      <c r="EX12" s="17"/>
      <c r="EY12" s="17">
        <v>0</v>
      </c>
      <c r="EZ12" s="17"/>
      <c r="FA12" s="17"/>
      <c r="FB12" s="17"/>
      <c r="FC12" s="17">
        <v>0</v>
      </c>
      <c r="FD12" s="17">
        <v>6.5</v>
      </c>
      <c r="FE12" s="17">
        <v>6.39</v>
      </c>
      <c r="FF12" s="17">
        <v>6.39</v>
      </c>
      <c r="FG12" s="17">
        <v>0.11</v>
      </c>
      <c r="FH12" s="17">
        <v>229</v>
      </c>
      <c r="FI12" s="17">
        <v>229.57073</v>
      </c>
      <c r="FJ12" s="17">
        <v>229.57049000000001</v>
      </c>
      <c r="FK12" s="17">
        <v>-0.57049000000000005</v>
      </c>
      <c r="FL12" s="17">
        <v>70</v>
      </c>
      <c r="FM12" s="17">
        <v>76.379589999999993</v>
      </c>
      <c r="FN12" s="17">
        <v>45.315179999999998</v>
      </c>
      <c r="FO12" s="17">
        <v>24.684819999999998</v>
      </c>
      <c r="FP12" s="17">
        <v>128.69999999999999</v>
      </c>
      <c r="FQ12" s="17">
        <v>133.81653</v>
      </c>
      <c r="FR12" s="17">
        <v>150.27981</v>
      </c>
      <c r="FS12" s="17">
        <v>-21.579809999999998</v>
      </c>
      <c r="FT12" s="17">
        <v>41.3</v>
      </c>
      <c r="FU12" s="17">
        <v>41.498959999999997</v>
      </c>
      <c r="FV12" s="17">
        <v>41.498930000000001</v>
      </c>
      <c r="FW12" s="17">
        <v>-0.19893</v>
      </c>
      <c r="FX12" s="17">
        <v>9.4</v>
      </c>
      <c r="FY12" s="17">
        <v>9.6429299999999998</v>
      </c>
      <c r="FZ12" s="17">
        <v>9.6428600000000007</v>
      </c>
      <c r="GA12" s="17">
        <v>-0.24285999999999999</v>
      </c>
      <c r="GB12" s="17">
        <v>19.7</v>
      </c>
      <c r="GC12" s="17">
        <v>19.121949999999998</v>
      </c>
      <c r="GD12" s="17">
        <v>19.121949999999998</v>
      </c>
      <c r="GE12" s="17">
        <v>0.57804999999999995</v>
      </c>
      <c r="GF12" s="17">
        <v>91</v>
      </c>
      <c r="GG12" s="17">
        <v>87.657560000000004</v>
      </c>
      <c r="GH12" s="17">
        <v>87.657520000000005</v>
      </c>
      <c r="GI12" s="17">
        <v>3.3424800000000001</v>
      </c>
      <c r="GJ12" s="17">
        <v>0</v>
      </c>
      <c r="GK12" s="17">
        <v>0</v>
      </c>
      <c r="GL12" s="17">
        <v>0</v>
      </c>
      <c r="GM12" s="17">
        <v>0</v>
      </c>
      <c r="GN12" s="17">
        <v>122.11111</v>
      </c>
      <c r="GO12" s="17">
        <v>136.06881000000001</v>
      </c>
      <c r="GP12" s="17">
        <v>136.06837999999999</v>
      </c>
      <c r="GQ12" s="17">
        <v>-13.957269999999999</v>
      </c>
      <c r="GR12" s="17">
        <v>74.980189999999993</v>
      </c>
      <c r="GS12" s="17">
        <v>68.034400000000005</v>
      </c>
      <c r="GT12" s="17">
        <v>68.034189999999995</v>
      </c>
      <c r="GU12" s="17">
        <v>6.9459999999999997</v>
      </c>
      <c r="GV12" s="17">
        <v>109.2</v>
      </c>
      <c r="GW12" s="17">
        <v>110.91316999999999</v>
      </c>
      <c r="GX12" s="17">
        <v>110.91304</v>
      </c>
      <c r="GY12" s="17">
        <v>-1.7130399999999999</v>
      </c>
      <c r="GZ12" s="17">
        <v>5.7</v>
      </c>
      <c r="HA12" s="17"/>
      <c r="HB12" s="17">
        <v>9.0899300000000007</v>
      </c>
      <c r="HC12" s="17">
        <v>-3.3899300000000001</v>
      </c>
      <c r="HD12" s="17">
        <v>6.8</v>
      </c>
      <c r="HE12" s="17">
        <v>9.9490999999999996</v>
      </c>
      <c r="HF12" s="17">
        <v>9.9490300000000005</v>
      </c>
      <c r="HG12" s="17">
        <v>-3.1490300000000002</v>
      </c>
      <c r="HH12" s="17">
        <v>34.1</v>
      </c>
      <c r="HI12" s="17">
        <v>45</v>
      </c>
      <c r="HJ12" s="17">
        <v>45</v>
      </c>
      <c r="HK12" s="17">
        <v>-10.9</v>
      </c>
      <c r="HL12" s="17"/>
      <c r="HM12" s="17"/>
      <c r="HN12" s="17">
        <v>12.750220000000001</v>
      </c>
      <c r="HO12" s="17">
        <v>-12.750220000000001</v>
      </c>
      <c r="HP12" s="17">
        <v>3.8</v>
      </c>
      <c r="HQ12" s="17">
        <v>3.8872599999999999</v>
      </c>
      <c r="HR12" s="17">
        <v>3.8872399999999998</v>
      </c>
      <c r="HS12" s="17">
        <v>-8.7239999999999998E-2</v>
      </c>
      <c r="HT12" s="17">
        <v>38.1</v>
      </c>
      <c r="HU12" s="17">
        <v>33.323279999999997</v>
      </c>
      <c r="HV12" s="17">
        <v>33.323270000000001</v>
      </c>
      <c r="HW12" s="17">
        <v>4.7767299999999997</v>
      </c>
      <c r="HX12" s="17">
        <v>173.9</v>
      </c>
      <c r="HY12" s="17">
        <v>171.54185000000001</v>
      </c>
      <c r="HZ12" s="17">
        <v>171.54179999999999</v>
      </c>
      <c r="IA12" s="17">
        <v>2.3582000000000001</v>
      </c>
      <c r="IB12" s="17">
        <v>47.7</v>
      </c>
      <c r="IC12" s="17">
        <v>47.67127</v>
      </c>
      <c r="ID12" s="17">
        <v>47.671239999999997</v>
      </c>
      <c r="IE12" s="17">
        <v>2.8760000000000001E-2</v>
      </c>
      <c r="IF12" s="17">
        <v>25.4</v>
      </c>
      <c r="IG12" s="17"/>
      <c r="IH12" s="17">
        <v>25.641030000000001</v>
      </c>
      <c r="II12" s="17">
        <v>-0.24102999999999999</v>
      </c>
      <c r="IJ12" s="17"/>
      <c r="IK12" s="17"/>
      <c r="IL12" s="17"/>
      <c r="IM12" s="17">
        <v>0</v>
      </c>
      <c r="IN12" s="17"/>
      <c r="IO12" s="17"/>
      <c r="IP12" s="17"/>
      <c r="IQ12" s="17">
        <v>0</v>
      </c>
      <c r="IR12" s="17"/>
      <c r="IS12" s="17"/>
      <c r="IT12" s="17"/>
      <c r="IU12" s="17">
        <v>0</v>
      </c>
      <c r="IV12" s="17"/>
      <c r="IW12" s="17"/>
      <c r="IX12" s="17"/>
      <c r="IY12" s="17">
        <v>0</v>
      </c>
      <c r="IZ12" s="17"/>
      <c r="JA12" s="17"/>
      <c r="JB12" s="17"/>
      <c r="JC12" s="17">
        <v>0</v>
      </c>
      <c r="JD12" s="17">
        <v>86.7</v>
      </c>
      <c r="JE12" s="17">
        <v>88.815600000000003</v>
      </c>
      <c r="JF12" s="17">
        <v>88.815529999999995</v>
      </c>
      <c r="JG12" s="17">
        <v>-2.1155300000000001</v>
      </c>
      <c r="JH12" s="17">
        <v>0</v>
      </c>
      <c r="JI12" s="17">
        <v>0</v>
      </c>
      <c r="JJ12" s="17"/>
      <c r="JK12" s="17">
        <v>0</v>
      </c>
      <c r="JL12" s="17">
        <v>157.80000000000001</v>
      </c>
      <c r="JM12" s="17">
        <v>150.66668000000001</v>
      </c>
      <c r="JN12" s="17">
        <v>150.66667000000001</v>
      </c>
      <c r="JO12" s="17">
        <v>7.1333299999999999</v>
      </c>
      <c r="JP12" s="17"/>
      <c r="JQ12" s="17"/>
      <c r="JR12" s="17"/>
      <c r="JS12" s="17">
        <v>0</v>
      </c>
      <c r="JT12" s="17">
        <v>66.900000000000006</v>
      </c>
      <c r="JU12" s="17">
        <v>75.333340000000007</v>
      </c>
      <c r="JV12" s="17">
        <v>75.333330000000004</v>
      </c>
      <c r="JW12" s="17">
        <v>-8.4333299999999998</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v>0</v>
      </c>
      <c r="LA12" s="17"/>
      <c r="LB12" s="17">
        <v>0</v>
      </c>
      <c r="LC12" s="17">
        <v>0</v>
      </c>
      <c r="LD12" s="17">
        <v>4.5999999999999996</v>
      </c>
      <c r="LE12" s="17">
        <v>4.06569</v>
      </c>
      <c r="LF12" s="17">
        <v>4.0656299999999996</v>
      </c>
      <c r="LG12" s="17">
        <v>0.53437000000000001</v>
      </c>
      <c r="LH12" s="17">
        <v>164.4</v>
      </c>
      <c r="LI12" s="17">
        <v>197.0966</v>
      </c>
      <c r="LJ12" s="17">
        <v>197.09527</v>
      </c>
      <c r="LK12" s="17">
        <v>-32.695270000000001</v>
      </c>
      <c r="LL12" s="17">
        <v>114.9</v>
      </c>
      <c r="LM12" s="17">
        <v>125.8751</v>
      </c>
      <c r="LN12" s="17">
        <v>125.87501</v>
      </c>
      <c r="LO12" s="17">
        <v>-10.975009999999999</v>
      </c>
      <c r="LP12" s="17">
        <v>46.3</v>
      </c>
      <c r="LQ12" s="17">
        <v>24.002790000000001</v>
      </c>
      <c r="LR12" s="17">
        <v>45.469000000000001</v>
      </c>
      <c r="LS12" s="17">
        <v>0.83099999999999996</v>
      </c>
      <c r="LT12" s="17">
        <v>79.099999999999994</v>
      </c>
      <c r="LU12" s="17">
        <v>78.567989999999995</v>
      </c>
      <c r="LV12" s="17">
        <v>78.567629999999994</v>
      </c>
      <c r="LW12" s="17">
        <v>0.53237000000000001</v>
      </c>
      <c r="LX12" s="17">
        <v>30.3</v>
      </c>
      <c r="LY12" s="17">
        <v>30.097560000000001</v>
      </c>
      <c r="LZ12" s="17">
        <v>30.097529999999999</v>
      </c>
      <c r="MA12" s="17">
        <v>0.20247000000000001</v>
      </c>
      <c r="MB12" s="17"/>
      <c r="MC12" s="17"/>
      <c r="MD12" s="17"/>
      <c r="ME12" s="17">
        <v>0</v>
      </c>
      <c r="MF12" s="17"/>
      <c r="MG12" s="17"/>
      <c r="MH12" s="17"/>
      <c r="MI12" s="17">
        <v>0</v>
      </c>
      <c r="MJ12" s="17"/>
      <c r="MK12" s="17"/>
      <c r="ML12" s="17"/>
      <c r="MM12" s="17">
        <v>0</v>
      </c>
      <c r="MN12" s="17">
        <v>103.2</v>
      </c>
      <c r="MO12" s="17">
        <v>123.77487000000001</v>
      </c>
      <c r="MP12" s="17">
        <v>110</v>
      </c>
      <c r="MQ12" s="17">
        <v>-6.8</v>
      </c>
      <c r="MR12" s="17">
        <v>102.8</v>
      </c>
      <c r="MS12" s="17">
        <v>123.77487000000001</v>
      </c>
      <c r="MT12" s="17">
        <v>110</v>
      </c>
      <c r="MU12" s="17">
        <v>-7.2</v>
      </c>
      <c r="MV12" s="17">
        <v>122.2</v>
      </c>
      <c r="MW12" s="17">
        <v>123.77487000000001</v>
      </c>
      <c r="MX12" s="17">
        <v>110</v>
      </c>
      <c r="MY12" s="17">
        <v>12.2</v>
      </c>
      <c r="MZ12" s="17"/>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c r="OD12" s="17">
        <v>0</v>
      </c>
      <c r="OE12" s="17">
        <v>0</v>
      </c>
      <c r="OF12" s="17">
        <v>92.5</v>
      </c>
      <c r="OG12" s="17">
        <v>111.54</v>
      </c>
      <c r="OH12" s="17">
        <v>111.54</v>
      </c>
      <c r="OI12" s="17">
        <v>-19.04</v>
      </c>
      <c r="OJ12" s="17">
        <v>0</v>
      </c>
      <c r="OK12" s="17"/>
      <c r="OL12" s="17">
        <v>0</v>
      </c>
      <c r="OM12" s="17">
        <v>0</v>
      </c>
      <c r="ON12" s="17">
        <v>6</v>
      </c>
      <c r="OO12" s="17">
        <v>11.361000000000001</v>
      </c>
      <c r="OP12" s="17">
        <v>11.361000000000001</v>
      </c>
      <c r="OQ12" s="17">
        <v>-5.3609999999999998</v>
      </c>
      <c r="OR12" s="17">
        <v>0</v>
      </c>
      <c r="OS12" s="17"/>
      <c r="OT12" s="17">
        <v>0</v>
      </c>
      <c r="OU12" s="17">
        <v>0</v>
      </c>
      <c r="OV12" s="17">
        <v>20</v>
      </c>
      <c r="OW12" s="17">
        <v>17.560970000000001</v>
      </c>
      <c r="OX12" s="17">
        <v>17.560970000000001</v>
      </c>
      <c r="OY12" s="17">
        <v>2.4390299999999998</v>
      </c>
      <c r="OZ12" s="17">
        <v>9.9</v>
      </c>
      <c r="PA12" s="17">
        <v>9.9830000000000005</v>
      </c>
      <c r="PB12" s="17">
        <v>9.9830000000000005</v>
      </c>
      <c r="PC12" s="17">
        <v>-8.3000000000000004E-2</v>
      </c>
      <c r="PD12" s="17">
        <v>4.9000000000000004</v>
      </c>
      <c r="PE12" s="17">
        <v>5.67</v>
      </c>
      <c r="PF12" s="17">
        <v>5.67</v>
      </c>
      <c r="PG12" s="17">
        <v>-0.77</v>
      </c>
      <c r="PH12" s="17">
        <v>1.2</v>
      </c>
      <c r="PI12" s="17">
        <v>1</v>
      </c>
      <c r="PJ12" s="17">
        <v>1</v>
      </c>
      <c r="PK12" s="17">
        <v>0.2</v>
      </c>
      <c r="PL12" s="17">
        <v>1.6</v>
      </c>
      <c r="PM12" s="17">
        <v>3.4</v>
      </c>
      <c r="PN12" s="17">
        <v>3.4</v>
      </c>
      <c r="PO12" s="17">
        <v>-1.8</v>
      </c>
      <c r="PP12" s="17">
        <v>5.2</v>
      </c>
      <c r="PQ12" s="17">
        <v>5</v>
      </c>
      <c r="PR12" s="17">
        <v>5</v>
      </c>
      <c r="PS12" s="17">
        <v>0.2</v>
      </c>
      <c r="PT12" s="17">
        <v>20.100000000000001</v>
      </c>
      <c r="PU12" s="17">
        <v>19.51219</v>
      </c>
      <c r="PV12" s="17">
        <v>19.51219</v>
      </c>
      <c r="PW12" s="17">
        <v>0.58781000000000005</v>
      </c>
      <c r="PX12" s="17">
        <v>10</v>
      </c>
      <c r="PY12" s="17">
        <v>10</v>
      </c>
      <c r="PZ12" s="17">
        <v>10</v>
      </c>
      <c r="QA12" s="17">
        <v>0</v>
      </c>
      <c r="QB12" s="17">
        <v>19</v>
      </c>
      <c r="QC12" s="17">
        <v>17.560970000000001</v>
      </c>
      <c r="QD12" s="17">
        <v>17.560970000000001</v>
      </c>
      <c r="QE12" s="17">
        <v>1.43903</v>
      </c>
      <c r="QF12" s="17">
        <v>3.5</v>
      </c>
      <c r="QG12" s="17">
        <v>3.6</v>
      </c>
      <c r="QH12" s="17">
        <v>3.6</v>
      </c>
      <c r="QI12" s="17">
        <v>-0.1</v>
      </c>
      <c r="QJ12" s="17">
        <v>18.600000000000001</v>
      </c>
      <c r="QK12" s="17">
        <v>18.048780000000001</v>
      </c>
      <c r="QL12" s="17">
        <v>18.048780000000001</v>
      </c>
      <c r="QM12" s="17">
        <v>0.55122000000000004</v>
      </c>
      <c r="QN12" s="17">
        <v>0</v>
      </c>
      <c r="QO12" s="17"/>
      <c r="QP12" s="17">
        <v>0</v>
      </c>
      <c r="QQ12" s="17">
        <v>0</v>
      </c>
      <c r="QR12" s="17">
        <v>0</v>
      </c>
      <c r="QS12" s="17"/>
      <c r="QT12" s="17">
        <v>0</v>
      </c>
      <c r="QU12" s="17">
        <v>0</v>
      </c>
      <c r="QV12" s="17">
        <v>31.1</v>
      </c>
      <c r="QW12" s="17">
        <v>25.872</v>
      </c>
      <c r="QX12" s="17">
        <v>25.872</v>
      </c>
      <c r="QY12" s="17">
        <v>5.2279999999999998</v>
      </c>
      <c r="QZ12" s="17">
        <v>84.3</v>
      </c>
      <c r="RA12" s="17">
        <v>78.978999999999999</v>
      </c>
      <c r="RB12" s="17">
        <v>78.978999999999999</v>
      </c>
      <c r="RC12" s="17">
        <v>5.3209999999999997</v>
      </c>
      <c r="RD12" s="17"/>
      <c r="RE12" s="17"/>
      <c r="RF12" s="17"/>
      <c r="RG12" s="17">
        <v>0</v>
      </c>
      <c r="RH12" s="17"/>
      <c r="RI12" s="17"/>
      <c r="RJ12" s="17"/>
      <c r="RK12" s="17">
        <v>0</v>
      </c>
      <c r="RL12" s="17"/>
      <c r="RM12" s="17"/>
      <c r="RN12" s="17"/>
      <c r="RO12" s="17">
        <v>0</v>
      </c>
      <c r="RP12" s="17"/>
      <c r="RQ12" s="17"/>
      <c r="RR12" s="17"/>
      <c r="RS12" s="17">
        <v>0</v>
      </c>
      <c r="RT12" s="17">
        <v>0</v>
      </c>
      <c r="RU12" s="17"/>
      <c r="RV12" s="17">
        <v>0</v>
      </c>
      <c r="RW12" s="17">
        <v>0</v>
      </c>
      <c r="RX12" s="17">
        <v>3.4</v>
      </c>
      <c r="RY12" s="17">
        <v>3.339</v>
      </c>
      <c r="RZ12" s="17">
        <v>3.339</v>
      </c>
      <c r="SA12" s="17">
        <v>6.0999999999999999E-2</v>
      </c>
      <c r="SB12" s="17">
        <v>20.3</v>
      </c>
      <c r="SC12" s="17">
        <v>19.869240000000001</v>
      </c>
      <c r="SD12" s="17">
        <v>19.869230000000002</v>
      </c>
      <c r="SE12" s="17">
        <v>0.43076999999999999</v>
      </c>
      <c r="SF12" s="17">
        <v>3.1</v>
      </c>
      <c r="SG12" s="17">
        <v>2</v>
      </c>
      <c r="SH12" s="17">
        <v>2</v>
      </c>
      <c r="SI12" s="17">
        <v>1.1000000000000001</v>
      </c>
      <c r="SJ12" s="17">
        <v>0</v>
      </c>
      <c r="SK12" s="17"/>
      <c r="SL12" s="17">
        <v>0.7</v>
      </c>
      <c r="SM12" s="17">
        <v>-0.7</v>
      </c>
      <c r="SN12" s="17">
        <v>17</v>
      </c>
      <c r="SO12" s="17">
        <v>19.02439</v>
      </c>
      <c r="SP12" s="17">
        <v>19.02439</v>
      </c>
      <c r="SQ12" s="17">
        <v>-2.0243899999999999</v>
      </c>
      <c r="SR12" s="17">
        <v>12.5</v>
      </c>
      <c r="SS12" s="17">
        <v>12.39024</v>
      </c>
      <c r="ST12" s="17">
        <v>12.39024</v>
      </c>
      <c r="SU12" s="17">
        <v>0.10976</v>
      </c>
      <c r="SV12" s="17">
        <v>12.5</v>
      </c>
      <c r="SW12" s="17">
        <v>11.707319999999999</v>
      </c>
      <c r="SX12" s="17">
        <v>11.707319999999999</v>
      </c>
      <c r="SY12" s="17">
        <v>0.79268000000000005</v>
      </c>
      <c r="SZ12" s="17">
        <v>17.2</v>
      </c>
      <c r="TA12" s="17">
        <v>15.60976</v>
      </c>
      <c r="TB12" s="17">
        <v>15.60975</v>
      </c>
      <c r="TC12" s="17">
        <v>1.5902499999999999</v>
      </c>
      <c r="TD12" s="17">
        <v>20</v>
      </c>
      <c r="TE12" s="17">
        <v>19.317070000000001</v>
      </c>
      <c r="TF12" s="17">
        <v>19.317070000000001</v>
      </c>
      <c r="TG12" s="17">
        <v>0.68293000000000004</v>
      </c>
      <c r="TH12" s="17">
        <v>21.6</v>
      </c>
      <c r="TI12" s="17">
        <v>18.899999999999999</v>
      </c>
      <c r="TJ12" s="17">
        <v>18.899999999999999</v>
      </c>
      <c r="TK12" s="17">
        <v>2.7</v>
      </c>
      <c r="TL12" s="17">
        <v>49.1</v>
      </c>
      <c r="TM12" s="17">
        <v>24.632000000000001</v>
      </c>
      <c r="TN12" s="17">
        <v>24.632000000000001</v>
      </c>
      <c r="TO12" s="17">
        <v>24.468</v>
      </c>
      <c r="TP12" s="17">
        <v>0</v>
      </c>
      <c r="TQ12" s="17"/>
      <c r="TR12" s="17">
        <v>0</v>
      </c>
      <c r="TS12" s="17">
        <v>0</v>
      </c>
      <c r="TT12" s="17">
        <v>55.8</v>
      </c>
      <c r="TU12" s="17">
        <v>52.23</v>
      </c>
      <c r="TV12" s="17">
        <v>52.23</v>
      </c>
      <c r="TW12" s="17">
        <v>3.57</v>
      </c>
      <c r="TX12" s="17">
        <v>87.7</v>
      </c>
      <c r="TY12" s="17">
        <v>48.89</v>
      </c>
      <c r="TZ12" s="17">
        <v>48.89</v>
      </c>
      <c r="UA12" s="17">
        <v>38.81</v>
      </c>
      <c r="UB12" s="17">
        <v>10.3</v>
      </c>
      <c r="UC12" s="17">
        <v>3.56</v>
      </c>
      <c r="UD12" s="17">
        <v>3.56</v>
      </c>
      <c r="UE12" s="17">
        <v>6.74</v>
      </c>
      <c r="UF12" s="17">
        <v>1.4</v>
      </c>
      <c r="UG12" s="17">
        <v>2.95</v>
      </c>
      <c r="UH12" s="17">
        <v>2.95</v>
      </c>
      <c r="UI12" s="17">
        <v>-1.55</v>
      </c>
      <c r="UJ12" s="17">
        <v>19.3</v>
      </c>
      <c r="UK12" s="17">
        <v>20.4878</v>
      </c>
      <c r="UL12" s="17">
        <v>20.4878</v>
      </c>
      <c r="UM12" s="17">
        <v>-1.1878</v>
      </c>
      <c r="UN12" s="17">
        <v>5.0999999999999996</v>
      </c>
      <c r="UO12" s="17">
        <v>7</v>
      </c>
      <c r="UP12" s="17">
        <v>7</v>
      </c>
      <c r="UQ12" s="17">
        <v>-1.9</v>
      </c>
      <c r="UR12" s="17"/>
      <c r="US12" s="17"/>
      <c r="UT12" s="17">
        <v>7.6</v>
      </c>
      <c r="UU12" s="17">
        <v>-7.6</v>
      </c>
      <c r="UV12" s="17">
        <v>20.399999999999999</v>
      </c>
      <c r="UW12" s="17">
        <v>19.51219</v>
      </c>
      <c r="UX12" s="17">
        <v>19.51219</v>
      </c>
      <c r="UY12" s="17">
        <v>0.88780999999999999</v>
      </c>
      <c r="UZ12" s="17">
        <v>20.399999999999999</v>
      </c>
      <c r="VA12" s="17">
        <v>19.51219</v>
      </c>
      <c r="VB12" s="17">
        <v>19.51219</v>
      </c>
      <c r="VC12" s="17">
        <v>0.88780999999999999</v>
      </c>
      <c r="VD12" s="17">
        <v>20.2</v>
      </c>
      <c r="VE12" s="17">
        <v>19.51219</v>
      </c>
      <c r="VF12" s="17">
        <v>19.51219</v>
      </c>
      <c r="VG12" s="17">
        <v>0.68781000000000003</v>
      </c>
      <c r="VH12" s="17">
        <v>2.2999999999999998</v>
      </c>
      <c r="VI12" s="17">
        <v>7.1959999999999997</v>
      </c>
      <c r="VJ12" s="17">
        <v>7.1959999999999997</v>
      </c>
      <c r="VK12" s="17">
        <v>-4.8959999999999999</v>
      </c>
      <c r="VL12" s="17">
        <v>0</v>
      </c>
      <c r="VM12" s="17"/>
      <c r="VN12" s="17">
        <v>0</v>
      </c>
      <c r="VO12" s="17">
        <v>0</v>
      </c>
      <c r="VP12" s="17">
        <v>0</v>
      </c>
      <c r="VQ12" s="17"/>
      <c r="VR12" s="17">
        <v>0</v>
      </c>
      <c r="VS12" s="17">
        <v>0</v>
      </c>
      <c r="VT12" s="17">
        <v>0</v>
      </c>
      <c r="VU12" s="17"/>
      <c r="VV12" s="17">
        <v>0</v>
      </c>
      <c r="VW12" s="17">
        <v>0</v>
      </c>
      <c r="VX12" s="17">
        <v>0.6</v>
      </c>
      <c r="VY12" s="17">
        <v>0.6</v>
      </c>
      <c r="VZ12" s="17">
        <v>0.6</v>
      </c>
      <c r="WA12" s="17">
        <v>0</v>
      </c>
      <c r="WB12" s="17">
        <v>106.5</v>
      </c>
      <c r="WC12" s="17">
        <v>80</v>
      </c>
      <c r="WD12" s="17">
        <v>80</v>
      </c>
      <c r="WE12" s="17">
        <v>26.5</v>
      </c>
      <c r="WF12" s="17">
        <v>104.2</v>
      </c>
      <c r="WG12" s="17">
        <v>53</v>
      </c>
      <c r="WH12" s="17">
        <v>53</v>
      </c>
      <c r="WI12" s="17">
        <v>51.2</v>
      </c>
      <c r="WJ12" s="17">
        <v>0</v>
      </c>
      <c r="WK12" s="17"/>
      <c r="WL12" s="17">
        <v>0</v>
      </c>
      <c r="WM12" s="17">
        <v>0</v>
      </c>
      <c r="WN12" s="17">
        <v>0</v>
      </c>
      <c r="WO12" s="17"/>
      <c r="WP12" s="17">
        <v>0</v>
      </c>
      <c r="WQ12" s="17">
        <v>0</v>
      </c>
      <c r="WR12" s="17">
        <v>9.4</v>
      </c>
      <c r="WS12" s="17">
        <v>9.4</v>
      </c>
      <c r="WT12" s="17">
        <v>9.4</v>
      </c>
      <c r="WU12" s="17">
        <v>0</v>
      </c>
      <c r="WV12" s="17">
        <v>19.899999999999999</v>
      </c>
      <c r="WW12" s="17">
        <v>19.317070000000001</v>
      </c>
      <c r="WX12" s="17">
        <v>19.317070000000001</v>
      </c>
      <c r="WY12" s="17">
        <v>0.58292999999999995</v>
      </c>
      <c r="WZ12" s="17">
        <v>9.6999999999999993</v>
      </c>
      <c r="XA12" s="17">
        <v>10.7</v>
      </c>
      <c r="XB12" s="17">
        <v>10.7</v>
      </c>
      <c r="XC12" s="17">
        <v>-1</v>
      </c>
      <c r="XD12" s="17"/>
      <c r="XE12" s="17"/>
      <c r="XF12" s="17"/>
      <c r="XG12" s="17">
        <v>0</v>
      </c>
      <c r="XH12" s="17"/>
      <c r="XI12" s="17"/>
      <c r="XJ12" s="17"/>
      <c r="XK12" s="17">
        <v>0</v>
      </c>
      <c r="XL12" s="17"/>
      <c r="XM12" s="17"/>
      <c r="XN12" s="17"/>
      <c r="XO12" s="17">
        <v>0</v>
      </c>
      <c r="XP12" s="17"/>
      <c r="XQ12" s="17"/>
      <c r="XR12" s="17"/>
      <c r="XS12" s="17">
        <v>0</v>
      </c>
      <c r="XT12" s="17">
        <v>17.600000000000001</v>
      </c>
      <c r="XU12" s="17">
        <v>14</v>
      </c>
      <c r="XV12" s="17">
        <v>14</v>
      </c>
      <c r="XW12" s="17">
        <v>3.6</v>
      </c>
      <c r="XX12" s="17"/>
      <c r="XY12" s="17"/>
      <c r="XZ12" s="17"/>
      <c r="YA12" s="17">
        <v>0</v>
      </c>
      <c r="YB12" s="17"/>
      <c r="YC12" s="17"/>
      <c r="YD12" s="17"/>
      <c r="YE12" s="17">
        <v>0</v>
      </c>
    </row>
    <row r="13" spans="1:655" ht="24" customHeight="1" x14ac:dyDescent="0.35">
      <c r="A13" s="1"/>
      <c r="B13" s="16" t="s">
        <v>41</v>
      </c>
      <c r="C13" s="16" t="s">
        <v>825</v>
      </c>
      <c r="D13" s="17"/>
      <c r="E13" s="17"/>
      <c r="F13" s="17"/>
      <c r="G13" s="17">
        <v>0</v>
      </c>
      <c r="H13" s="17"/>
      <c r="I13" s="17"/>
      <c r="J13" s="17"/>
      <c r="K13" s="17">
        <v>0</v>
      </c>
      <c r="L13" s="17">
        <v>99.6</v>
      </c>
      <c r="M13" s="17">
        <v>100</v>
      </c>
      <c r="N13" s="17">
        <v>100</v>
      </c>
      <c r="O13" s="17">
        <v>-0.4</v>
      </c>
      <c r="P13" s="17">
        <v>597.9</v>
      </c>
      <c r="Q13" s="17">
        <v>597.06966999999997</v>
      </c>
      <c r="R13" s="17">
        <v>597.06732</v>
      </c>
      <c r="S13" s="17">
        <v>0.83267999999999998</v>
      </c>
      <c r="T13" s="17">
        <v>198.4</v>
      </c>
      <c r="U13" s="17">
        <v>195.18486999999999</v>
      </c>
      <c r="V13" s="17">
        <v>195.18104</v>
      </c>
      <c r="W13" s="17">
        <v>3.21896</v>
      </c>
      <c r="X13" s="17"/>
      <c r="Y13" s="17"/>
      <c r="Z13" s="17"/>
      <c r="AA13" s="17">
        <v>0</v>
      </c>
      <c r="AB13" s="17"/>
      <c r="AC13" s="17"/>
      <c r="AD13" s="17"/>
      <c r="AE13" s="17">
        <v>0</v>
      </c>
      <c r="AF13" s="17">
        <v>65.900000000000006</v>
      </c>
      <c r="AG13" s="17">
        <v>77.614710000000002</v>
      </c>
      <c r="AH13" s="17">
        <v>70.756379999999993</v>
      </c>
      <c r="AI13" s="17">
        <v>-4.8563799999999997</v>
      </c>
      <c r="AJ13" s="17">
        <v>220.2</v>
      </c>
      <c r="AK13" s="17">
        <v>235.84763000000001</v>
      </c>
      <c r="AL13" s="17">
        <v>235.8476</v>
      </c>
      <c r="AM13" s="17">
        <v>-15.647600000000001</v>
      </c>
      <c r="AN13" s="17"/>
      <c r="AO13" s="17"/>
      <c r="AP13" s="17"/>
      <c r="AQ13" s="17">
        <v>0</v>
      </c>
      <c r="AR13" s="17"/>
      <c r="AS13" s="17"/>
      <c r="AT13" s="17"/>
      <c r="AU13" s="17">
        <v>0</v>
      </c>
      <c r="AV13" s="17">
        <v>105.1</v>
      </c>
      <c r="AW13" s="17">
        <v>116.66668</v>
      </c>
      <c r="AX13" s="17">
        <v>111.11111</v>
      </c>
      <c r="AY13" s="17">
        <v>-6.0111100000000004</v>
      </c>
      <c r="AZ13" s="17">
        <v>105.5</v>
      </c>
      <c r="BA13" s="17">
        <v>116.66668</v>
      </c>
      <c r="BB13" s="17">
        <v>111.11111</v>
      </c>
      <c r="BC13" s="17">
        <v>-5.61111</v>
      </c>
      <c r="BD13" s="17">
        <v>106.3</v>
      </c>
      <c r="BE13" s="17">
        <v>116.66668</v>
      </c>
      <c r="BF13" s="17">
        <v>111.11111</v>
      </c>
      <c r="BG13" s="17">
        <v>-4.8111100000000002</v>
      </c>
      <c r="BH13" s="17">
        <v>204.6</v>
      </c>
      <c r="BI13" s="17">
        <v>175.00002000000001</v>
      </c>
      <c r="BJ13" s="17">
        <v>166.66667000000001</v>
      </c>
      <c r="BK13" s="17">
        <v>37.933329999999998</v>
      </c>
      <c r="BL13" s="17">
        <v>0</v>
      </c>
      <c r="BM13" s="17"/>
      <c r="BN13" s="17"/>
      <c r="BO13" s="17">
        <v>0</v>
      </c>
      <c r="BP13" s="17"/>
      <c r="BQ13" s="17"/>
      <c r="BR13" s="17"/>
      <c r="BS13" s="17">
        <v>0</v>
      </c>
      <c r="BT13" s="17">
        <v>560.20000000000005</v>
      </c>
      <c r="BU13" s="17">
        <v>568.29853000000003</v>
      </c>
      <c r="BV13" s="17">
        <v>559.81786999999997</v>
      </c>
      <c r="BW13" s="17">
        <v>0.38213000000000003</v>
      </c>
      <c r="BX13" s="17">
        <v>10.6</v>
      </c>
      <c r="BY13" s="17">
        <v>5.4891399999999999</v>
      </c>
      <c r="BZ13" s="17">
        <v>5.4889299999999999</v>
      </c>
      <c r="CA13" s="17">
        <v>5.1110699999999998</v>
      </c>
      <c r="CB13" s="17"/>
      <c r="CC13" s="17"/>
      <c r="CD13" s="17"/>
      <c r="CE13" s="17">
        <v>0</v>
      </c>
      <c r="CF13" s="17"/>
      <c r="CG13" s="17"/>
      <c r="CH13" s="17"/>
      <c r="CI13" s="17">
        <v>0</v>
      </c>
      <c r="CJ13" s="17"/>
      <c r="CK13" s="17"/>
      <c r="CL13" s="17"/>
      <c r="CM13" s="17">
        <v>0</v>
      </c>
      <c r="CN13" s="17"/>
      <c r="CO13" s="17"/>
      <c r="CP13" s="17"/>
      <c r="CQ13" s="17">
        <v>0</v>
      </c>
      <c r="CR13" s="17">
        <v>165.8</v>
      </c>
      <c r="CS13" s="17">
        <v>164.70732000000001</v>
      </c>
      <c r="CT13" s="17">
        <v>164.70726999999999</v>
      </c>
      <c r="CU13" s="17">
        <v>1.09273</v>
      </c>
      <c r="CV13" s="17">
        <v>7.5</v>
      </c>
      <c r="CW13" s="17">
        <v>5.1346499999999997</v>
      </c>
      <c r="CX13" s="17">
        <v>5.1346400000000001</v>
      </c>
      <c r="CY13" s="17">
        <v>2.3653599999999999</v>
      </c>
      <c r="CZ13" s="17">
        <v>4</v>
      </c>
      <c r="DA13" s="17">
        <v>2.8184800000000001</v>
      </c>
      <c r="DB13" s="17">
        <v>2.81847</v>
      </c>
      <c r="DC13" s="17">
        <v>1.18153</v>
      </c>
      <c r="DD13" s="17">
        <v>0</v>
      </c>
      <c r="DE13" s="17"/>
      <c r="DF13" s="17"/>
      <c r="DG13" s="17">
        <v>0</v>
      </c>
      <c r="DH13" s="17">
        <v>5.7</v>
      </c>
      <c r="DI13" s="17">
        <v>6.8787000000000003</v>
      </c>
      <c r="DJ13" s="17">
        <v>6.8780799999999997</v>
      </c>
      <c r="DK13" s="17">
        <v>-1.17808</v>
      </c>
      <c r="DL13" s="17">
        <v>9.3000000000000007</v>
      </c>
      <c r="DM13" s="17">
        <v>14.992190000000001</v>
      </c>
      <c r="DN13" s="17">
        <v>8.1735900000000008</v>
      </c>
      <c r="DO13" s="17">
        <v>1.1264099999999999</v>
      </c>
      <c r="DP13" s="17">
        <v>59</v>
      </c>
      <c r="DQ13" s="17">
        <v>82.107569999999996</v>
      </c>
      <c r="DR13" s="17">
        <v>44.764229999999998</v>
      </c>
      <c r="DS13" s="17">
        <v>14.23577</v>
      </c>
      <c r="DT13" s="17">
        <v>4.7</v>
      </c>
      <c r="DU13" s="17"/>
      <c r="DV13" s="17"/>
      <c r="DW13" s="17">
        <v>4.7</v>
      </c>
      <c r="DX13" s="17"/>
      <c r="DY13" s="17"/>
      <c r="DZ13" s="17"/>
      <c r="EA13" s="17">
        <v>0</v>
      </c>
      <c r="EB13" s="17"/>
      <c r="EC13" s="17"/>
      <c r="ED13" s="17"/>
      <c r="EE13" s="17">
        <v>0</v>
      </c>
      <c r="EF13" s="17"/>
      <c r="EG13" s="17"/>
      <c r="EH13" s="17"/>
      <c r="EI13" s="17">
        <v>0</v>
      </c>
      <c r="EJ13" s="17">
        <v>111.1</v>
      </c>
      <c r="EK13" s="17">
        <v>112.90536</v>
      </c>
      <c r="EL13" s="17">
        <v>79.776020000000003</v>
      </c>
      <c r="EM13" s="17">
        <v>31.323979999999999</v>
      </c>
      <c r="EN13" s="17">
        <v>160</v>
      </c>
      <c r="EO13" s="17">
        <v>158.78074000000001</v>
      </c>
      <c r="EP13" s="17">
        <v>159.08093</v>
      </c>
      <c r="EQ13" s="17">
        <v>0.91907000000000005</v>
      </c>
      <c r="ER13" s="17"/>
      <c r="ES13" s="17"/>
      <c r="ET13" s="17"/>
      <c r="EU13" s="17">
        <v>0</v>
      </c>
      <c r="EV13" s="17"/>
      <c r="EW13" s="17"/>
      <c r="EX13" s="17"/>
      <c r="EY13" s="17">
        <v>0</v>
      </c>
      <c r="EZ13" s="17"/>
      <c r="FA13" s="17"/>
      <c r="FB13" s="17"/>
      <c r="FC13" s="17">
        <v>0</v>
      </c>
      <c r="FD13" s="17">
        <v>6.5</v>
      </c>
      <c r="FE13" s="17">
        <v>6.39</v>
      </c>
      <c r="FF13" s="17">
        <v>6.39</v>
      </c>
      <c r="FG13" s="17">
        <v>0.11</v>
      </c>
      <c r="FH13" s="17">
        <v>211.8</v>
      </c>
      <c r="FI13" s="17">
        <v>229.57073</v>
      </c>
      <c r="FJ13" s="17">
        <v>229.56967</v>
      </c>
      <c r="FK13" s="17">
        <v>-17.769670000000001</v>
      </c>
      <c r="FL13" s="17">
        <v>71</v>
      </c>
      <c r="FM13" s="17">
        <v>76.379589999999993</v>
      </c>
      <c r="FN13" s="17">
        <v>34.664209999999997</v>
      </c>
      <c r="FO13" s="17">
        <v>36.335790000000003</v>
      </c>
      <c r="FP13" s="17">
        <v>132.6</v>
      </c>
      <c r="FQ13" s="17">
        <v>142.59688</v>
      </c>
      <c r="FR13" s="17">
        <v>150.27979999999999</v>
      </c>
      <c r="FS13" s="17">
        <v>-17.6798</v>
      </c>
      <c r="FT13" s="17">
        <v>41.1</v>
      </c>
      <c r="FU13" s="17">
        <v>41.498959999999997</v>
      </c>
      <c r="FV13" s="17">
        <v>41.498930000000001</v>
      </c>
      <c r="FW13" s="17">
        <v>-0.39893000000000001</v>
      </c>
      <c r="FX13" s="17">
        <v>9.4</v>
      </c>
      <c r="FY13" s="17">
        <v>9.6429299999999998</v>
      </c>
      <c r="FZ13" s="17">
        <v>9.6428499999999993</v>
      </c>
      <c r="GA13" s="17">
        <v>-0.24285000000000001</v>
      </c>
      <c r="GB13" s="17">
        <v>19.7</v>
      </c>
      <c r="GC13" s="17">
        <v>19.121949999999998</v>
      </c>
      <c r="GD13" s="17">
        <v>19.121949999999998</v>
      </c>
      <c r="GE13" s="17">
        <v>0.57804999999999995</v>
      </c>
      <c r="GF13" s="17">
        <v>93.7</v>
      </c>
      <c r="GG13" s="17">
        <v>87.657560000000004</v>
      </c>
      <c r="GH13" s="17">
        <v>87.657510000000002</v>
      </c>
      <c r="GI13" s="17">
        <v>6.0424899999999999</v>
      </c>
      <c r="GJ13" s="17">
        <v>0</v>
      </c>
      <c r="GK13" s="17">
        <v>0</v>
      </c>
      <c r="GL13" s="17">
        <v>0</v>
      </c>
      <c r="GM13" s="17">
        <v>0</v>
      </c>
      <c r="GN13" s="17">
        <v>124.25915000000001</v>
      </c>
      <c r="GO13" s="17">
        <v>136.06870000000001</v>
      </c>
      <c r="GP13" s="17">
        <v>136.06837999999999</v>
      </c>
      <c r="GQ13" s="17">
        <v>-11.809229999999999</v>
      </c>
      <c r="GR13" s="17">
        <v>73.776929999999993</v>
      </c>
      <c r="GS13" s="17">
        <v>68.034350000000003</v>
      </c>
      <c r="GT13" s="17">
        <v>68.034189999999995</v>
      </c>
      <c r="GU13" s="17">
        <v>5.7427400000000004</v>
      </c>
      <c r="GV13" s="17">
        <v>109.6</v>
      </c>
      <c r="GW13" s="17">
        <v>110.91316999999999</v>
      </c>
      <c r="GX13" s="17">
        <v>110.91294000000001</v>
      </c>
      <c r="GY13" s="17">
        <v>-1.31294</v>
      </c>
      <c r="GZ13" s="17">
        <v>5.7</v>
      </c>
      <c r="HA13" s="17"/>
      <c r="HB13" s="17">
        <v>9.0899199999999993</v>
      </c>
      <c r="HC13" s="17">
        <v>-3.38992</v>
      </c>
      <c r="HD13" s="17">
        <v>6.8</v>
      </c>
      <c r="HE13" s="17">
        <v>9.9490999999999996</v>
      </c>
      <c r="HF13" s="17">
        <v>9.9490200000000009</v>
      </c>
      <c r="HG13" s="17">
        <v>-3.1490200000000002</v>
      </c>
      <c r="HH13" s="17">
        <v>31.9</v>
      </c>
      <c r="HI13" s="17">
        <v>45</v>
      </c>
      <c r="HJ13" s="17">
        <v>45</v>
      </c>
      <c r="HK13" s="17">
        <v>-13.1</v>
      </c>
      <c r="HL13" s="17"/>
      <c r="HM13" s="17"/>
      <c r="HN13" s="17">
        <v>12.750220000000001</v>
      </c>
      <c r="HO13" s="17">
        <v>-12.750220000000001</v>
      </c>
      <c r="HP13" s="17">
        <v>3.8</v>
      </c>
      <c r="HQ13" s="17">
        <v>3.8872599999999999</v>
      </c>
      <c r="HR13" s="17">
        <v>3.8872399999999998</v>
      </c>
      <c r="HS13" s="17">
        <v>-8.7239999999999998E-2</v>
      </c>
      <c r="HT13" s="17">
        <v>38.700000000000003</v>
      </c>
      <c r="HU13" s="17">
        <v>33.323279999999997</v>
      </c>
      <c r="HV13" s="17">
        <v>33.323270000000001</v>
      </c>
      <c r="HW13" s="17">
        <v>5.3767300000000002</v>
      </c>
      <c r="HX13" s="17">
        <v>174.7</v>
      </c>
      <c r="HY13" s="17">
        <v>171.54185000000001</v>
      </c>
      <c r="HZ13" s="17">
        <v>171.54179999999999</v>
      </c>
      <c r="IA13" s="17">
        <v>3.1581999999999999</v>
      </c>
      <c r="IB13" s="17">
        <v>47.7</v>
      </c>
      <c r="IC13" s="17">
        <v>47.67127</v>
      </c>
      <c r="ID13" s="17">
        <v>47.671239999999997</v>
      </c>
      <c r="IE13" s="17">
        <v>2.8760000000000001E-2</v>
      </c>
      <c r="IF13" s="17">
        <v>24.9</v>
      </c>
      <c r="IG13" s="17"/>
      <c r="IH13" s="17">
        <v>25.641030000000001</v>
      </c>
      <c r="II13" s="17">
        <v>-0.74102999999999997</v>
      </c>
      <c r="IJ13" s="17"/>
      <c r="IK13" s="17"/>
      <c r="IL13" s="17"/>
      <c r="IM13" s="17">
        <v>0</v>
      </c>
      <c r="IN13" s="17"/>
      <c r="IO13" s="17"/>
      <c r="IP13" s="17"/>
      <c r="IQ13" s="17">
        <v>0</v>
      </c>
      <c r="IR13" s="17"/>
      <c r="IS13" s="17"/>
      <c r="IT13" s="17"/>
      <c r="IU13" s="17">
        <v>0</v>
      </c>
      <c r="IV13" s="17"/>
      <c r="IW13" s="17"/>
      <c r="IX13" s="17"/>
      <c r="IY13" s="17">
        <v>0</v>
      </c>
      <c r="IZ13" s="17"/>
      <c r="JA13" s="17"/>
      <c r="JB13" s="17"/>
      <c r="JC13" s="17">
        <v>0</v>
      </c>
      <c r="JD13" s="17">
        <v>87</v>
      </c>
      <c r="JE13" s="17">
        <v>88.815600000000003</v>
      </c>
      <c r="JF13" s="17">
        <v>88.8155</v>
      </c>
      <c r="JG13" s="17">
        <v>-1.8154999999999999</v>
      </c>
      <c r="JH13" s="17">
        <v>0</v>
      </c>
      <c r="JI13" s="17">
        <v>0</v>
      </c>
      <c r="JJ13" s="17"/>
      <c r="JK13" s="17">
        <v>0</v>
      </c>
      <c r="JL13" s="17">
        <v>156.80000000000001</v>
      </c>
      <c r="JM13" s="17">
        <v>150.66668000000001</v>
      </c>
      <c r="JN13" s="17">
        <v>150.66667000000001</v>
      </c>
      <c r="JO13" s="17">
        <v>6.1333299999999999</v>
      </c>
      <c r="JP13" s="17"/>
      <c r="JQ13" s="17"/>
      <c r="JR13" s="17"/>
      <c r="JS13" s="17">
        <v>0</v>
      </c>
      <c r="JT13" s="17">
        <v>64.099999999999994</v>
      </c>
      <c r="JU13" s="17">
        <v>75.333340000000007</v>
      </c>
      <c r="JV13" s="17">
        <v>75.333330000000004</v>
      </c>
      <c r="JW13" s="17">
        <v>-11.23333</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v>0</v>
      </c>
      <c r="LA13" s="17"/>
      <c r="LB13" s="17">
        <v>0</v>
      </c>
      <c r="LC13" s="17">
        <v>0</v>
      </c>
      <c r="LD13" s="17">
        <v>4.5999999999999996</v>
      </c>
      <c r="LE13" s="17">
        <v>4.06569</v>
      </c>
      <c r="LF13" s="17">
        <v>4.06562</v>
      </c>
      <c r="LG13" s="17">
        <v>0.53437999999999997</v>
      </c>
      <c r="LH13" s="17">
        <v>157.4</v>
      </c>
      <c r="LI13" s="17">
        <v>197.09674999999999</v>
      </c>
      <c r="LJ13" s="17">
        <v>183.08816999999999</v>
      </c>
      <c r="LK13" s="17">
        <v>-25.68817</v>
      </c>
      <c r="LL13" s="17">
        <v>113.2</v>
      </c>
      <c r="LM13" s="17">
        <v>125.87521</v>
      </c>
      <c r="LN13" s="17">
        <v>125.87520000000001</v>
      </c>
      <c r="LO13" s="17">
        <v>-12.6752</v>
      </c>
      <c r="LP13" s="17">
        <v>46.4</v>
      </c>
      <c r="LQ13" s="17">
        <v>24.002790000000001</v>
      </c>
      <c r="LR13" s="17">
        <v>45.469000000000001</v>
      </c>
      <c r="LS13" s="17">
        <v>0.93100000000000005</v>
      </c>
      <c r="LT13" s="17">
        <v>77.099999999999994</v>
      </c>
      <c r="LU13" s="17">
        <v>78.567989999999995</v>
      </c>
      <c r="LV13" s="17">
        <v>78.567509999999999</v>
      </c>
      <c r="LW13" s="17">
        <v>-1.4675100000000001</v>
      </c>
      <c r="LX13" s="17">
        <v>30.4</v>
      </c>
      <c r="LY13" s="17">
        <v>30.097560000000001</v>
      </c>
      <c r="LZ13" s="17">
        <v>30.097529999999999</v>
      </c>
      <c r="MA13" s="17">
        <v>0.30247000000000002</v>
      </c>
      <c r="MB13" s="17"/>
      <c r="MC13" s="17"/>
      <c r="MD13" s="17"/>
      <c r="ME13" s="17">
        <v>0</v>
      </c>
      <c r="MF13" s="17"/>
      <c r="MG13" s="17"/>
      <c r="MH13" s="17"/>
      <c r="MI13" s="17">
        <v>0</v>
      </c>
      <c r="MJ13" s="17"/>
      <c r="MK13" s="17"/>
      <c r="ML13" s="17"/>
      <c r="MM13" s="17">
        <v>0</v>
      </c>
      <c r="MN13" s="17">
        <v>102</v>
      </c>
      <c r="MO13" s="17">
        <v>113.54309000000001</v>
      </c>
      <c r="MP13" s="17">
        <v>110</v>
      </c>
      <c r="MQ13" s="17">
        <v>-8</v>
      </c>
      <c r="MR13" s="17">
        <v>101.2</v>
      </c>
      <c r="MS13" s="17">
        <v>113.54309000000001</v>
      </c>
      <c r="MT13" s="17">
        <v>110</v>
      </c>
      <c r="MU13" s="17">
        <v>-8.8000000000000007</v>
      </c>
      <c r="MV13" s="17">
        <v>121.6</v>
      </c>
      <c r="MW13" s="17">
        <v>113.54309000000001</v>
      </c>
      <c r="MX13" s="17">
        <v>110</v>
      </c>
      <c r="MY13" s="17">
        <v>11.6</v>
      </c>
      <c r="MZ13" s="17"/>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c r="OD13" s="17">
        <v>0</v>
      </c>
      <c r="OE13" s="17">
        <v>0</v>
      </c>
      <c r="OF13" s="17">
        <v>84.2</v>
      </c>
      <c r="OG13" s="17">
        <v>112.16800000000001</v>
      </c>
      <c r="OH13" s="17">
        <v>112.16800000000001</v>
      </c>
      <c r="OI13" s="17">
        <v>-27.968</v>
      </c>
      <c r="OJ13" s="17">
        <v>0</v>
      </c>
      <c r="OK13" s="17"/>
      <c r="OL13" s="17">
        <v>0</v>
      </c>
      <c r="OM13" s="17">
        <v>0</v>
      </c>
      <c r="ON13" s="17">
        <v>6.7</v>
      </c>
      <c r="OO13" s="17">
        <v>11.911</v>
      </c>
      <c r="OP13" s="17">
        <v>11.911</v>
      </c>
      <c r="OQ13" s="17">
        <v>-5.2110000000000003</v>
      </c>
      <c r="OR13" s="17">
        <v>0</v>
      </c>
      <c r="OS13" s="17"/>
      <c r="OT13" s="17">
        <v>0</v>
      </c>
      <c r="OU13" s="17">
        <v>0</v>
      </c>
      <c r="OV13" s="17">
        <v>20</v>
      </c>
      <c r="OW13" s="17">
        <v>17.560970000000001</v>
      </c>
      <c r="OX13" s="17">
        <v>17.560970000000001</v>
      </c>
      <c r="OY13" s="17">
        <v>2.4390299999999998</v>
      </c>
      <c r="OZ13" s="17">
        <v>9.9</v>
      </c>
      <c r="PA13" s="17">
        <v>9.9830000000000005</v>
      </c>
      <c r="PB13" s="17">
        <v>9.9830000000000005</v>
      </c>
      <c r="PC13" s="17">
        <v>-8.3000000000000004E-2</v>
      </c>
      <c r="PD13" s="17">
        <v>4.8</v>
      </c>
      <c r="PE13" s="17">
        <v>5.67</v>
      </c>
      <c r="PF13" s="17">
        <v>5.67</v>
      </c>
      <c r="PG13" s="17">
        <v>-0.87</v>
      </c>
      <c r="PH13" s="17">
        <v>1.2</v>
      </c>
      <c r="PI13" s="17">
        <v>1</v>
      </c>
      <c r="PJ13" s="17">
        <v>1</v>
      </c>
      <c r="PK13" s="17">
        <v>0.2</v>
      </c>
      <c r="PL13" s="17">
        <v>1.6</v>
      </c>
      <c r="PM13" s="17">
        <v>3.4</v>
      </c>
      <c r="PN13" s="17">
        <v>3.4</v>
      </c>
      <c r="PO13" s="17">
        <v>-1.8</v>
      </c>
      <c r="PP13" s="17">
        <v>5.2</v>
      </c>
      <c r="PQ13" s="17">
        <v>5</v>
      </c>
      <c r="PR13" s="17">
        <v>5</v>
      </c>
      <c r="PS13" s="17">
        <v>0.2</v>
      </c>
      <c r="PT13" s="17">
        <v>20.2</v>
      </c>
      <c r="PU13" s="17">
        <v>19.51219</v>
      </c>
      <c r="PV13" s="17">
        <v>19.51219</v>
      </c>
      <c r="PW13" s="17">
        <v>0.68781000000000003</v>
      </c>
      <c r="PX13" s="17">
        <v>10</v>
      </c>
      <c r="PY13" s="17">
        <v>10</v>
      </c>
      <c r="PZ13" s="17">
        <v>10</v>
      </c>
      <c r="QA13" s="17">
        <v>0</v>
      </c>
      <c r="QB13" s="17">
        <v>18.899999999999999</v>
      </c>
      <c r="QC13" s="17">
        <v>17.560970000000001</v>
      </c>
      <c r="QD13" s="17">
        <v>17.560970000000001</v>
      </c>
      <c r="QE13" s="17">
        <v>1.3390299999999999</v>
      </c>
      <c r="QF13" s="17">
        <v>3.5</v>
      </c>
      <c r="QG13" s="17">
        <v>3.6</v>
      </c>
      <c r="QH13" s="17">
        <v>3.6</v>
      </c>
      <c r="QI13" s="17">
        <v>-0.1</v>
      </c>
      <c r="QJ13" s="17">
        <v>18.600000000000001</v>
      </c>
      <c r="QK13" s="17">
        <v>18.048780000000001</v>
      </c>
      <c r="QL13" s="17">
        <v>18.048780000000001</v>
      </c>
      <c r="QM13" s="17">
        <v>0.55122000000000004</v>
      </c>
      <c r="QN13" s="17">
        <v>0</v>
      </c>
      <c r="QO13" s="17"/>
      <c r="QP13" s="17">
        <v>0</v>
      </c>
      <c r="QQ13" s="17">
        <v>0</v>
      </c>
      <c r="QR13" s="17">
        <v>0</v>
      </c>
      <c r="QS13" s="17"/>
      <c r="QT13" s="17">
        <v>0</v>
      </c>
      <c r="QU13" s="17">
        <v>0</v>
      </c>
      <c r="QV13" s="17">
        <v>28.8</v>
      </c>
      <c r="QW13" s="17">
        <v>25.951000000000001</v>
      </c>
      <c r="QX13" s="17">
        <v>25.951000000000001</v>
      </c>
      <c r="QY13" s="17">
        <v>2.8490000000000002</v>
      </c>
      <c r="QZ13" s="17">
        <v>75.900000000000006</v>
      </c>
      <c r="RA13" s="17">
        <v>79.593999999999994</v>
      </c>
      <c r="RB13" s="17">
        <v>79.593999999999994</v>
      </c>
      <c r="RC13" s="17">
        <v>-3.694</v>
      </c>
      <c r="RD13" s="17"/>
      <c r="RE13" s="17"/>
      <c r="RF13" s="17"/>
      <c r="RG13" s="17">
        <v>0</v>
      </c>
      <c r="RH13" s="17"/>
      <c r="RI13" s="17"/>
      <c r="RJ13" s="17"/>
      <c r="RK13" s="17">
        <v>0</v>
      </c>
      <c r="RL13" s="17"/>
      <c r="RM13" s="17"/>
      <c r="RN13" s="17"/>
      <c r="RO13" s="17">
        <v>0</v>
      </c>
      <c r="RP13" s="17"/>
      <c r="RQ13" s="17"/>
      <c r="RR13" s="17"/>
      <c r="RS13" s="17">
        <v>0</v>
      </c>
      <c r="RT13" s="17">
        <v>0</v>
      </c>
      <c r="RU13" s="17"/>
      <c r="RV13" s="17">
        <v>0</v>
      </c>
      <c r="RW13" s="17">
        <v>0</v>
      </c>
      <c r="RX13" s="17">
        <v>3.4</v>
      </c>
      <c r="RY13" s="17">
        <v>3.339</v>
      </c>
      <c r="RZ13" s="17">
        <v>3.339</v>
      </c>
      <c r="SA13" s="17">
        <v>6.0999999999999999E-2</v>
      </c>
      <c r="SB13" s="17">
        <v>20.3</v>
      </c>
      <c r="SC13" s="17">
        <v>19.869240000000001</v>
      </c>
      <c r="SD13" s="17">
        <v>19.869230000000002</v>
      </c>
      <c r="SE13" s="17">
        <v>0.43076999999999999</v>
      </c>
      <c r="SF13" s="17">
        <v>3.1</v>
      </c>
      <c r="SG13" s="17">
        <v>2</v>
      </c>
      <c r="SH13" s="17">
        <v>2</v>
      </c>
      <c r="SI13" s="17">
        <v>1.1000000000000001</v>
      </c>
      <c r="SJ13" s="17">
        <v>0</v>
      </c>
      <c r="SK13" s="17"/>
      <c r="SL13" s="17">
        <v>0.7</v>
      </c>
      <c r="SM13" s="17">
        <v>-0.7</v>
      </c>
      <c r="SN13" s="17">
        <v>17.100000000000001</v>
      </c>
      <c r="SO13" s="17">
        <v>19.02439</v>
      </c>
      <c r="SP13" s="17">
        <v>19.02439</v>
      </c>
      <c r="SQ13" s="17">
        <v>-1.92439</v>
      </c>
      <c r="SR13" s="17">
        <v>12.5</v>
      </c>
      <c r="SS13" s="17">
        <v>12.39024</v>
      </c>
      <c r="ST13" s="17">
        <v>12.39024</v>
      </c>
      <c r="SU13" s="17">
        <v>0.10976</v>
      </c>
      <c r="SV13" s="17">
        <v>12.5</v>
      </c>
      <c r="SW13" s="17">
        <v>11.707319999999999</v>
      </c>
      <c r="SX13" s="17">
        <v>11.707319999999999</v>
      </c>
      <c r="SY13" s="17">
        <v>0.79268000000000005</v>
      </c>
      <c r="SZ13" s="17">
        <v>17.2</v>
      </c>
      <c r="TA13" s="17">
        <v>15.60976</v>
      </c>
      <c r="TB13" s="17">
        <v>15.60975</v>
      </c>
      <c r="TC13" s="17">
        <v>1.5902499999999999</v>
      </c>
      <c r="TD13" s="17">
        <v>20</v>
      </c>
      <c r="TE13" s="17">
        <v>19.317070000000001</v>
      </c>
      <c r="TF13" s="17">
        <v>19.317070000000001</v>
      </c>
      <c r="TG13" s="17">
        <v>0.68293000000000004</v>
      </c>
      <c r="TH13" s="17">
        <v>17.600000000000001</v>
      </c>
      <c r="TI13" s="17">
        <v>18.722999999999999</v>
      </c>
      <c r="TJ13" s="17">
        <v>18.722999999999999</v>
      </c>
      <c r="TK13" s="17">
        <v>-1.123</v>
      </c>
      <c r="TL13" s="17">
        <v>43</v>
      </c>
      <c r="TM13" s="17">
        <v>24.623999999999999</v>
      </c>
      <c r="TN13" s="17">
        <v>24.623999999999999</v>
      </c>
      <c r="TO13" s="17">
        <v>18.376000000000001</v>
      </c>
      <c r="TP13" s="17">
        <v>0</v>
      </c>
      <c r="TQ13" s="17"/>
      <c r="TR13" s="17">
        <v>0</v>
      </c>
      <c r="TS13" s="17">
        <v>0</v>
      </c>
      <c r="TT13" s="17">
        <v>61</v>
      </c>
      <c r="TU13" s="17">
        <v>46.6</v>
      </c>
      <c r="TV13" s="17">
        <v>46.6</v>
      </c>
      <c r="TW13" s="17">
        <v>14.4</v>
      </c>
      <c r="TX13" s="17">
        <v>88.3</v>
      </c>
      <c r="TY13" s="17">
        <v>41.88</v>
      </c>
      <c r="TZ13" s="17">
        <v>41.88</v>
      </c>
      <c r="UA13" s="17">
        <v>46.42</v>
      </c>
      <c r="UB13" s="17">
        <v>10.7</v>
      </c>
      <c r="UC13" s="17">
        <v>3.56</v>
      </c>
      <c r="UD13" s="17">
        <v>3.56</v>
      </c>
      <c r="UE13" s="17">
        <v>7.14</v>
      </c>
      <c r="UF13" s="17">
        <v>1.9</v>
      </c>
      <c r="UG13" s="17">
        <v>2.95</v>
      </c>
      <c r="UH13" s="17">
        <v>2.95</v>
      </c>
      <c r="UI13" s="17">
        <v>-1.05</v>
      </c>
      <c r="UJ13" s="17">
        <v>19.3</v>
      </c>
      <c r="UK13" s="17">
        <v>20.4878</v>
      </c>
      <c r="UL13" s="17">
        <v>20.4878</v>
      </c>
      <c r="UM13" s="17">
        <v>-1.1878</v>
      </c>
      <c r="UN13" s="17">
        <v>5.0999999999999996</v>
      </c>
      <c r="UO13" s="17">
        <v>7</v>
      </c>
      <c r="UP13" s="17">
        <v>7</v>
      </c>
      <c r="UQ13" s="17">
        <v>-1.9</v>
      </c>
      <c r="UR13" s="17"/>
      <c r="US13" s="17"/>
      <c r="UT13" s="17">
        <v>7.6</v>
      </c>
      <c r="UU13" s="17">
        <v>-7.6</v>
      </c>
      <c r="UV13" s="17">
        <v>20.399999999999999</v>
      </c>
      <c r="UW13" s="17">
        <v>19.51219</v>
      </c>
      <c r="UX13" s="17">
        <v>19.51219</v>
      </c>
      <c r="UY13" s="17">
        <v>0.88780999999999999</v>
      </c>
      <c r="UZ13" s="17">
        <v>20.399999999999999</v>
      </c>
      <c r="VA13" s="17">
        <v>19.51219</v>
      </c>
      <c r="VB13" s="17">
        <v>19.51219</v>
      </c>
      <c r="VC13" s="17">
        <v>0.88780999999999999</v>
      </c>
      <c r="VD13" s="17">
        <v>20.2</v>
      </c>
      <c r="VE13" s="17">
        <v>19.51219</v>
      </c>
      <c r="VF13" s="17">
        <v>19.51219</v>
      </c>
      <c r="VG13" s="17">
        <v>0.68781000000000003</v>
      </c>
      <c r="VH13" s="17">
        <v>3.4</v>
      </c>
      <c r="VI13" s="17">
        <v>7.6420000000000003</v>
      </c>
      <c r="VJ13" s="17">
        <v>7.6420000000000003</v>
      </c>
      <c r="VK13" s="17">
        <v>-4.242</v>
      </c>
      <c r="VL13" s="17">
        <v>0</v>
      </c>
      <c r="VM13" s="17"/>
      <c r="VN13" s="17">
        <v>0</v>
      </c>
      <c r="VO13" s="17">
        <v>0</v>
      </c>
      <c r="VP13" s="17">
        <v>0</v>
      </c>
      <c r="VQ13" s="17"/>
      <c r="VR13" s="17">
        <v>0</v>
      </c>
      <c r="VS13" s="17">
        <v>0</v>
      </c>
      <c r="VT13" s="17">
        <v>0</v>
      </c>
      <c r="VU13" s="17"/>
      <c r="VV13" s="17">
        <v>0</v>
      </c>
      <c r="VW13" s="17">
        <v>0</v>
      </c>
      <c r="VX13" s="17">
        <v>0.6</v>
      </c>
      <c r="VY13" s="17">
        <v>0.6</v>
      </c>
      <c r="VZ13" s="17">
        <v>0.6</v>
      </c>
      <c r="WA13" s="17">
        <v>0</v>
      </c>
      <c r="WB13" s="17">
        <v>90.1</v>
      </c>
      <c r="WC13" s="17">
        <v>83</v>
      </c>
      <c r="WD13" s="17">
        <v>83</v>
      </c>
      <c r="WE13" s="17">
        <v>7.1</v>
      </c>
      <c r="WF13" s="17">
        <v>89.6</v>
      </c>
      <c r="WG13" s="17">
        <v>55</v>
      </c>
      <c r="WH13" s="17">
        <v>55</v>
      </c>
      <c r="WI13" s="17">
        <v>34.6</v>
      </c>
      <c r="WJ13" s="17">
        <v>0</v>
      </c>
      <c r="WK13" s="17"/>
      <c r="WL13" s="17">
        <v>0</v>
      </c>
      <c r="WM13" s="17">
        <v>0</v>
      </c>
      <c r="WN13" s="17">
        <v>0</v>
      </c>
      <c r="WO13" s="17"/>
      <c r="WP13" s="17">
        <v>0</v>
      </c>
      <c r="WQ13" s="17">
        <v>0</v>
      </c>
      <c r="WR13" s="17">
        <v>9.6</v>
      </c>
      <c r="WS13" s="17">
        <v>9.4</v>
      </c>
      <c r="WT13" s="17">
        <v>9.4</v>
      </c>
      <c r="WU13" s="17">
        <v>0.2</v>
      </c>
      <c r="WV13" s="17">
        <v>20</v>
      </c>
      <c r="WW13" s="17">
        <v>19.317070000000001</v>
      </c>
      <c r="WX13" s="17">
        <v>19.317070000000001</v>
      </c>
      <c r="WY13" s="17">
        <v>0.68293000000000004</v>
      </c>
      <c r="WZ13" s="17">
        <v>9.6</v>
      </c>
      <c r="XA13" s="17">
        <v>10.7</v>
      </c>
      <c r="XB13" s="17">
        <v>10.7</v>
      </c>
      <c r="XC13" s="17">
        <v>-1.1000000000000001</v>
      </c>
      <c r="XD13" s="17"/>
      <c r="XE13" s="17"/>
      <c r="XF13" s="17"/>
      <c r="XG13" s="17">
        <v>0</v>
      </c>
      <c r="XH13" s="17"/>
      <c r="XI13" s="17"/>
      <c r="XJ13" s="17"/>
      <c r="XK13" s="17">
        <v>0</v>
      </c>
      <c r="XL13" s="17"/>
      <c r="XM13" s="17"/>
      <c r="XN13" s="17"/>
      <c r="XO13" s="17">
        <v>0</v>
      </c>
      <c r="XP13" s="17"/>
      <c r="XQ13" s="17"/>
      <c r="XR13" s="17"/>
      <c r="XS13" s="17">
        <v>0</v>
      </c>
      <c r="XT13" s="17">
        <v>17.7</v>
      </c>
      <c r="XU13" s="17">
        <v>14</v>
      </c>
      <c r="XV13" s="17">
        <v>14</v>
      </c>
      <c r="XW13" s="17">
        <v>3.7</v>
      </c>
      <c r="XX13" s="17"/>
      <c r="XY13" s="17"/>
      <c r="XZ13" s="17"/>
      <c r="YA13" s="17">
        <v>0</v>
      </c>
      <c r="YB13" s="17"/>
      <c r="YC13" s="17"/>
      <c r="YD13" s="17"/>
      <c r="YE13" s="17">
        <v>0</v>
      </c>
    </row>
    <row r="14" spans="1:655" ht="24" customHeight="1" x14ac:dyDescent="0.35">
      <c r="A14" s="1"/>
      <c r="B14" s="16" t="s">
        <v>41</v>
      </c>
      <c r="C14" s="16" t="s">
        <v>826</v>
      </c>
      <c r="D14" s="17"/>
      <c r="E14" s="17"/>
      <c r="F14" s="17"/>
      <c r="G14" s="17">
        <v>0</v>
      </c>
      <c r="H14" s="17"/>
      <c r="I14" s="17"/>
      <c r="J14" s="17"/>
      <c r="K14" s="17">
        <v>0</v>
      </c>
      <c r="L14" s="17">
        <v>99.9</v>
      </c>
      <c r="M14" s="17">
        <v>100</v>
      </c>
      <c r="N14" s="17">
        <v>100</v>
      </c>
      <c r="O14" s="17">
        <v>-0.1</v>
      </c>
      <c r="P14" s="17">
        <v>596.1</v>
      </c>
      <c r="Q14" s="17">
        <v>597.06956000000002</v>
      </c>
      <c r="R14" s="17">
        <v>595.94709999999998</v>
      </c>
      <c r="S14" s="17">
        <v>0.15290000000000001</v>
      </c>
      <c r="T14" s="17">
        <v>199.4</v>
      </c>
      <c r="U14" s="17">
        <v>195.18468999999999</v>
      </c>
      <c r="V14" s="17">
        <v>192.82483999999999</v>
      </c>
      <c r="W14" s="17">
        <v>6.5751600000000003</v>
      </c>
      <c r="X14" s="17"/>
      <c r="Y14" s="17"/>
      <c r="Z14" s="17"/>
      <c r="AA14" s="17">
        <v>0</v>
      </c>
      <c r="AB14" s="17"/>
      <c r="AC14" s="17"/>
      <c r="AD14" s="17"/>
      <c r="AE14" s="17">
        <v>0</v>
      </c>
      <c r="AF14" s="17">
        <v>66.599999999999994</v>
      </c>
      <c r="AG14" s="17">
        <v>77.232529999999997</v>
      </c>
      <c r="AH14" s="17">
        <v>71.460790000000003</v>
      </c>
      <c r="AI14" s="17">
        <v>-4.8607899999999997</v>
      </c>
      <c r="AJ14" s="17">
        <v>219.4</v>
      </c>
      <c r="AK14" s="17">
        <v>235.84751</v>
      </c>
      <c r="AL14" s="17">
        <v>235.84759</v>
      </c>
      <c r="AM14" s="17">
        <v>-16.447590000000002</v>
      </c>
      <c r="AN14" s="17"/>
      <c r="AO14" s="17"/>
      <c r="AP14" s="17"/>
      <c r="AQ14" s="17">
        <v>0</v>
      </c>
      <c r="AR14" s="17"/>
      <c r="AS14" s="17"/>
      <c r="AT14" s="17"/>
      <c r="AU14" s="17">
        <v>0</v>
      </c>
      <c r="AV14" s="17">
        <v>106</v>
      </c>
      <c r="AW14" s="17">
        <v>116.66667</v>
      </c>
      <c r="AX14" s="17">
        <v>111.11111</v>
      </c>
      <c r="AY14" s="17">
        <v>-5.11111</v>
      </c>
      <c r="AZ14" s="17">
        <v>107.2</v>
      </c>
      <c r="BA14" s="17">
        <v>116.66667</v>
      </c>
      <c r="BB14" s="17">
        <v>111.11111</v>
      </c>
      <c r="BC14" s="17">
        <v>-3.9111099999999999</v>
      </c>
      <c r="BD14" s="17">
        <v>106.7</v>
      </c>
      <c r="BE14" s="17">
        <v>116.66667</v>
      </c>
      <c r="BF14" s="17">
        <v>111.11111</v>
      </c>
      <c r="BG14" s="17">
        <v>-4.4111099999999999</v>
      </c>
      <c r="BH14" s="17">
        <v>207.1</v>
      </c>
      <c r="BI14" s="17">
        <v>175</v>
      </c>
      <c r="BJ14" s="17">
        <v>166.66667000000001</v>
      </c>
      <c r="BK14" s="17">
        <v>40.433329999999998</v>
      </c>
      <c r="BL14" s="17">
        <v>0</v>
      </c>
      <c r="BM14" s="17"/>
      <c r="BN14" s="17"/>
      <c r="BO14" s="17">
        <v>0</v>
      </c>
      <c r="BP14" s="17"/>
      <c r="BQ14" s="17"/>
      <c r="BR14" s="17"/>
      <c r="BS14" s="17">
        <v>0</v>
      </c>
      <c r="BT14" s="17">
        <v>557.1</v>
      </c>
      <c r="BU14" s="17">
        <v>568.29810999999995</v>
      </c>
      <c r="BV14" s="17">
        <v>559.81781999999998</v>
      </c>
      <c r="BW14" s="17">
        <v>-2.7178200000000001</v>
      </c>
      <c r="BX14" s="17">
        <v>10.5</v>
      </c>
      <c r="BY14" s="17">
        <v>5.4889999999999999</v>
      </c>
      <c r="BZ14" s="17">
        <v>5.4889099999999997</v>
      </c>
      <c r="CA14" s="17">
        <v>5.0110900000000003</v>
      </c>
      <c r="CB14" s="17"/>
      <c r="CC14" s="17"/>
      <c r="CD14" s="17"/>
      <c r="CE14" s="17">
        <v>0</v>
      </c>
      <c r="CF14" s="17"/>
      <c r="CG14" s="17"/>
      <c r="CH14" s="17"/>
      <c r="CI14" s="17">
        <v>0</v>
      </c>
      <c r="CJ14" s="17"/>
      <c r="CK14" s="17"/>
      <c r="CL14" s="17"/>
      <c r="CM14" s="17">
        <v>0</v>
      </c>
      <c r="CN14" s="17"/>
      <c r="CO14" s="17"/>
      <c r="CP14" s="17"/>
      <c r="CQ14" s="17">
        <v>0</v>
      </c>
      <c r="CR14" s="17">
        <v>166.3</v>
      </c>
      <c r="CS14" s="17">
        <v>164.70719</v>
      </c>
      <c r="CT14" s="17">
        <v>164.70726999999999</v>
      </c>
      <c r="CU14" s="17">
        <v>1.59273</v>
      </c>
      <c r="CV14" s="17">
        <v>7.3</v>
      </c>
      <c r="CW14" s="17">
        <v>5.1345700000000001</v>
      </c>
      <c r="CX14" s="17">
        <v>5.1346400000000001</v>
      </c>
      <c r="CY14" s="17">
        <v>2.1653600000000002</v>
      </c>
      <c r="CZ14" s="17">
        <v>3.9</v>
      </c>
      <c r="DA14" s="17">
        <v>2.81839</v>
      </c>
      <c r="DB14" s="17">
        <v>2.81847</v>
      </c>
      <c r="DC14" s="17">
        <v>1.0815300000000001</v>
      </c>
      <c r="DD14" s="17">
        <v>0</v>
      </c>
      <c r="DE14" s="17"/>
      <c r="DF14" s="17"/>
      <c r="DG14" s="17">
        <v>0</v>
      </c>
      <c r="DH14" s="17">
        <v>5.7</v>
      </c>
      <c r="DI14" s="17">
        <v>6.8786100000000001</v>
      </c>
      <c r="DJ14" s="17">
        <v>6.8780299999999999</v>
      </c>
      <c r="DK14" s="17">
        <v>-1.1780299999999999</v>
      </c>
      <c r="DL14" s="17">
        <v>9.3000000000000007</v>
      </c>
      <c r="DM14" s="17">
        <v>8.1735100000000003</v>
      </c>
      <c r="DN14" s="17">
        <v>8.1735900000000008</v>
      </c>
      <c r="DO14" s="17">
        <v>1.1264099999999999</v>
      </c>
      <c r="DP14" s="17">
        <v>58.3</v>
      </c>
      <c r="DQ14" s="17">
        <v>44.764150000000001</v>
      </c>
      <c r="DR14" s="17">
        <v>44.764229999999998</v>
      </c>
      <c r="DS14" s="17">
        <v>13.535769999999999</v>
      </c>
      <c r="DT14" s="17">
        <v>5.4</v>
      </c>
      <c r="DU14" s="17"/>
      <c r="DV14" s="17"/>
      <c r="DW14" s="17">
        <v>5.4</v>
      </c>
      <c r="DX14" s="17"/>
      <c r="DY14" s="17"/>
      <c r="DZ14" s="17"/>
      <c r="EA14" s="17">
        <v>0</v>
      </c>
      <c r="EB14" s="17"/>
      <c r="EC14" s="17"/>
      <c r="ED14" s="17"/>
      <c r="EE14" s="17">
        <v>0</v>
      </c>
      <c r="EF14" s="17"/>
      <c r="EG14" s="17"/>
      <c r="EH14" s="17"/>
      <c r="EI14" s="17">
        <v>0</v>
      </c>
      <c r="EJ14" s="17">
        <v>110.8</v>
      </c>
      <c r="EK14" s="17">
        <v>112.90518</v>
      </c>
      <c r="EL14" s="17">
        <v>79.490889999999993</v>
      </c>
      <c r="EM14" s="17">
        <v>31.30911</v>
      </c>
      <c r="EN14" s="17">
        <v>170.5</v>
      </c>
      <c r="EO14" s="17">
        <v>167.55681000000001</v>
      </c>
      <c r="EP14" s="17">
        <v>173.71475000000001</v>
      </c>
      <c r="EQ14" s="17">
        <v>-3.21475</v>
      </c>
      <c r="ER14" s="17"/>
      <c r="ES14" s="17"/>
      <c r="ET14" s="17"/>
      <c r="EU14" s="17">
        <v>0</v>
      </c>
      <c r="EV14" s="17"/>
      <c r="EW14" s="17"/>
      <c r="EX14" s="17"/>
      <c r="EY14" s="17">
        <v>0</v>
      </c>
      <c r="EZ14" s="17"/>
      <c r="FA14" s="17"/>
      <c r="FB14" s="17"/>
      <c r="FC14" s="17">
        <v>0</v>
      </c>
      <c r="FD14" s="17">
        <v>6.5</v>
      </c>
      <c r="FE14" s="17">
        <v>6.39</v>
      </c>
      <c r="FF14" s="17">
        <v>6.39</v>
      </c>
      <c r="FG14" s="17">
        <v>0.11</v>
      </c>
      <c r="FH14" s="17">
        <v>194.7</v>
      </c>
      <c r="FI14" s="17">
        <v>229.57058000000001</v>
      </c>
      <c r="FJ14" s="17">
        <v>229.56870000000001</v>
      </c>
      <c r="FK14" s="17">
        <v>-34.868699999999997</v>
      </c>
      <c r="FL14" s="17">
        <v>72</v>
      </c>
      <c r="FM14" s="17">
        <v>76.379429999999999</v>
      </c>
      <c r="FN14" s="17">
        <v>33.182670000000002</v>
      </c>
      <c r="FO14" s="17">
        <v>38.817329999999998</v>
      </c>
      <c r="FP14" s="17">
        <v>133.5</v>
      </c>
      <c r="FQ14" s="17">
        <v>133.81085999999999</v>
      </c>
      <c r="FR14" s="17">
        <v>133.81666999999999</v>
      </c>
      <c r="FS14" s="17">
        <v>-0.31667000000000001</v>
      </c>
      <c r="FT14" s="17">
        <v>41</v>
      </c>
      <c r="FU14" s="17">
        <v>41.498840000000001</v>
      </c>
      <c r="FV14" s="17">
        <v>41.498930000000001</v>
      </c>
      <c r="FW14" s="17">
        <v>-0.49892999999999998</v>
      </c>
      <c r="FX14" s="17">
        <v>9.4</v>
      </c>
      <c r="FY14" s="17">
        <v>9.6427899999999998</v>
      </c>
      <c r="FZ14" s="17">
        <v>9.6428499999999993</v>
      </c>
      <c r="GA14" s="17">
        <v>-0.24285000000000001</v>
      </c>
      <c r="GB14" s="17">
        <v>19.7</v>
      </c>
      <c r="GC14" s="17">
        <v>19.121919999999999</v>
      </c>
      <c r="GD14" s="17">
        <v>19.121949999999998</v>
      </c>
      <c r="GE14" s="17">
        <v>0.57804999999999995</v>
      </c>
      <c r="GF14" s="17">
        <v>89.9</v>
      </c>
      <c r="GG14" s="17">
        <v>87.657430000000005</v>
      </c>
      <c r="GH14" s="17">
        <v>87.657510000000002</v>
      </c>
      <c r="GI14" s="17">
        <v>2.2424900000000001</v>
      </c>
      <c r="GJ14" s="17">
        <v>0</v>
      </c>
      <c r="GK14" s="17">
        <v>0</v>
      </c>
      <c r="GL14" s="17">
        <v>0</v>
      </c>
      <c r="GM14" s="17">
        <v>0</v>
      </c>
      <c r="GN14" s="17">
        <v>121.80692999999999</v>
      </c>
      <c r="GO14" s="17">
        <v>136.06837999999999</v>
      </c>
      <c r="GP14" s="17">
        <v>136.06837999999999</v>
      </c>
      <c r="GQ14" s="17">
        <v>-14.26145</v>
      </c>
      <c r="GR14" s="17">
        <v>74.219049999999996</v>
      </c>
      <c r="GS14" s="17">
        <v>68.034189999999995</v>
      </c>
      <c r="GT14" s="17">
        <v>68.034189999999995</v>
      </c>
      <c r="GU14" s="17">
        <v>6.1848599999999996</v>
      </c>
      <c r="GV14" s="17">
        <v>108.4</v>
      </c>
      <c r="GW14" s="17">
        <v>110.91303000000001</v>
      </c>
      <c r="GX14" s="17">
        <v>110.91292</v>
      </c>
      <c r="GY14" s="17">
        <v>-2.5129199999999998</v>
      </c>
      <c r="GZ14" s="17">
        <v>5.7</v>
      </c>
      <c r="HA14" s="17"/>
      <c r="HB14" s="17">
        <v>9.0899199999999993</v>
      </c>
      <c r="HC14" s="17">
        <v>-3.38992</v>
      </c>
      <c r="HD14" s="17">
        <v>6.8</v>
      </c>
      <c r="HE14" s="17">
        <v>9.9489599999999996</v>
      </c>
      <c r="HF14" s="17">
        <v>9.9490200000000009</v>
      </c>
      <c r="HG14" s="17">
        <v>-3.1490200000000002</v>
      </c>
      <c r="HH14" s="17">
        <v>32.700000000000003</v>
      </c>
      <c r="HI14" s="17">
        <v>44.999989999999997</v>
      </c>
      <c r="HJ14" s="17">
        <v>45</v>
      </c>
      <c r="HK14" s="17">
        <v>-12.3</v>
      </c>
      <c r="HL14" s="17"/>
      <c r="HM14" s="17"/>
      <c r="HN14" s="17">
        <v>12.750220000000001</v>
      </c>
      <c r="HO14" s="17">
        <v>-12.750220000000001</v>
      </c>
      <c r="HP14" s="17">
        <v>3.8</v>
      </c>
      <c r="HQ14" s="17">
        <v>3.8870900000000002</v>
      </c>
      <c r="HR14" s="17">
        <v>3.8872399999999998</v>
      </c>
      <c r="HS14" s="17">
        <v>-8.7239999999999998E-2</v>
      </c>
      <c r="HT14" s="17">
        <v>37.700000000000003</v>
      </c>
      <c r="HU14" s="17">
        <v>33.323189999999997</v>
      </c>
      <c r="HV14" s="17">
        <v>33.323270000000001</v>
      </c>
      <c r="HW14" s="17">
        <v>4.3767300000000002</v>
      </c>
      <c r="HX14" s="17">
        <v>173.1</v>
      </c>
      <c r="HY14" s="17">
        <v>171.54161999999999</v>
      </c>
      <c r="HZ14" s="17">
        <v>171.54179999999999</v>
      </c>
      <c r="IA14" s="17">
        <v>1.5582</v>
      </c>
      <c r="IB14" s="17">
        <v>47.8</v>
      </c>
      <c r="IC14" s="17">
        <v>47.671149999999997</v>
      </c>
      <c r="ID14" s="17">
        <v>47.671230000000001</v>
      </c>
      <c r="IE14" s="17">
        <v>0.12877</v>
      </c>
      <c r="IF14" s="17">
        <v>25</v>
      </c>
      <c r="IG14" s="17"/>
      <c r="IH14" s="17">
        <v>25.641030000000001</v>
      </c>
      <c r="II14" s="17">
        <v>-0.64102999999999999</v>
      </c>
      <c r="IJ14" s="17"/>
      <c r="IK14" s="17"/>
      <c r="IL14" s="17"/>
      <c r="IM14" s="17">
        <v>0</v>
      </c>
      <c r="IN14" s="17"/>
      <c r="IO14" s="17"/>
      <c r="IP14" s="17"/>
      <c r="IQ14" s="17">
        <v>0</v>
      </c>
      <c r="IR14" s="17"/>
      <c r="IS14" s="17"/>
      <c r="IT14" s="17"/>
      <c r="IU14" s="17">
        <v>0</v>
      </c>
      <c r="IV14" s="17"/>
      <c r="IW14" s="17"/>
      <c r="IX14" s="17"/>
      <c r="IY14" s="17">
        <v>0</v>
      </c>
      <c r="IZ14" s="17"/>
      <c r="JA14" s="17"/>
      <c r="JB14" s="17"/>
      <c r="JC14" s="17">
        <v>0</v>
      </c>
      <c r="JD14" s="17">
        <v>86.7</v>
      </c>
      <c r="JE14" s="17">
        <v>88.815470000000005</v>
      </c>
      <c r="JF14" s="17">
        <v>88.8155</v>
      </c>
      <c r="JG14" s="17">
        <v>-2.1154999999999999</v>
      </c>
      <c r="JH14" s="17">
        <v>0</v>
      </c>
      <c r="JI14" s="17">
        <v>0</v>
      </c>
      <c r="JJ14" s="17"/>
      <c r="JK14" s="17">
        <v>0</v>
      </c>
      <c r="JL14" s="17">
        <v>158.19999999999999</v>
      </c>
      <c r="JM14" s="17">
        <v>150.66667000000001</v>
      </c>
      <c r="JN14" s="17">
        <v>150.66667000000001</v>
      </c>
      <c r="JO14" s="17">
        <v>7.5333300000000003</v>
      </c>
      <c r="JP14" s="17"/>
      <c r="JQ14" s="17"/>
      <c r="JR14" s="17"/>
      <c r="JS14" s="17">
        <v>0</v>
      </c>
      <c r="JT14" s="17">
        <v>64.7</v>
      </c>
      <c r="JU14" s="17">
        <v>75.333330000000004</v>
      </c>
      <c r="JV14" s="17">
        <v>75.333330000000004</v>
      </c>
      <c r="JW14" s="17">
        <v>-10.633330000000001</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v>0</v>
      </c>
      <c r="LA14" s="17"/>
      <c r="LB14" s="17">
        <v>0</v>
      </c>
      <c r="LC14" s="17">
        <v>0</v>
      </c>
      <c r="LD14" s="17">
        <v>4.5999999999999996</v>
      </c>
      <c r="LE14" s="17">
        <v>4.0654500000000002</v>
      </c>
      <c r="LF14" s="17">
        <v>4.06562</v>
      </c>
      <c r="LG14" s="17">
        <v>0.53437999999999997</v>
      </c>
      <c r="LH14" s="17">
        <v>161.9</v>
      </c>
      <c r="LI14" s="17">
        <v>185.08813000000001</v>
      </c>
      <c r="LJ14" s="17">
        <v>169.8939</v>
      </c>
      <c r="LK14" s="17">
        <v>-7.9939</v>
      </c>
      <c r="LL14" s="17">
        <v>113.9</v>
      </c>
      <c r="LM14" s="17">
        <v>125.87884</v>
      </c>
      <c r="LN14" s="17">
        <v>125.87521</v>
      </c>
      <c r="LO14" s="17">
        <v>-11.975210000000001</v>
      </c>
      <c r="LP14" s="17">
        <v>46.3</v>
      </c>
      <c r="LQ14" s="17">
        <v>24.002680000000002</v>
      </c>
      <c r="LR14" s="17">
        <v>45.469000000000001</v>
      </c>
      <c r="LS14" s="17">
        <v>0.83099999999999996</v>
      </c>
      <c r="LT14" s="17">
        <v>76.900000000000006</v>
      </c>
      <c r="LU14" s="17">
        <v>78.567310000000006</v>
      </c>
      <c r="LV14" s="17">
        <v>78.567490000000006</v>
      </c>
      <c r="LW14" s="17">
        <v>-1.6674899999999999</v>
      </c>
      <c r="LX14" s="17">
        <v>30.1</v>
      </c>
      <c r="LY14" s="17">
        <v>30.097439999999999</v>
      </c>
      <c r="LZ14" s="17">
        <v>30.097529999999999</v>
      </c>
      <c r="MA14" s="17">
        <v>2.47E-3</v>
      </c>
      <c r="MB14" s="17"/>
      <c r="MC14" s="17"/>
      <c r="MD14" s="17"/>
      <c r="ME14" s="17">
        <v>0</v>
      </c>
      <c r="MF14" s="17"/>
      <c r="MG14" s="17"/>
      <c r="MH14" s="17"/>
      <c r="MI14" s="17">
        <v>0</v>
      </c>
      <c r="MJ14" s="17"/>
      <c r="MK14" s="17"/>
      <c r="ML14" s="17"/>
      <c r="MM14" s="17">
        <v>0</v>
      </c>
      <c r="MN14" s="17">
        <v>103.3</v>
      </c>
      <c r="MO14" s="17">
        <v>110</v>
      </c>
      <c r="MP14" s="17">
        <v>110</v>
      </c>
      <c r="MQ14" s="17">
        <v>-6.7</v>
      </c>
      <c r="MR14" s="17">
        <v>102.2</v>
      </c>
      <c r="MS14" s="17">
        <v>110</v>
      </c>
      <c r="MT14" s="17">
        <v>110</v>
      </c>
      <c r="MU14" s="17">
        <v>-7.8</v>
      </c>
      <c r="MV14" s="17">
        <v>122.6</v>
      </c>
      <c r="MW14" s="17">
        <v>110</v>
      </c>
      <c r="MX14" s="17">
        <v>110</v>
      </c>
      <c r="MY14" s="17">
        <v>12.6</v>
      </c>
      <c r="MZ14" s="17"/>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c r="OD14" s="17">
        <v>0</v>
      </c>
      <c r="OE14" s="17">
        <v>0</v>
      </c>
      <c r="OF14" s="17">
        <v>67.900000000000006</v>
      </c>
      <c r="OG14" s="17">
        <v>112.65097</v>
      </c>
      <c r="OH14" s="17">
        <v>112.651</v>
      </c>
      <c r="OI14" s="17">
        <v>-44.750999999999998</v>
      </c>
      <c r="OJ14" s="17">
        <v>0</v>
      </c>
      <c r="OK14" s="17"/>
      <c r="OL14" s="17">
        <v>0</v>
      </c>
      <c r="OM14" s="17">
        <v>0</v>
      </c>
      <c r="ON14" s="17">
        <v>6.2</v>
      </c>
      <c r="OO14" s="17">
        <v>12.496969999999999</v>
      </c>
      <c r="OP14" s="17">
        <v>12.497</v>
      </c>
      <c r="OQ14" s="17">
        <v>-6.2969999999999997</v>
      </c>
      <c r="OR14" s="17">
        <v>0</v>
      </c>
      <c r="OS14" s="17"/>
      <c r="OT14" s="17">
        <v>0</v>
      </c>
      <c r="OU14" s="17">
        <v>0</v>
      </c>
      <c r="OV14" s="17">
        <v>20</v>
      </c>
      <c r="OW14" s="17">
        <v>17.560949999999998</v>
      </c>
      <c r="OX14" s="17">
        <v>17.560970000000001</v>
      </c>
      <c r="OY14" s="17">
        <v>2.4390299999999998</v>
      </c>
      <c r="OZ14" s="17">
        <v>9.9</v>
      </c>
      <c r="PA14" s="17">
        <v>9.9829699999999999</v>
      </c>
      <c r="PB14" s="17">
        <v>9.9830000000000005</v>
      </c>
      <c r="PC14" s="17">
        <v>-8.3000000000000004E-2</v>
      </c>
      <c r="PD14" s="17">
        <v>5.4</v>
      </c>
      <c r="PE14" s="17">
        <v>5.6699700000000002</v>
      </c>
      <c r="PF14" s="17">
        <v>5.67</v>
      </c>
      <c r="PG14" s="17">
        <v>-0.27</v>
      </c>
      <c r="PH14" s="17">
        <v>1.2</v>
      </c>
      <c r="PI14" s="17">
        <v>0.99997000000000003</v>
      </c>
      <c r="PJ14" s="17">
        <v>1</v>
      </c>
      <c r="PK14" s="17">
        <v>0.2</v>
      </c>
      <c r="PL14" s="17">
        <v>1.6</v>
      </c>
      <c r="PM14" s="17">
        <v>3.3999700000000002</v>
      </c>
      <c r="PN14" s="17">
        <v>3.4</v>
      </c>
      <c r="PO14" s="17">
        <v>-1.8</v>
      </c>
      <c r="PP14" s="17">
        <v>5.2</v>
      </c>
      <c r="PQ14" s="17">
        <v>4.9999700000000002</v>
      </c>
      <c r="PR14" s="17">
        <v>5</v>
      </c>
      <c r="PS14" s="17">
        <v>0.2</v>
      </c>
      <c r="PT14" s="17">
        <v>20.100000000000001</v>
      </c>
      <c r="PU14" s="17">
        <v>19.512160000000002</v>
      </c>
      <c r="PV14" s="17">
        <v>19.51219</v>
      </c>
      <c r="PW14" s="17">
        <v>0.58781000000000005</v>
      </c>
      <c r="PX14" s="17">
        <v>10</v>
      </c>
      <c r="PY14" s="17">
        <v>9.9999699999999994</v>
      </c>
      <c r="PZ14" s="17">
        <v>10</v>
      </c>
      <c r="QA14" s="17">
        <v>0</v>
      </c>
      <c r="QB14" s="17">
        <v>19</v>
      </c>
      <c r="QC14" s="17">
        <v>17.560949999999998</v>
      </c>
      <c r="QD14" s="17">
        <v>17.560970000000001</v>
      </c>
      <c r="QE14" s="17">
        <v>1.43903</v>
      </c>
      <c r="QF14" s="17">
        <v>3.6</v>
      </c>
      <c r="QG14" s="17">
        <v>3.5999699999999999</v>
      </c>
      <c r="QH14" s="17">
        <v>3.6</v>
      </c>
      <c r="QI14" s="17">
        <v>0</v>
      </c>
      <c r="QJ14" s="17">
        <v>18.600000000000001</v>
      </c>
      <c r="QK14" s="17">
        <v>18.048749999999998</v>
      </c>
      <c r="QL14" s="17">
        <v>18.048780000000001</v>
      </c>
      <c r="QM14" s="17">
        <v>0.55122000000000004</v>
      </c>
      <c r="QN14" s="17">
        <v>0</v>
      </c>
      <c r="QO14" s="17"/>
      <c r="QP14" s="17">
        <v>0</v>
      </c>
      <c r="QQ14" s="17">
        <v>0</v>
      </c>
      <c r="QR14" s="17">
        <v>0</v>
      </c>
      <c r="QS14" s="17"/>
      <c r="QT14" s="17">
        <v>0</v>
      </c>
      <c r="QU14" s="17">
        <v>0</v>
      </c>
      <c r="QV14" s="17">
        <v>23.7</v>
      </c>
      <c r="QW14" s="17">
        <v>26.063970000000001</v>
      </c>
      <c r="QX14" s="17">
        <v>26.064</v>
      </c>
      <c r="QY14" s="17">
        <v>-2.3639999999999999</v>
      </c>
      <c r="QZ14" s="17">
        <v>73.5</v>
      </c>
      <c r="RA14" s="17">
        <v>80.484970000000004</v>
      </c>
      <c r="RB14" s="17">
        <v>80.484999999999999</v>
      </c>
      <c r="RC14" s="17">
        <v>-6.9850000000000003</v>
      </c>
      <c r="RD14" s="17"/>
      <c r="RE14" s="17"/>
      <c r="RF14" s="17"/>
      <c r="RG14" s="17">
        <v>0</v>
      </c>
      <c r="RH14" s="17"/>
      <c r="RI14" s="17"/>
      <c r="RJ14" s="17"/>
      <c r="RK14" s="17">
        <v>0</v>
      </c>
      <c r="RL14" s="17"/>
      <c r="RM14" s="17"/>
      <c r="RN14" s="17"/>
      <c r="RO14" s="17">
        <v>0</v>
      </c>
      <c r="RP14" s="17"/>
      <c r="RQ14" s="17"/>
      <c r="RR14" s="17"/>
      <c r="RS14" s="17">
        <v>0</v>
      </c>
      <c r="RT14" s="17">
        <v>0</v>
      </c>
      <c r="RU14" s="17"/>
      <c r="RV14" s="17">
        <v>0</v>
      </c>
      <c r="RW14" s="17">
        <v>0</v>
      </c>
      <c r="RX14" s="17">
        <v>3.4</v>
      </c>
      <c r="RY14" s="17">
        <v>3.3389700000000002</v>
      </c>
      <c r="RZ14" s="17">
        <v>3.339</v>
      </c>
      <c r="SA14" s="17">
        <v>6.0999999999999999E-2</v>
      </c>
      <c r="SB14" s="17">
        <v>20.3</v>
      </c>
      <c r="SC14" s="17">
        <v>19.869209999999999</v>
      </c>
      <c r="SD14" s="17">
        <v>19.869230000000002</v>
      </c>
      <c r="SE14" s="17">
        <v>0.43076999999999999</v>
      </c>
      <c r="SF14" s="17">
        <v>3.1</v>
      </c>
      <c r="SG14" s="17">
        <v>1.99997</v>
      </c>
      <c r="SH14" s="17">
        <v>2</v>
      </c>
      <c r="SI14" s="17">
        <v>1.1000000000000001</v>
      </c>
      <c r="SJ14" s="17">
        <v>0</v>
      </c>
      <c r="SK14" s="17"/>
      <c r="SL14" s="17">
        <v>0.7</v>
      </c>
      <c r="SM14" s="17">
        <v>-0.7</v>
      </c>
      <c r="SN14" s="17">
        <v>17</v>
      </c>
      <c r="SO14" s="17">
        <v>19.024360000000001</v>
      </c>
      <c r="SP14" s="17">
        <v>19.02439</v>
      </c>
      <c r="SQ14" s="17">
        <v>-2.0243899999999999</v>
      </c>
      <c r="SR14" s="17">
        <v>12.5</v>
      </c>
      <c r="SS14" s="17">
        <v>12.39021</v>
      </c>
      <c r="ST14" s="17">
        <v>12.39024</v>
      </c>
      <c r="SU14" s="17">
        <v>0.10976</v>
      </c>
      <c r="SV14" s="17">
        <v>12.5</v>
      </c>
      <c r="SW14" s="17">
        <v>11.70729</v>
      </c>
      <c r="SX14" s="17">
        <v>11.707319999999999</v>
      </c>
      <c r="SY14" s="17">
        <v>0.79268000000000005</v>
      </c>
      <c r="SZ14" s="17">
        <v>17.2</v>
      </c>
      <c r="TA14" s="17">
        <v>15.609730000000001</v>
      </c>
      <c r="TB14" s="17">
        <v>15.60975</v>
      </c>
      <c r="TC14" s="17">
        <v>1.5902499999999999</v>
      </c>
      <c r="TD14" s="17">
        <v>20</v>
      </c>
      <c r="TE14" s="17">
        <v>19.317039999999999</v>
      </c>
      <c r="TF14" s="17">
        <v>19.317070000000001</v>
      </c>
      <c r="TG14" s="17">
        <v>0.68293000000000004</v>
      </c>
      <c r="TH14" s="17">
        <v>15.6</v>
      </c>
      <c r="TI14" s="17">
        <v>18.63898</v>
      </c>
      <c r="TJ14" s="17">
        <v>18.638999999999999</v>
      </c>
      <c r="TK14" s="17">
        <v>-3.0390000000000001</v>
      </c>
      <c r="TL14" s="17">
        <v>27.9</v>
      </c>
      <c r="TM14" s="17">
        <v>24.413969999999999</v>
      </c>
      <c r="TN14" s="17">
        <v>24.414000000000001</v>
      </c>
      <c r="TO14" s="17">
        <v>3.4860000000000002</v>
      </c>
      <c r="TP14" s="17">
        <v>0</v>
      </c>
      <c r="TQ14" s="17"/>
      <c r="TR14" s="17">
        <v>0</v>
      </c>
      <c r="TS14" s="17">
        <v>0</v>
      </c>
      <c r="TT14" s="17">
        <v>65.8</v>
      </c>
      <c r="TU14" s="17">
        <v>46.599969999999999</v>
      </c>
      <c r="TV14" s="17">
        <v>46.6</v>
      </c>
      <c r="TW14" s="17">
        <v>19.2</v>
      </c>
      <c r="TX14" s="17">
        <v>86.3</v>
      </c>
      <c r="TY14" s="17">
        <v>41.87997</v>
      </c>
      <c r="TZ14" s="17">
        <v>41.88</v>
      </c>
      <c r="UA14" s="17">
        <v>44.42</v>
      </c>
      <c r="UB14" s="17">
        <v>11.3</v>
      </c>
      <c r="UC14" s="17">
        <v>3.5599699999999999</v>
      </c>
      <c r="UD14" s="17">
        <v>3.56</v>
      </c>
      <c r="UE14" s="17">
        <v>7.74</v>
      </c>
      <c r="UF14" s="17">
        <v>4.5999999999999996</v>
      </c>
      <c r="UG14" s="17">
        <v>2.94997</v>
      </c>
      <c r="UH14" s="17">
        <v>2.95</v>
      </c>
      <c r="UI14" s="17">
        <v>1.65</v>
      </c>
      <c r="UJ14" s="17">
        <v>19.3</v>
      </c>
      <c r="UK14" s="17">
        <v>20.487780000000001</v>
      </c>
      <c r="UL14" s="17">
        <v>20.4878</v>
      </c>
      <c r="UM14" s="17">
        <v>-1.1878</v>
      </c>
      <c r="UN14" s="17">
        <v>5.0999999999999996</v>
      </c>
      <c r="UO14" s="17">
        <v>6.9999700000000002</v>
      </c>
      <c r="UP14" s="17">
        <v>7</v>
      </c>
      <c r="UQ14" s="17">
        <v>-1.9</v>
      </c>
      <c r="UR14" s="17"/>
      <c r="US14" s="17"/>
      <c r="UT14" s="17">
        <v>7.6</v>
      </c>
      <c r="UU14" s="17">
        <v>-7.6</v>
      </c>
      <c r="UV14" s="17">
        <v>20.399999999999999</v>
      </c>
      <c r="UW14" s="17">
        <v>19.512160000000002</v>
      </c>
      <c r="UX14" s="17">
        <v>19.51219</v>
      </c>
      <c r="UY14" s="17">
        <v>0.88780999999999999</v>
      </c>
      <c r="UZ14" s="17">
        <v>20.399999999999999</v>
      </c>
      <c r="VA14" s="17">
        <v>19.512160000000002</v>
      </c>
      <c r="VB14" s="17">
        <v>19.51219</v>
      </c>
      <c r="VC14" s="17">
        <v>0.88780999999999999</v>
      </c>
      <c r="VD14" s="17">
        <v>20.2</v>
      </c>
      <c r="VE14" s="17">
        <v>19.512160000000002</v>
      </c>
      <c r="VF14" s="17">
        <v>19.51219</v>
      </c>
      <c r="VG14" s="17">
        <v>0.68781000000000003</v>
      </c>
      <c r="VH14" s="17">
        <v>3.1</v>
      </c>
      <c r="VI14" s="17">
        <v>8.1259700000000006</v>
      </c>
      <c r="VJ14" s="17">
        <v>8.1259999999999994</v>
      </c>
      <c r="VK14" s="17">
        <v>-5.0259999999999998</v>
      </c>
      <c r="VL14" s="17">
        <v>0</v>
      </c>
      <c r="VM14" s="17"/>
      <c r="VN14" s="17">
        <v>0</v>
      </c>
      <c r="VO14" s="17">
        <v>0</v>
      </c>
      <c r="VP14" s="17">
        <v>0</v>
      </c>
      <c r="VQ14" s="17"/>
      <c r="VR14" s="17">
        <v>0</v>
      </c>
      <c r="VS14" s="17">
        <v>0</v>
      </c>
      <c r="VT14" s="17">
        <v>0</v>
      </c>
      <c r="VU14" s="17"/>
      <c r="VV14" s="17">
        <v>0</v>
      </c>
      <c r="VW14" s="17">
        <v>0</v>
      </c>
      <c r="VX14" s="17">
        <v>0.6</v>
      </c>
      <c r="VY14" s="17">
        <v>0.59997</v>
      </c>
      <c r="VZ14" s="17">
        <v>0.6</v>
      </c>
      <c r="WA14" s="17">
        <v>0</v>
      </c>
      <c r="WB14" s="17">
        <v>103.2</v>
      </c>
      <c r="WC14" s="17">
        <v>84.999970000000005</v>
      </c>
      <c r="WD14" s="17">
        <v>85</v>
      </c>
      <c r="WE14" s="17">
        <v>18.2</v>
      </c>
      <c r="WF14" s="17">
        <v>102.2</v>
      </c>
      <c r="WG14" s="17">
        <v>57.999969999999998</v>
      </c>
      <c r="WH14" s="17">
        <v>58</v>
      </c>
      <c r="WI14" s="17">
        <v>44.2</v>
      </c>
      <c r="WJ14" s="17">
        <v>0</v>
      </c>
      <c r="WK14" s="17"/>
      <c r="WL14" s="17">
        <v>0</v>
      </c>
      <c r="WM14" s="17">
        <v>0</v>
      </c>
      <c r="WN14" s="17">
        <v>0</v>
      </c>
      <c r="WO14" s="17"/>
      <c r="WP14" s="17">
        <v>0</v>
      </c>
      <c r="WQ14" s="17">
        <v>0</v>
      </c>
      <c r="WR14" s="17">
        <v>9.5</v>
      </c>
      <c r="WS14" s="17">
        <v>9.3999699999999997</v>
      </c>
      <c r="WT14" s="17">
        <v>9.4</v>
      </c>
      <c r="WU14" s="17">
        <v>0.1</v>
      </c>
      <c r="WV14" s="17">
        <v>20</v>
      </c>
      <c r="WW14" s="17">
        <v>19.317039999999999</v>
      </c>
      <c r="WX14" s="17">
        <v>19.317070000000001</v>
      </c>
      <c r="WY14" s="17">
        <v>0.68293000000000004</v>
      </c>
      <c r="WZ14" s="17">
        <v>9.5</v>
      </c>
      <c r="XA14" s="17">
        <v>10.69997</v>
      </c>
      <c r="XB14" s="17">
        <v>10.7</v>
      </c>
      <c r="XC14" s="17">
        <v>-1.2</v>
      </c>
      <c r="XD14" s="17"/>
      <c r="XE14" s="17"/>
      <c r="XF14" s="17"/>
      <c r="XG14" s="17">
        <v>0</v>
      </c>
      <c r="XH14" s="17"/>
      <c r="XI14" s="17"/>
      <c r="XJ14" s="17"/>
      <c r="XK14" s="17">
        <v>0</v>
      </c>
      <c r="XL14" s="17"/>
      <c r="XM14" s="17"/>
      <c r="XN14" s="17"/>
      <c r="XO14" s="17">
        <v>0</v>
      </c>
      <c r="XP14" s="17"/>
      <c r="XQ14" s="17"/>
      <c r="XR14" s="17"/>
      <c r="XS14" s="17">
        <v>0</v>
      </c>
      <c r="XT14" s="17">
        <v>16.7</v>
      </c>
      <c r="XU14" s="17">
        <v>13.999969999999999</v>
      </c>
      <c r="XV14" s="17">
        <v>14</v>
      </c>
      <c r="XW14" s="17">
        <v>2.7</v>
      </c>
      <c r="XX14" s="17"/>
      <c r="XY14" s="17"/>
      <c r="XZ14" s="17"/>
      <c r="YA14" s="17">
        <v>0</v>
      </c>
      <c r="YB14" s="17"/>
      <c r="YC14" s="17"/>
      <c r="YD14" s="17"/>
      <c r="YE14" s="17">
        <v>0</v>
      </c>
    </row>
    <row r="15" spans="1:655" ht="24" customHeight="1" x14ac:dyDescent="0.35">
      <c r="A15" s="1"/>
      <c r="B15" s="16" t="s">
        <v>41</v>
      </c>
      <c r="C15" s="16" t="s">
        <v>827</v>
      </c>
      <c r="D15" s="17"/>
      <c r="E15" s="17"/>
      <c r="F15" s="17"/>
      <c r="G15" s="17">
        <v>0</v>
      </c>
      <c r="H15" s="17"/>
      <c r="I15" s="17"/>
      <c r="J15" s="17"/>
      <c r="K15" s="17">
        <v>0</v>
      </c>
      <c r="L15" s="17">
        <v>99.8</v>
      </c>
      <c r="M15" s="17">
        <v>100</v>
      </c>
      <c r="N15" s="17">
        <v>100</v>
      </c>
      <c r="O15" s="17">
        <v>-0.2</v>
      </c>
      <c r="P15" s="17">
        <v>595.6</v>
      </c>
      <c r="Q15" s="17">
        <v>597.06899999999996</v>
      </c>
      <c r="R15" s="17">
        <v>588.36375999999996</v>
      </c>
      <c r="S15" s="17">
        <v>7.2362399999999996</v>
      </c>
      <c r="T15" s="17">
        <v>199.4</v>
      </c>
      <c r="U15" s="17">
        <v>195.18376000000001</v>
      </c>
      <c r="V15" s="17">
        <v>168.65378999999999</v>
      </c>
      <c r="W15" s="17">
        <v>30.746210000000001</v>
      </c>
      <c r="X15" s="17"/>
      <c r="Y15" s="17"/>
      <c r="Z15" s="17"/>
      <c r="AA15" s="17">
        <v>0</v>
      </c>
      <c r="AB15" s="17"/>
      <c r="AC15" s="17"/>
      <c r="AD15" s="17"/>
      <c r="AE15" s="17">
        <v>0</v>
      </c>
      <c r="AF15" s="17">
        <v>63.6</v>
      </c>
      <c r="AG15" s="17">
        <v>77.614189999999994</v>
      </c>
      <c r="AH15" s="17">
        <v>70.756379999999993</v>
      </c>
      <c r="AI15" s="17">
        <v>-7.1563800000000004</v>
      </c>
      <c r="AJ15" s="17">
        <v>219.4</v>
      </c>
      <c r="AK15" s="17">
        <v>235.84721999999999</v>
      </c>
      <c r="AL15" s="17">
        <v>235.84759</v>
      </c>
      <c r="AM15" s="17">
        <v>-16.447590000000002</v>
      </c>
      <c r="AN15" s="17"/>
      <c r="AO15" s="17"/>
      <c r="AP15" s="17"/>
      <c r="AQ15" s="17">
        <v>0</v>
      </c>
      <c r="AR15" s="17"/>
      <c r="AS15" s="17"/>
      <c r="AT15" s="17"/>
      <c r="AU15" s="17">
        <v>0</v>
      </c>
      <c r="AV15" s="17">
        <v>105.7</v>
      </c>
      <c r="AW15" s="17">
        <v>111.11111</v>
      </c>
      <c r="AX15" s="17">
        <v>111.11111</v>
      </c>
      <c r="AY15" s="17">
        <v>-5.4111099999999999</v>
      </c>
      <c r="AZ15" s="17">
        <v>106</v>
      </c>
      <c r="BA15" s="17">
        <v>111.11111</v>
      </c>
      <c r="BB15" s="17">
        <v>111.11111</v>
      </c>
      <c r="BC15" s="17">
        <v>-5.11111</v>
      </c>
      <c r="BD15" s="17">
        <v>106.1</v>
      </c>
      <c r="BE15" s="17">
        <v>111.11111</v>
      </c>
      <c r="BF15" s="17">
        <v>111.11111</v>
      </c>
      <c r="BG15" s="17">
        <v>-5.0111100000000004</v>
      </c>
      <c r="BH15" s="17">
        <v>206.6</v>
      </c>
      <c r="BI15" s="17">
        <v>166.66667000000001</v>
      </c>
      <c r="BJ15" s="17">
        <v>166.66667000000001</v>
      </c>
      <c r="BK15" s="17">
        <v>39.933329999999998</v>
      </c>
      <c r="BL15" s="17">
        <v>0</v>
      </c>
      <c r="BM15" s="17"/>
      <c r="BN15" s="17"/>
      <c r="BO15" s="17">
        <v>0</v>
      </c>
      <c r="BP15" s="17"/>
      <c r="BQ15" s="17"/>
      <c r="BR15" s="17"/>
      <c r="BS15" s="17">
        <v>0</v>
      </c>
      <c r="BT15" s="17">
        <v>553.4</v>
      </c>
      <c r="BU15" s="17">
        <v>568.29619000000002</v>
      </c>
      <c r="BV15" s="17">
        <v>568.29771000000005</v>
      </c>
      <c r="BW15" s="17">
        <v>-14.89771</v>
      </c>
      <c r="BX15" s="17">
        <v>10.4</v>
      </c>
      <c r="BY15" s="17">
        <v>5.4883699999999997</v>
      </c>
      <c r="BZ15" s="17">
        <v>5.4888700000000004</v>
      </c>
      <c r="CA15" s="17">
        <v>4.91113</v>
      </c>
      <c r="CB15" s="17"/>
      <c r="CC15" s="17"/>
      <c r="CD15" s="17"/>
      <c r="CE15" s="17">
        <v>0</v>
      </c>
      <c r="CF15" s="17"/>
      <c r="CG15" s="17"/>
      <c r="CH15" s="17"/>
      <c r="CI15" s="17">
        <v>0</v>
      </c>
      <c r="CJ15" s="17"/>
      <c r="CK15" s="17"/>
      <c r="CL15" s="17"/>
      <c r="CM15" s="17">
        <v>0</v>
      </c>
      <c r="CN15" s="17"/>
      <c r="CO15" s="17"/>
      <c r="CP15" s="17"/>
      <c r="CQ15" s="17">
        <v>0</v>
      </c>
      <c r="CR15" s="17">
        <v>166.1</v>
      </c>
      <c r="CS15" s="17">
        <v>164.70679000000001</v>
      </c>
      <c r="CT15" s="17">
        <v>164.70725999999999</v>
      </c>
      <c r="CU15" s="17">
        <v>1.3927400000000001</v>
      </c>
      <c r="CV15" s="17">
        <v>7.4</v>
      </c>
      <c r="CW15" s="17">
        <v>5.1344500000000002</v>
      </c>
      <c r="CX15" s="17">
        <v>5.1346400000000001</v>
      </c>
      <c r="CY15" s="17">
        <v>2.2653599999999998</v>
      </c>
      <c r="CZ15" s="17">
        <v>4.0999999999999996</v>
      </c>
      <c r="DA15" s="17">
        <v>2.8182800000000001</v>
      </c>
      <c r="DB15" s="17">
        <v>2.81847</v>
      </c>
      <c r="DC15" s="17">
        <v>1.2815300000000001</v>
      </c>
      <c r="DD15" s="17">
        <v>0</v>
      </c>
      <c r="DE15" s="17">
        <v>0</v>
      </c>
      <c r="DF15" s="17"/>
      <c r="DG15" s="17">
        <v>0</v>
      </c>
      <c r="DH15" s="17">
        <v>5.7</v>
      </c>
      <c r="DI15" s="17">
        <v>6.8784599999999996</v>
      </c>
      <c r="DJ15" s="17">
        <v>5.37934</v>
      </c>
      <c r="DK15" s="17">
        <v>0.32066</v>
      </c>
      <c r="DL15" s="17">
        <v>9.3000000000000007</v>
      </c>
      <c r="DM15" s="17">
        <v>8.1733600000000006</v>
      </c>
      <c r="DN15" s="17">
        <v>8.1735900000000008</v>
      </c>
      <c r="DO15" s="17">
        <v>1.1264099999999999</v>
      </c>
      <c r="DP15" s="17">
        <v>58.1</v>
      </c>
      <c r="DQ15" s="17">
        <v>44.764020000000002</v>
      </c>
      <c r="DR15" s="17">
        <v>44.764229999999998</v>
      </c>
      <c r="DS15" s="17">
        <v>13.33577</v>
      </c>
      <c r="DT15" s="17">
        <v>4.8</v>
      </c>
      <c r="DU15" s="17"/>
      <c r="DV15" s="17"/>
      <c r="DW15" s="17">
        <v>4.8</v>
      </c>
      <c r="DX15" s="17"/>
      <c r="DY15" s="17"/>
      <c r="DZ15" s="17"/>
      <c r="EA15" s="17">
        <v>0</v>
      </c>
      <c r="EB15" s="17"/>
      <c r="EC15" s="17"/>
      <c r="ED15" s="17"/>
      <c r="EE15" s="17">
        <v>0</v>
      </c>
      <c r="EF15" s="17"/>
      <c r="EG15" s="17"/>
      <c r="EH15" s="17"/>
      <c r="EI15" s="17">
        <v>0</v>
      </c>
      <c r="EJ15" s="17">
        <v>111</v>
      </c>
      <c r="EK15" s="17">
        <v>109.13316</v>
      </c>
      <c r="EL15" s="17">
        <v>77.140950000000004</v>
      </c>
      <c r="EM15" s="17">
        <v>33.859050000000003</v>
      </c>
      <c r="EN15" s="17">
        <v>151.4</v>
      </c>
      <c r="EO15" s="17">
        <v>161.70717999999999</v>
      </c>
      <c r="EP15" s="17">
        <v>153.22756999999999</v>
      </c>
      <c r="EQ15" s="17">
        <v>-1.8275699999999999</v>
      </c>
      <c r="ER15" s="17"/>
      <c r="ES15" s="17"/>
      <c r="ET15" s="17"/>
      <c r="EU15" s="17">
        <v>0</v>
      </c>
      <c r="EV15" s="17"/>
      <c r="EW15" s="17"/>
      <c r="EX15" s="17"/>
      <c r="EY15" s="17">
        <v>0</v>
      </c>
      <c r="EZ15" s="17"/>
      <c r="FA15" s="17"/>
      <c r="FB15" s="17"/>
      <c r="FC15" s="17">
        <v>0</v>
      </c>
      <c r="FD15" s="17">
        <v>6.5</v>
      </c>
      <c r="FE15" s="17">
        <v>6.39</v>
      </c>
      <c r="FF15" s="17">
        <v>6.39</v>
      </c>
      <c r="FG15" s="17">
        <v>0.11</v>
      </c>
      <c r="FH15" s="17">
        <v>220</v>
      </c>
      <c r="FI15" s="17">
        <v>229.56987000000001</v>
      </c>
      <c r="FJ15" s="17">
        <v>229.57002</v>
      </c>
      <c r="FK15" s="17">
        <v>-9.5700199999999995</v>
      </c>
      <c r="FL15" s="17">
        <v>72</v>
      </c>
      <c r="FM15" s="17">
        <v>76.378069999999994</v>
      </c>
      <c r="FN15" s="17">
        <v>0</v>
      </c>
      <c r="FO15" s="17">
        <v>72</v>
      </c>
      <c r="FP15" s="17">
        <v>124.8</v>
      </c>
      <c r="FQ15" s="17">
        <v>125.20367</v>
      </c>
      <c r="FR15" s="17">
        <v>150.27979999999999</v>
      </c>
      <c r="FS15" s="17">
        <v>-25.479800000000001</v>
      </c>
      <c r="FT15" s="17">
        <v>40.9</v>
      </c>
      <c r="FU15" s="17">
        <v>41.498559999999998</v>
      </c>
      <c r="FV15" s="17">
        <v>41.498930000000001</v>
      </c>
      <c r="FW15" s="17">
        <v>-0.59892999999999996</v>
      </c>
      <c r="FX15" s="17">
        <v>9.4</v>
      </c>
      <c r="FY15" s="17">
        <v>9.6422799999999995</v>
      </c>
      <c r="FZ15" s="17">
        <v>9.6428700000000003</v>
      </c>
      <c r="GA15" s="17">
        <v>-0.24287</v>
      </c>
      <c r="GB15" s="17">
        <v>19.7</v>
      </c>
      <c r="GC15" s="17">
        <v>19.121919999999999</v>
      </c>
      <c r="GD15" s="17">
        <v>19.121949999999998</v>
      </c>
      <c r="GE15" s="17">
        <v>0.57804999999999995</v>
      </c>
      <c r="GF15" s="17">
        <v>89.1</v>
      </c>
      <c r="GG15" s="17">
        <v>87.657049999999998</v>
      </c>
      <c r="GH15" s="17">
        <v>87.657510000000002</v>
      </c>
      <c r="GI15" s="17">
        <v>1.44249</v>
      </c>
      <c r="GJ15" s="17">
        <v>0</v>
      </c>
      <c r="GK15" s="17">
        <v>0</v>
      </c>
      <c r="GL15" s="17">
        <v>0</v>
      </c>
      <c r="GM15" s="17">
        <v>0</v>
      </c>
      <c r="GN15" s="17">
        <v>122.7431</v>
      </c>
      <c r="GO15" s="17">
        <v>136.06837999999999</v>
      </c>
      <c r="GP15" s="17">
        <v>136.06837999999999</v>
      </c>
      <c r="GQ15" s="17">
        <v>-13.325279999999999</v>
      </c>
      <c r="GR15" s="17">
        <v>73.451740000000001</v>
      </c>
      <c r="GS15" s="17">
        <v>68.034189999999995</v>
      </c>
      <c r="GT15" s="17">
        <v>68.034189999999995</v>
      </c>
      <c r="GU15" s="17">
        <v>5.4175500000000003</v>
      </c>
      <c r="GV15" s="17">
        <v>108.5</v>
      </c>
      <c r="GW15" s="17">
        <v>110.91240000000001</v>
      </c>
      <c r="GX15" s="17">
        <v>110.91297</v>
      </c>
      <c r="GY15" s="17">
        <v>-2.4129700000000001</v>
      </c>
      <c r="GZ15" s="17">
        <v>5.7</v>
      </c>
      <c r="HA15" s="17"/>
      <c r="HB15" s="17">
        <v>9.0899400000000004</v>
      </c>
      <c r="HC15" s="17">
        <v>-3.3899400000000002</v>
      </c>
      <c r="HD15" s="17">
        <v>6.8</v>
      </c>
      <c r="HE15" s="17">
        <v>9.9484499999999993</v>
      </c>
      <c r="HF15" s="17">
        <v>9.9490400000000001</v>
      </c>
      <c r="HG15" s="17">
        <v>-3.1490399999999998</v>
      </c>
      <c r="HH15" s="17">
        <v>25.9</v>
      </c>
      <c r="HI15" s="17">
        <v>44.999989999999997</v>
      </c>
      <c r="HJ15" s="17">
        <v>45</v>
      </c>
      <c r="HK15" s="17">
        <v>-19.100000000000001</v>
      </c>
      <c r="HL15" s="17"/>
      <c r="HM15" s="17"/>
      <c r="HN15" s="17">
        <v>12.750220000000001</v>
      </c>
      <c r="HO15" s="17">
        <v>-12.750220000000001</v>
      </c>
      <c r="HP15" s="17">
        <v>3.8</v>
      </c>
      <c r="HQ15" s="17">
        <v>3.88686</v>
      </c>
      <c r="HR15" s="17">
        <v>3.8872399999999998</v>
      </c>
      <c r="HS15" s="17">
        <v>-8.7239999999999998E-2</v>
      </c>
      <c r="HT15" s="17">
        <v>37.9</v>
      </c>
      <c r="HU15" s="17">
        <v>33.323070000000001</v>
      </c>
      <c r="HV15" s="17">
        <v>33.323270000000001</v>
      </c>
      <c r="HW15" s="17">
        <v>4.5767300000000004</v>
      </c>
      <c r="HX15" s="17">
        <v>174.2</v>
      </c>
      <c r="HY15" s="17">
        <v>171.54111</v>
      </c>
      <c r="HZ15" s="17">
        <v>171.54179999999999</v>
      </c>
      <c r="IA15" s="17">
        <v>2.6581999999999999</v>
      </c>
      <c r="IB15" s="17">
        <v>47.7</v>
      </c>
      <c r="IC15" s="17">
        <v>47.670850000000002</v>
      </c>
      <c r="ID15" s="17">
        <v>47.671230000000001</v>
      </c>
      <c r="IE15" s="17">
        <v>2.877E-2</v>
      </c>
      <c r="IF15" s="17">
        <v>24.9</v>
      </c>
      <c r="IG15" s="17"/>
      <c r="IH15" s="17">
        <v>25.641030000000001</v>
      </c>
      <c r="II15" s="17">
        <v>-0.74102999999999997</v>
      </c>
      <c r="IJ15" s="17"/>
      <c r="IK15" s="17"/>
      <c r="IL15" s="17"/>
      <c r="IM15" s="17">
        <v>0</v>
      </c>
      <c r="IN15" s="17"/>
      <c r="IO15" s="17"/>
      <c r="IP15" s="17"/>
      <c r="IQ15" s="17">
        <v>0</v>
      </c>
      <c r="IR15" s="17"/>
      <c r="IS15" s="17"/>
      <c r="IT15" s="17"/>
      <c r="IU15" s="17">
        <v>0</v>
      </c>
      <c r="IV15" s="17"/>
      <c r="IW15" s="17"/>
      <c r="IX15" s="17"/>
      <c r="IY15" s="17">
        <v>0</v>
      </c>
      <c r="IZ15" s="17"/>
      <c r="JA15" s="17"/>
      <c r="JB15" s="17"/>
      <c r="JC15" s="17">
        <v>0</v>
      </c>
      <c r="JD15" s="17">
        <v>86.6</v>
      </c>
      <c r="JE15" s="17">
        <v>88.814949999999996</v>
      </c>
      <c r="JF15" s="17">
        <v>88.815510000000003</v>
      </c>
      <c r="JG15" s="17">
        <v>-2.2155100000000001</v>
      </c>
      <c r="JH15" s="17">
        <v>0</v>
      </c>
      <c r="JI15" s="17">
        <v>0</v>
      </c>
      <c r="JJ15" s="17"/>
      <c r="JK15" s="17">
        <v>0</v>
      </c>
      <c r="JL15" s="17">
        <v>157.4</v>
      </c>
      <c r="JM15" s="17">
        <v>150.66667000000001</v>
      </c>
      <c r="JN15" s="17">
        <v>150.66667000000001</v>
      </c>
      <c r="JO15" s="17">
        <v>6.7333299999999996</v>
      </c>
      <c r="JP15" s="17"/>
      <c r="JQ15" s="17"/>
      <c r="JR15" s="17"/>
      <c r="JS15" s="17">
        <v>0</v>
      </c>
      <c r="JT15" s="17">
        <v>65.599999999999994</v>
      </c>
      <c r="JU15" s="17">
        <v>75.333330000000004</v>
      </c>
      <c r="JV15" s="17">
        <v>75.333330000000004</v>
      </c>
      <c r="JW15" s="17">
        <v>-9.7333300000000005</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v>0</v>
      </c>
      <c r="LA15" s="17"/>
      <c r="LB15" s="17">
        <v>0</v>
      </c>
      <c r="LC15" s="17">
        <v>0</v>
      </c>
      <c r="LD15" s="17">
        <v>4.5999999999999996</v>
      </c>
      <c r="LE15" s="17">
        <v>4.0648600000000004</v>
      </c>
      <c r="LF15" s="17">
        <v>4.06562</v>
      </c>
      <c r="LG15" s="17">
        <v>0.53437999999999997</v>
      </c>
      <c r="LH15" s="17">
        <v>102.8</v>
      </c>
      <c r="LI15" s="17">
        <v>158.97502</v>
      </c>
      <c r="LJ15" s="17">
        <v>163.87923000000001</v>
      </c>
      <c r="LK15" s="17">
        <v>-61.079230000000003</v>
      </c>
      <c r="LL15" s="17">
        <v>107.9</v>
      </c>
      <c r="LM15" s="17">
        <v>125.87419</v>
      </c>
      <c r="LN15" s="17">
        <v>125.875</v>
      </c>
      <c r="LO15" s="17">
        <v>-17.975000000000001</v>
      </c>
      <c r="LP15" s="17">
        <v>46.2</v>
      </c>
      <c r="LQ15" s="17">
        <v>24.00245</v>
      </c>
      <c r="LR15" s="17">
        <v>45.469000000000001</v>
      </c>
      <c r="LS15" s="17">
        <v>0.73099999999999998</v>
      </c>
      <c r="LT15" s="17">
        <v>76.8</v>
      </c>
      <c r="LU15" s="17">
        <v>78.564830000000001</v>
      </c>
      <c r="LV15" s="17">
        <v>78.567490000000006</v>
      </c>
      <c r="LW15" s="17">
        <v>-1.76749</v>
      </c>
      <c r="LX15" s="17">
        <v>30.3</v>
      </c>
      <c r="LY15" s="17">
        <v>30.097169999999998</v>
      </c>
      <c r="LZ15" s="17">
        <v>30.097529999999999</v>
      </c>
      <c r="MA15" s="17">
        <v>0.20247000000000001</v>
      </c>
      <c r="MB15" s="17"/>
      <c r="MC15" s="17"/>
      <c r="MD15" s="17"/>
      <c r="ME15" s="17">
        <v>0</v>
      </c>
      <c r="MF15" s="17"/>
      <c r="MG15" s="17"/>
      <c r="MH15" s="17"/>
      <c r="MI15" s="17">
        <v>0</v>
      </c>
      <c r="MJ15" s="17"/>
      <c r="MK15" s="17"/>
      <c r="ML15" s="17"/>
      <c r="MM15" s="17">
        <v>0</v>
      </c>
      <c r="MN15" s="17">
        <v>102.8</v>
      </c>
      <c r="MO15" s="17">
        <v>110</v>
      </c>
      <c r="MP15" s="17">
        <v>110</v>
      </c>
      <c r="MQ15" s="17">
        <v>-7.2</v>
      </c>
      <c r="MR15" s="17">
        <v>102.4</v>
      </c>
      <c r="MS15" s="17">
        <v>110</v>
      </c>
      <c r="MT15" s="17">
        <v>110</v>
      </c>
      <c r="MU15" s="17">
        <v>-7.6</v>
      </c>
      <c r="MV15" s="17">
        <v>121.5</v>
      </c>
      <c r="MW15" s="17">
        <v>110</v>
      </c>
      <c r="MX15" s="17">
        <v>110</v>
      </c>
      <c r="MY15" s="17">
        <v>11.5</v>
      </c>
      <c r="MZ15" s="17"/>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c r="OD15" s="17">
        <v>0</v>
      </c>
      <c r="OE15" s="17">
        <v>0</v>
      </c>
      <c r="OF15" s="17">
        <v>65.8</v>
      </c>
      <c r="OG15" s="17">
        <v>113.43595999999999</v>
      </c>
      <c r="OH15" s="17">
        <v>113.43600000000001</v>
      </c>
      <c r="OI15" s="17">
        <v>-47.636000000000003</v>
      </c>
      <c r="OJ15" s="17">
        <v>0</v>
      </c>
      <c r="OK15" s="17"/>
      <c r="OL15" s="17">
        <v>0</v>
      </c>
      <c r="OM15" s="17">
        <v>0</v>
      </c>
      <c r="ON15" s="17">
        <v>7.2</v>
      </c>
      <c r="OO15" s="17">
        <v>12.71097</v>
      </c>
      <c r="OP15" s="17">
        <v>12.711</v>
      </c>
      <c r="OQ15" s="17">
        <v>-5.5110000000000001</v>
      </c>
      <c r="OR15" s="17">
        <v>0</v>
      </c>
      <c r="OS15" s="17"/>
      <c r="OT15" s="17">
        <v>0</v>
      </c>
      <c r="OU15" s="17">
        <v>0</v>
      </c>
      <c r="OV15" s="17">
        <v>20</v>
      </c>
      <c r="OW15" s="17">
        <v>17.560939999999999</v>
      </c>
      <c r="OX15" s="17">
        <v>17.560970000000001</v>
      </c>
      <c r="OY15" s="17">
        <v>2.4390299999999998</v>
      </c>
      <c r="OZ15" s="17">
        <v>9.9</v>
      </c>
      <c r="PA15" s="17">
        <v>9.9829699999999999</v>
      </c>
      <c r="PB15" s="17">
        <v>9.9830000000000005</v>
      </c>
      <c r="PC15" s="17">
        <v>-8.3000000000000004E-2</v>
      </c>
      <c r="PD15" s="17">
        <v>5.4</v>
      </c>
      <c r="PE15" s="17">
        <v>5.6699700000000002</v>
      </c>
      <c r="PF15" s="17">
        <v>5.67</v>
      </c>
      <c r="PG15" s="17">
        <v>-0.27</v>
      </c>
      <c r="PH15" s="17">
        <v>1.2</v>
      </c>
      <c r="PI15" s="17">
        <v>0.99995999999999996</v>
      </c>
      <c r="PJ15" s="17">
        <v>1</v>
      </c>
      <c r="PK15" s="17">
        <v>0.2</v>
      </c>
      <c r="PL15" s="17">
        <v>1.6</v>
      </c>
      <c r="PM15" s="17">
        <v>3.3999600000000001</v>
      </c>
      <c r="PN15" s="17">
        <v>3.4</v>
      </c>
      <c r="PO15" s="17">
        <v>-1.8</v>
      </c>
      <c r="PP15" s="17">
        <v>5.2</v>
      </c>
      <c r="PQ15" s="17">
        <v>4.9999599999999997</v>
      </c>
      <c r="PR15" s="17">
        <v>5</v>
      </c>
      <c r="PS15" s="17">
        <v>0.2</v>
      </c>
      <c r="PT15" s="17">
        <v>20.399999999999999</v>
      </c>
      <c r="PU15" s="17">
        <v>19.512160000000002</v>
      </c>
      <c r="PV15" s="17">
        <v>19.51219</v>
      </c>
      <c r="PW15" s="17">
        <v>0.88780999999999999</v>
      </c>
      <c r="PX15" s="17">
        <v>10</v>
      </c>
      <c r="PY15" s="17">
        <v>9.9999699999999994</v>
      </c>
      <c r="PZ15" s="17">
        <v>10</v>
      </c>
      <c r="QA15" s="17">
        <v>0</v>
      </c>
      <c r="QB15" s="17">
        <v>19</v>
      </c>
      <c r="QC15" s="17">
        <v>17.560939999999999</v>
      </c>
      <c r="QD15" s="17">
        <v>17.560970000000001</v>
      </c>
      <c r="QE15" s="17">
        <v>1.43903</v>
      </c>
      <c r="QF15" s="17">
        <v>3.6</v>
      </c>
      <c r="QG15" s="17">
        <v>3.5999599999999998</v>
      </c>
      <c r="QH15" s="17">
        <v>3.6</v>
      </c>
      <c r="QI15" s="17">
        <v>0</v>
      </c>
      <c r="QJ15" s="17">
        <v>18.600000000000001</v>
      </c>
      <c r="QK15" s="17">
        <v>18.048739999999999</v>
      </c>
      <c r="QL15" s="17">
        <v>18.048780000000001</v>
      </c>
      <c r="QM15" s="17">
        <v>0.55122000000000004</v>
      </c>
      <c r="QN15" s="17">
        <v>0</v>
      </c>
      <c r="QO15" s="17"/>
      <c r="QP15" s="17">
        <v>0</v>
      </c>
      <c r="QQ15" s="17">
        <v>0</v>
      </c>
      <c r="QR15" s="17">
        <v>0</v>
      </c>
      <c r="QS15" s="17"/>
      <c r="QT15" s="17">
        <v>0</v>
      </c>
      <c r="QU15" s="17">
        <v>0</v>
      </c>
      <c r="QV15" s="17">
        <v>27.5</v>
      </c>
      <c r="QW15" s="17">
        <v>26.170960000000001</v>
      </c>
      <c r="QX15" s="17">
        <v>26.170999999999999</v>
      </c>
      <c r="QY15" s="17">
        <v>1.329</v>
      </c>
      <c r="QZ15" s="17">
        <v>73</v>
      </c>
      <c r="RA15" s="17">
        <v>81.069959999999995</v>
      </c>
      <c r="RB15" s="17">
        <v>81.069999999999993</v>
      </c>
      <c r="RC15" s="17">
        <v>-8.07</v>
      </c>
      <c r="RD15" s="17"/>
      <c r="RE15" s="17"/>
      <c r="RF15" s="17"/>
      <c r="RG15" s="17">
        <v>0</v>
      </c>
      <c r="RH15" s="17"/>
      <c r="RI15" s="17"/>
      <c r="RJ15" s="17"/>
      <c r="RK15" s="17">
        <v>0</v>
      </c>
      <c r="RL15" s="17"/>
      <c r="RM15" s="17"/>
      <c r="RN15" s="17"/>
      <c r="RO15" s="17">
        <v>0</v>
      </c>
      <c r="RP15" s="17"/>
      <c r="RQ15" s="17"/>
      <c r="RR15" s="17"/>
      <c r="RS15" s="17">
        <v>0</v>
      </c>
      <c r="RT15" s="17">
        <v>0</v>
      </c>
      <c r="RU15" s="17"/>
      <c r="RV15" s="17">
        <v>0</v>
      </c>
      <c r="RW15" s="17">
        <v>0</v>
      </c>
      <c r="RX15" s="17">
        <v>3.4</v>
      </c>
      <c r="RY15" s="17">
        <v>3.3389600000000002</v>
      </c>
      <c r="RZ15" s="17">
        <v>3.339</v>
      </c>
      <c r="SA15" s="17">
        <v>6.0999999999999999E-2</v>
      </c>
      <c r="SB15" s="17">
        <v>20.3</v>
      </c>
      <c r="SC15" s="17">
        <v>19.869199999999999</v>
      </c>
      <c r="SD15" s="17">
        <v>19.869230000000002</v>
      </c>
      <c r="SE15" s="17">
        <v>0.43076999999999999</v>
      </c>
      <c r="SF15" s="17">
        <v>3.1</v>
      </c>
      <c r="SG15" s="17">
        <v>1.99996</v>
      </c>
      <c r="SH15" s="17">
        <v>2</v>
      </c>
      <c r="SI15" s="17">
        <v>1.1000000000000001</v>
      </c>
      <c r="SJ15" s="17">
        <v>0</v>
      </c>
      <c r="SK15" s="17"/>
      <c r="SL15" s="17">
        <v>0.7</v>
      </c>
      <c r="SM15" s="17">
        <v>-0.7</v>
      </c>
      <c r="SN15" s="17">
        <v>17</v>
      </c>
      <c r="SO15" s="17">
        <v>19.024349999999998</v>
      </c>
      <c r="SP15" s="17">
        <v>19.02439</v>
      </c>
      <c r="SQ15" s="17">
        <v>-2.0243899999999999</v>
      </c>
      <c r="SR15" s="17">
        <v>12.5</v>
      </c>
      <c r="SS15" s="17">
        <v>12.39021</v>
      </c>
      <c r="ST15" s="17">
        <v>12.39024</v>
      </c>
      <c r="SU15" s="17">
        <v>0.10976</v>
      </c>
      <c r="SV15" s="17">
        <v>12.3</v>
      </c>
      <c r="SW15" s="17">
        <v>11.707280000000001</v>
      </c>
      <c r="SX15" s="17">
        <v>11.707319999999999</v>
      </c>
      <c r="SY15" s="17">
        <v>0.59267999999999998</v>
      </c>
      <c r="SZ15" s="17">
        <v>17.100000000000001</v>
      </c>
      <c r="TA15" s="17">
        <v>15.609719999999999</v>
      </c>
      <c r="TB15" s="17">
        <v>15.60975</v>
      </c>
      <c r="TC15" s="17">
        <v>1.4902500000000001</v>
      </c>
      <c r="TD15" s="17">
        <v>20</v>
      </c>
      <c r="TE15" s="17">
        <v>19.317039999999999</v>
      </c>
      <c r="TF15" s="17">
        <v>19.317070000000001</v>
      </c>
      <c r="TG15" s="17">
        <v>0.68293000000000004</v>
      </c>
      <c r="TH15" s="17">
        <v>14.7</v>
      </c>
      <c r="TI15" s="17">
        <v>19.266970000000001</v>
      </c>
      <c r="TJ15" s="17">
        <v>19.266999999999999</v>
      </c>
      <c r="TK15" s="17">
        <v>-4.5670000000000002</v>
      </c>
      <c r="TL15" s="17">
        <v>31.6</v>
      </c>
      <c r="TM15" s="17">
        <v>24.31297</v>
      </c>
      <c r="TN15" s="17">
        <v>24.312999999999999</v>
      </c>
      <c r="TO15" s="17">
        <v>7.2869999999999999</v>
      </c>
      <c r="TP15" s="17">
        <v>0</v>
      </c>
      <c r="TQ15" s="17"/>
      <c r="TR15" s="17">
        <v>0</v>
      </c>
      <c r="TS15" s="17">
        <v>0</v>
      </c>
      <c r="TT15" s="17">
        <v>47.2</v>
      </c>
      <c r="TU15" s="17">
        <v>65.989959999999996</v>
      </c>
      <c r="TV15" s="17">
        <v>65.989999999999995</v>
      </c>
      <c r="TW15" s="17">
        <v>-18.79</v>
      </c>
      <c r="TX15" s="17">
        <v>80.099999999999994</v>
      </c>
      <c r="TY15" s="17">
        <v>58.889960000000002</v>
      </c>
      <c r="TZ15" s="17">
        <v>58.89</v>
      </c>
      <c r="UA15" s="17">
        <v>21.21</v>
      </c>
      <c r="UB15" s="17">
        <v>7.1</v>
      </c>
      <c r="UC15" s="17">
        <v>4.9399600000000001</v>
      </c>
      <c r="UD15" s="17">
        <v>4.9400000000000004</v>
      </c>
      <c r="UE15" s="17">
        <v>2.16</v>
      </c>
      <c r="UF15" s="17">
        <v>2.8</v>
      </c>
      <c r="UG15" s="17">
        <v>3.79996</v>
      </c>
      <c r="UH15" s="17">
        <v>3.8</v>
      </c>
      <c r="UI15" s="17">
        <v>-1</v>
      </c>
      <c r="UJ15" s="17">
        <v>19.3</v>
      </c>
      <c r="UK15" s="17">
        <v>20.487770000000001</v>
      </c>
      <c r="UL15" s="17">
        <v>20.4878</v>
      </c>
      <c r="UM15" s="17">
        <v>-1.1878</v>
      </c>
      <c r="UN15" s="17">
        <v>5.0999999999999996</v>
      </c>
      <c r="UO15" s="17">
        <v>6.9999599999999997</v>
      </c>
      <c r="UP15" s="17">
        <v>7</v>
      </c>
      <c r="UQ15" s="17">
        <v>-1.9</v>
      </c>
      <c r="UR15" s="17"/>
      <c r="US15" s="17"/>
      <c r="UT15" s="17">
        <v>7.6</v>
      </c>
      <c r="UU15" s="17">
        <v>-7.6</v>
      </c>
      <c r="UV15" s="17">
        <v>20.399999999999999</v>
      </c>
      <c r="UW15" s="17">
        <v>19.512160000000002</v>
      </c>
      <c r="UX15" s="17">
        <v>19.51219</v>
      </c>
      <c r="UY15" s="17">
        <v>0.88780999999999999</v>
      </c>
      <c r="UZ15" s="17">
        <v>20.399999999999999</v>
      </c>
      <c r="VA15" s="17">
        <v>19.512160000000002</v>
      </c>
      <c r="VB15" s="17">
        <v>19.51219</v>
      </c>
      <c r="VC15" s="17">
        <v>0.88780999999999999</v>
      </c>
      <c r="VD15" s="17">
        <v>20.2</v>
      </c>
      <c r="VE15" s="17">
        <v>19.512160000000002</v>
      </c>
      <c r="VF15" s="17">
        <v>19.51219</v>
      </c>
      <c r="VG15" s="17">
        <v>0.68781000000000003</v>
      </c>
      <c r="VH15" s="17">
        <v>4</v>
      </c>
      <c r="VI15" s="17">
        <v>8.3879699999999993</v>
      </c>
      <c r="VJ15" s="17">
        <v>8.3879999999999999</v>
      </c>
      <c r="VK15" s="17">
        <v>-4.3879999999999999</v>
      </c>
      <c r="VL15" s="17">
        <v>0</v>
      </c>
      <c r="VM15" s="17"/>
      <c r="VN15" s="17">
        <v>0</v>
      </c>
      <c r="VO15" s="17">
        <v>0</v>
      </c>
      <c r="VP15" s="17">
        <v>0</v>
      </c>
      <c r="VQ15" s="17"/>
      <c r="VR15" s="17">
        <v>0</v>
      </c>
      <c r="VS15" s="17">
        <v>0</v>
      </c>
      <c r="VT15" s="17">
        <v>0</v>
      </c>
      <c r="VU15" s="17"/>
      <c r="VV15" s="17">
        <v>0</v>
      </c>
      <c r="VW15" s="17">
        <v>0</v>
      </c>
      <c r="VX15" s="17">
        <v>0.6</v>
      </c>
      <c r="VY15" s="17">
        <v>0.59996000000000005</v>
      </c>
      <c r="VZ15" s="17">
        <v>0.6</v>
      </c>
      <c r="WA15" s="17">
        <v>0</v>
      </c>
      <c r="WB15" s="17">
        <v>118.3</v>
      </c>
      <c r="WC15" s="17">
        <v>86.999960000000002</v>
      </c>
      <c r="WD15" s="17">
        <v>87</v>
      </c>
      <c r="WE15" s="17">
        <v>31.3</v>
      </c>
      <c r="WF15" s="17">
        <v>122.4</v>
      </c>
      <c r="WG15" s="17">
        <v>58.999960000000002</v>
      </c>
      <c r="WH15" s="17">
        <v>59</v>
      </c>
      <c r="WI15" s="17">
        <v>63.4</v>
      </c>
      <c r="WJ15" s="17">
        <v>0</v>
      </c>
      <c r="WK15" s="17"/>
      <c r="WL15" s="17">
        <v>0</v>
      </c>
      <c r="WM15" s="17">
        <v>0</v>
      </c>
      <c r="WN15" s="17">
        <v>0</v>
      </c>
      <c r="WO15" s="17"/>
      <c r="WP15" s="17">
        <v>0</v>
      </c>
      <c r="WQ15" s="17">
        <v>0</v>
      </c>
      <c r="WR15" s="17">
        <v>9.5</v>
      </c>
      <c r="WS15" s="17">
        <v>9.3999699999999997</v>
      </c>
      <c r="WT15" s="17">
        <v>9.4</v>
      </c>
      <c r="WU15" s="17">
        <v>0.1</v>
      </c>
      <c r="WV15" s="17">
        <v>20</v>
      </c>
      <c r="WW15" s="17">
        <v>19.317039999999999</v>
      </c>
      <c r="WX15" s="17">
        <v>19.317070000000001</v>
      </c>
      <c r="WY15" s="17">
        <v>0.68293000000000004</v>
      </c>
      <c r="WZ15" s="17">
        <v>9.6</v>
      </c>
      <c r="XA15" s="17">
        <v>10.69997</v>
      </c>
      <c r="XB15" s="17">
        <v>10.7</v>
      </c>
      <c r="XC15" s="17">
        <v>-1.1000000000000001</v>
      </c>
      <c r="XD15" s="17"/>
      <c r="XE15" s="17"/>
      <c r="XF15" s="17"/>
      <c r="XG15" s="17">
        <v>0</v>
      </c>
      <c r="XH15" s="17"/>
      <c r="XI15" s="17"/>
      <c r="XJ15" s="17"/>
      <c r="XK15" s="17">
        <v>0</v>
      </c>
      <c r="XL15" s="17"/>
      <c r="XM15" s="17"/>
      <c r="XN15" s="17"/>
      <c r="XO15" s="17">
        <v>0</v>
      </c>
      <c r="XP15" s="17"/>
      <c r="XQ15" s="17"/>
      <c r="XR15" s="17"/>
      <c r="XS15" s="17">
        <v>0</v>
      </c>
      <c r="XT15" s="17">
        <v>16.399999999999999</v>
      </c>
      <c r="XU15" s="17">
        <v>13.99996</v>
      </c>
      <c r="XV15" s="17">
        <v>14</v>
      </c>
      <c r="XW15" s="17">
        <v>2.4</v>
      </c>
      <c r="XX15" s="17"/>
      <c r="XY15" s="17"/>
      <c r="XZ15" s="17"/>
      <c r="YA15" s="17">
        <v>0</v>
      </c>
      <c r="YB15" s="17"/>
      <c r="YC15" s="17"/>
      <c r="YD15" s="17"/>
      <c r="YE15" s="17">
        <v>0</v>
      </c>
    </row>
    <row r="16" spans="1:655" ht="24" customHeight="1" x14ac:dyDescent="0.35">
      <c r="A16" s="1"/>
      <c r="B16" s="18" t="s">
        <v>41</v>
      </c>
      <c r="C16" s="18" t="s">
        <v>828</v>
      </c>
      <c r="D16" s="19"/>
      <c r="E16" s="19"/>
      <c r="F16" s="19"/>
      <c r="G16" s="19">
        <v>0</v>
      </c>
      <c r="H16" s="19"/>
      <c r="I16" s="19"/>
      <c r="J16" s="19"/>
      <c r="K16" s="19">
        <v>0</v>
      </c>
      <c r="L16" s="19">
        <v>100.2</v>
      </c>
      <c r="M16" s="19">
        <v>100</v>
      </c>
      <c r="N16" s="19">
        <v>100</v>
      </c>
      <c r="O16" s="19">
        <v>0.2</v>
      </c>
      <c r="P16" s="19">
        <v>600.5</v>
      </c>
      <c r="Q16" s="19">
        <v>597.06966999999997</v>
      </c>
      <c r="R16" s="19">
        <v>588.50546999999995</v>
      </c>
      <c r="S16" s="19">
        <v>11.994529999999999</v>
      </c>
      <c r="T16" s="19">
        <v>199.6</v>
      </c>
      <c r="U16" s="19">
        <v>195.18486999999999</v>
      </c>
      <c r="V16" s="19">
        <v>169.11355</v>
      </c>
      <c r="W16" s="19">
        <v>30.486450000000001</v>
      </c>
      <c r="X16" s="19"/>
      <c r="Y16" s="19"/>
      <c r="Z16" s="19"/>
      <c r="AA16" s="19">
        <v>0</v>
      </c>
      <c r="AB16" s="19"/>
      <c r="AC16" s="19"/>
      <c r="AD16" s="19"/>
      <c r="AE16" s="19">
        <v>0</v>
      </c>
      <c r="AF16" s="19">
        <v>74.400000000000006</v>
      </c>
      <c r="AG16" s="19">
        <v>77.614699999999999</v>
      </c>
      <c r="AH16" s="19">
        <v>71.460790000000003</v>
      </c>
      <c r="AI16" s="19">
        <v>2.9392100000000001</v>
      </c>
      <c r="AJ16" s="19">
        <v>218.7</v>
      </c>
      <c r="AK16" s="19">
        <v>235.84763000000001</v>
      </c>
      <c r="AL16" s="19">
        <v>235.84759</v>
      </c>
      <c r="AM16" s="19">
        <v>-17.147590000000001</v>
      </c>
      <c r="AN16" s="19"/>
      <c r="AO16" s="19"/>
      <c r="AP16" s="19"/>
      <c r="AQ16" s="19">
        <v>0</v>
      </c>
      <c r="AR16" s="19"/>
      <c r="AS16" s="19"/>
      <c r="AT16" s="19"/>
      <c r="AU16" s="19">
        <v>0</v>
      </c>
      <c r="AV16" s="19">
        <v>108.7</v>
      </c>
      <c r="AW16" s="19">
        <v>111.11111</v>
      </c>
      <c r="AX16" s="19">
        <v>111.11111</v>
      </c>
      <c r="AY16" s="19">
        <v>-2.4111099999999999</v>
      </c>
      <c r="AZ16" s="19">
        <v>105.7</v>
      </c>
      <c r="BA16" s="19">
        <v>111.11111</v>
      </c>
      <c r="BB16" s="19">
        <v>111.11111</v>
      </c>
      <c r="BC16" s="19">
        <v>-5.4111099999999999</v>
      </c>
      <c r="BD16" s="19">
        <v>109.3</v>
      </c>
      <c r="BE16" s="19">
        <v>111.11111</v>
      </c>
      <c r="BF16" s="19">
        <v>111.11111</v>
      </c>
      <c r="BG16" s="19">
        <v>-1.81111</v>
      </c>
      <c r="BH16" s="19">
        <v>206.9</v>
      </c>
      <c r="BI16" s="19">
        <v>166.66667000000001</v>
      </c>
      <c r="BJ16" s="19">
        <v>166.66667000000001</v>
      </c>
      <c r="BK16" s="19">
        <v>40.233330000000002</v>
      </c>
      <c r="BL16" s="19">
        <v>0</v>
      </c>
      <c r="BM16" s="19"/>
      <c r="BN16" s="19"/>
      <c r="BO16" s="19">
        <v>0</v>
      </c>
      <c r="BP16" s="19"/>
      <c r="BQ16" s="19"/>
      <c r="BR16" s="19"/>
      <c r="BS16" s="19">
        <v>0</v>
      </c>
      <c r="BT16" s="19">
        <v>565.20000000000005</v>
      </c>
      <c r="BU16" s="19">
        <v>568.29853000000003</v>
      </c>
      <c r="BV16" s="19">
        <v>568.29772000000003</v>
      </c>
      <c r="BW16" s="19">
        <v>-3.0977199999999998</v>
      </c>
      <c r="BX16" s="19">
        <v>10.3</v>
      </c>
      <c r="BY16" s="19">
        <v>5.4891399999999999</v>
      </c>
      <c r="BZ16" s="19">
        <v>5.4888700000000004</v>
      </c>
      <c r="CA16" s="19">
        <v>4.8111300000000004</v>
      </c>
      <c r="CB16" s="19"/>
      <c r="CC16" s="19"/>
      <c r="CD16" s="19"/>
      <c r="CE16" s="19">
        <v>0</v>
      </c>
      <c r="CF16" s="19"/>
      <c r="CG16" s="19"/>
      <c r="CH16" s="19"/>
      <c r="CI16" s="19">
        <v>0</v>
      </c>
      <c r="CJ16" s="19"/>
      <c r="CK16" s="19"/>
      <c r="CL16" s="19"/>
      <c r="CM16" s="19">
        <v>0</v>
      </c>
      <c r="CN16" s="19"/>
      <c r="CO16" s="19"/>
      <c r="CP16" s="19"/>
      <c r="CQ16" s="19">
        <v>0</v>
      </c>
      <c r="CR16" s="19">
        <v>164.5</v>
      </c>
      <c r="CS16" s="19">
        <v>164.70732000000001</v>
      </c>
      <c r="CT16" s="19">
        <v>164.70725999999999</v>
      </c>
      <c r="CU16" s="19">
        <v>-0.20726</v>
      </c>
      <c r="CV16" s="19">
        <v>7.2</v>
      </c>
      <c r="CW16" s="19">
        <v>5.1346499999999997</v>
      </c>
      <c r="CX16" s="19">
        <v>5.1346400000000001</v>
      </c>
      <c r="CY16" s="19">
        <v>2.0653600000000001</v>
      </c>
      <c r="CZ16" s="19">
        <v>3.8</v>
      </c>
      <c r="DA16" s="19">
        <v>2.8184800000000001</v>
      </c>
      <c r="DB16" s="19">
        <v>2.81847</v>
      </c>
      <c r="DC16" s="19">
        <v>0.98153000000000001</v>
      </c>
      <c r="DD16" s="19">
        <v>0</v>
      </c>
      <c r="DE16" s="19">
        <v>0</v>
      </c>
      <c r="DF16" s="19"/>
      <c r="DG16" s="19">
        <v>0</v>
      </c>
      <c r="DH16" s="19">
        <v>5.8</v>
      </c>
      <c r="DI16" s="19">
        <v>6.8787000000000003</v>
      </c>
      <c r="DJ16" s="19">
        <v>5.3794500000000003</v>
      </c>
      <c r="DK16" s="19">
        <v>0.42054999999999998</v>
      </c>
      <c r="DL16" s="19">
        <v>8.6</v>
      </c>
      <c r="DM16" s="19">
        <v>11.81246</v>
      </c>
      <c r="DN16" s="19">
        <v>8.1735900000000008</v>
      </c>
      <c r="DO16" s="19">
        <v>0.42641000000000001</v>
      </c>
      <c r="DP16" s="19">
        <v>58.4</v>
      </c>
      <c r="DQ16" s="19">
        <v>64.693150000000003</v>
      </c>
      <c r="DR16" s="19">
        <v>44.764229999999998</v>
      </c>
      <c r="DS16" s="19">
        <v>13.635770000000001</v>
      </c>
      <c r="DT16" s="19">
        <v>4.9000000000000004</v>
      </c>
      <c r="DU16" s="19"/>
      <c r="DV16" s="19"/>
      <c r="DW16" s="19">
        <v>4.9000000000000004</v>
      </c>
      <c r="DX16" s="19"/>
      <c r="DY16" s="19"/>
      <c r="DZ16" s="19"/>
      <c r="EA16" s="19">
        <v>0</v>
      </c>
      <c r="EB16" s="19"/>
      <c r="EC16" s="19"/>
      <c r="ED16" s="19"/>
      <c r="EE16" s="19">
        <v>0</v>
      </c>
      <c r="EF16" s="19"/>
      <c r="EG16" s="19"/>
      <c r="EH16" s="19"/>
      <c r="EI16" s="19">
        <v>0</v>
      </c>
      <c r="EJ16" s="19">
        <v>110.5</v>
      </c>
      <c r="EK16" s="19">
        <v>112.90536</v>
      </c>
      <c r="EL16" s="19">
        <v>77.339020000000005</v>
      </c>
      <c r="EM16" s="19">
        <v>33.160980000000002</v>
      </c>
      <c r="EN16" s="19">
        <v>142.1</v>
      </c>
      <c r="EO16" s="19">
        <v>161.70760000000001</v>
      </c>
      <c r="EP16" s="19">
        <v>153.22756000000001</v>
      </c>
      <c r="EQ16" s="19">
        <v>-11.127560000000001</v>
      </c>
      <c r="ER16" s="19"/>
      <c r="ES16" s="19"/>
      <c r="ET16" s="19"/>
      <c r="EU16" s="19">
        <v>0</v>
      </c>
      <c r="EV16" s="19"/>
      <c r="EW16" s="19"/>
      <c r="EX16" s="19"/>
      <c r="EY16" s="19">
        <v>0</v>
      </c>
      <c r="EZ16" s="19"/>
      <c r="FA16" s="19"/>
      <c r="FB16" s="19"/>
      <c r="FC16" s="19">
        <v>0</v>
      </c>
      <c r="FD16" s="19">
        <v>6.5</v>
      </c>
      <c r="FE16" s="19">
        <v>6.39</v>
      </c>
      <c r="FF16" s="19">
        <v>6.39</v>
      </c>
      <c r="FG16" s="19">
        <v>0.11</v>
      </c>
      <c r="FH16" s="19">
        <v>221.9</v>
      </c>
      <c r="FI16" s="19">
        <v>229.57073</v>
      </c>
      <c r="FJ16" s="19">
        <v>229.56998999999999</v>
      </c>
      <c r="FK16" s="19">
        <v>-7.6699900000000003</v>
      </c>
      <c r="FL16" s="19">
        <v>72</v>
      </c>
      <c r="FM16" s="19">
        <v>76.379589999999993</v>
      </c>
      <c r="FN16" s="19">
        <v>0</v>
      </c>
      <c r="FO16" s="19">
        <v>72</v>
      </c>
      <c r="FP16" s="19">
        <v>124.2</v>
      </c>
      <c r="FQ16" s="19">
        <v>58.53678</v>
      </c>
      <c r="FR16" s="19">
        <v>150.27979999999999</v>
      </c>
      <c r="FS16" s="19">
        <v>-26.079799999999999</v>
      </c>
      <c r="FT16" s="19">
        <v>42</v>
      </c>
      <c r="FU16" s="19">
        <v>41.498959999999997</v>
      </c>
      <c r="FV16" s="19">
        <v>41.498930000000001</v>
      </c>
      <c r="FW16" s="19">
        <v>0.50107000000000002</v>
      </c>
      <c r="FX16" s="19">
        <v>9.4</v>
      </c>
      <c r="FY16" s="19">
        <v>9.6429299999999998</v>
      </c>
      <c r="FZ16" s="19">
        <v>9.6428600000000007</v>
      </c>
      <c r="GA16" s="19">
        <v>-0.24285999999999999</v>
      </c>
      <c r="GB16" s="19">
        <v>19.7</v>
      </c>
      <c r="GC16" s="19">
        <v>19.121949999999998</v>
      </c>
      <c r="GD16" s="19">
        <v>19.121949999999998</v>
      </c>
      <c r="GE16" s="19">
        <v>0.57804999999999995</v>
      </c>
      <c r="GF16" s="19">
        <v>91.4</v>
      </c>
      <c r="GG16" s="19">
        <v>87.657560000000004</v>
      </c>
      <c r="GH16" s="19">
        <v>87.657510000000002</v>
      </c>
      <c r="GI16" s="19">
        <v>3.7424900000000001</v>
      </c>
      <c r="GJ16" s="19">
        <v>0</v>
      </c>
      <c r="GK16" s="19">
        <v>0</v>
      </c>
      <c r="GL16" s="19">
        <v>0</v>
      </c>
      <c r="GM16" s="19">
        <v>0</v>
      </c>
      <c r="GN16" s="19">
        <v>120.59829999999999</v>
      </c>
      <c r="GO16" s="19">
        <v>136.06837999999999</v>
      </c>
      <c r="GP16" s="19">
        <v>136.06837999999999</v>
      </c>
      <c r="GQ16" s="19">
        <v>-15.470079999999999</v>
      </c>
      <c r="GR16" s="19">
        <v>75.806229999999999</v>
      </c>
      <c r="GS16" s="19">
        <v>68.034189999999995</v>
      </c>
      <c r="GT16" s="19">
        <v>68.034189999999995</v>
      </c>
      <c r="GU16" s="19">
        <v>7.7720399999999996</v>
      </c>
      <c r="GV16" s="19">
        <v>108.6</v>
      </c>
      <c r="GW16" s="19">
        <v>110.91316999999999</v>
      </c>
      <c r="GX16" s="19">
        <v>110.91297</v>
      </c>
      <c r="GY16" s="19">
        <v>-2.31297</v>
      </c>
      <c r="GZ16" s="19">
        <v>5.7</v>
      </c>
      <c r="HA16" s="19"/>
      <c r="HB16" s="19">
        <v>9.0899400000000004</v>
      </c>
      <c r="HC16" s="19">
        <v>-3.3899400000000002</v>
      </c>
      <c r="HD16" s="19">
        <v>6.9</v>
      </c>
      <c r="HE16" s="19">
        <v>9.9490999999999996</v>
      </c>
      <c r="HF16" s="19">
        <v>9.9490400000000001</v>
      </c>
      <c r="HG16" s="19">
        <v>-3.0490400000000002</v>
      </c>
      <c r="HH16" s="19">
        <v>29.9</v>
      </c>
      <c r="HI16" s="19">
        <v>45</v>
      </c>
      <c r="HJ16" s="19">
        <v>45</v>
      </c>
      <c r="HK16" s="19">
        <v>-15.1</v>
      </c>
      <c r="HL16" s="19"/>
      <c r="HM16" s="19"/>
      <c r="HN16" s="19">
        <v>12.750220000000001</v>
      </c>
      <c r="HO16" s="19">
        <v>-12.750220000000001</v>
      </c>
      <c r="HP16" s="19">
        <v>3.8</v>
      </c>
      <c r="HQ16" s="19">
        <v>3.8872599999999999</v>
      </c>
      <c r="HR16" s="19">
        <v>3.8872399999999998</v>
      </c>
      <c r="HS16" s="19">
        <v>-8.7239999999999998E-2</v>
      </c>
      <c r="HT16" s="19">
        <v>36.799999999999997</v>
      </c>
      <c r="HU16" s="19">
        <v>33.323279999999997</v>
      </c>
      <c r="HV16" s="19">
        <v>33.323270000000001</v>
      </c>
      <c r="HW16" s="19">
        <v>3.4767299999999999</v>
      </c>
      <c r="HX16" s="19">
        <v>174.5</v>
      </c>
      <c r="HY16" s="19">
        <v>171.54185000000001</v>
      </c>
      <c r="HZ16" s="19">
        <v>171.54179999999999</v>
      </c>
      <c r="IA16" s="19">
        <v>2.9582000000000002</v>
      </c>
      <c r="IB16" s="19">
        <v>47.4</v>
      </c>
      <c r="IC16" s="19">
        <v>47.67127</v>
      </c>
      <c r="ID16" s="19">
        <v>47.671230000000001</v>
      </c>
      <c r="IE16" s="19">
        <v>-0.27123000000000003</v>
      </c>
      <c r="IF16" s="19">
        <v>26.3</v>
      </c>
      <c r="IG16" s="19"/>
      <c r="IH16" s="19">
        <v>25.641030000000001</v>
      </c>
      <c r="II16" s="19">
        <v>0.65896999999999994</v>
      </c>
      <c r="IJ16" s="19"/>
      <c r="IK16" s="19"/>
      <c r="IL16" s="19"/>
      <c r="IM16" s="19">
        <v>0</v>
      </c>
      <c r="IN16" s="19"/>
      <c r="IO16" s="19"/>
      <c r="IP16" s="19"/>
      <c r="IQ16" s="19">
        <v>0</v>
      </c>
      <c r="IR16" s="19"/>
      <c r="IS16" s="19"/>
      <c r="IT16" s="19"/>
      <c r="IU16" s="19">
        <v>0</v>
      </c>
      <c r="IV16" s="19"/>
      <c r="IW16" s="19"/>
      <c r="IX16" s="19"/>
      <c r="IY16" s="19">
        <v>0</v>
      </c>
      <c r="IZ16" s="19"/>
      <c r="JA16" s="19"/>
      <c r="JB16" s="19"/>
      <c r="JC16" s="19">
        <v>0</v>
      </c>
      <c r="JD16" s="19">
        <v>85.7</v>
      </c>
      <c r="JE16" s="19">
        <v>88.815600000000003</v>
      </c>
      <c r="JF16" s="19">
        <v>88.815510000000003</v>
      </c>
      <c r="JG16" s="19">
        <v>-3.11551</v>
      </c>
      <c r="JH16" s="19">
        <v>0</v>
      </c>
      <c r="JI16" s="19">
        <v>0</v>
      </c>
      <c r="JJ16" s="19"/>
      <c r="JK16" s="19">
        <v>0</v>
      </c>
      <c r="JL16" s="19">
        <v>159.80000000000001</v>
      </c>
      <c r="JM16" s="19">
        <v>150.66667000000001</v>
      </c>
      <c r="JN16" s="19">
        <v>150.66667000000001</v>
      </c>
      <c r="JO16" s="19">
        <v>9.1333300000000008</v>
      </c>
      <c r="JP16" s="19"/>
      <c r="JQ16" s="19"/>
      <c r="JR16" s="19"/>
      <c r="JS16" s="19">
        <v>0</v>
      </c>
      <c r="JT16" s="19">
        <v>63.6</v>
      </c>
      <c r="JU16" s="19">
        <v>75.333340000000007</v>
      </c>
      <c r="JV16" s="19">
        <v>75.333330000000004</v>
      </c>
      <c r="JW16" s="19">
        <v>-11.73333</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v>0</v>
      </c>
      <c r="LA16" s="19"/>
      <c r="LB16" s="19">
        <v>0</v>
      </c>
      <c r="LC16" s="19">
        <v>0</v>
      </c>
      <c r="LD16" s="19">
        <v>4.5999999999999996</v>
      </c>
      <c r="LE16" s="19">
        <v>4.06569</v>
      </c>
      <c r="LF16" s="19">
        <v>4.06562</v>
      </c>
      <c r="LG16" s="19">
        <v>0.53437999999999997</v>
      </c>
      <c r="LH16" s="19">
        <v>150.30000000000001</v>
      </c>
      <c r="LI16" s="19">
        <v>197.0966</v>
      </c>
      <c r="LJ16" s="19">
        <v>162.68303</v>
      </c>
      <c r="LK16" s="19">
        <v>-12.38303</v>
      </c>
      <c r="LL16" s="19">
        <v>109.5</v>
      </c>
      <c r="LM16" s="19">
        <v>125.8751</v>
      </c>
      <c r="LN16" s="19">
        <v>125.875</v>
      </c>
      <c r="LO16" s="19">
        <v>-16.375</v>
      </c>
      <c r="LP16" s="19">
        <v>46.1</v>
      </c>
      <c r="LQ16" s="19">
        <v>24.002790000000001</v>
      </c>
      <c r="LR16" s="19">
        <v>45.469000000000001</v>
      </c>
      <c r="LS16" s="19">
        <v>0.63100000000000001</v>
      </c>
      <c r="LT16" s="19">
        <v>76.400000000000006</v>
      </c>
      <c r="LU16" s="19">
        <v>78.567989999999995</v>
      </c>
      <c r="LV16" s="19">
        <v>78.567490000000006</v>
      </c>
      <c r="LW16" s="19">
        <v>-2.1674899999999999</v>
      </c>
      <c r="LX16" s="19">
        <v>29.8</v>
      </c>
      <c r="LY16" s="19">
        <v>30.097560000000001</v>
      </c>
      <c r="LZ16" s="19">
        <v>30.097529999999999</v>
      </c>
      <c r="MA16" s="19">
        <v>-0.29753000000000002</v>
      </c>
      <c r="MB16" s="19"/>
      <c r="MC16" s="19"/>
      <c r="MD16" s="19"/>
      <c r="ME16" s="19">
        <v>0</v>
      </c>
      <c r="MF16" s="19"/>
      <c r="MG16" s="19"/>
      <c r="MH16" s="19"/>
      <c r="MI16" s="19">
        <v>0</v>
      </c>
      <c r="MJ16" s="19"/>
      <c r="MK16" s="19"/>
      <c r="ML16" s="19"/>
      <c r="MM16" s="19">
        <v>0</v>
      </c>
      <c r="MN16" s="19">
        <v>104.4</v>
      </c>
      <c r="MO16" s="19">
        <v>110.00001</v>
      </c>
      <c r="MP16" s="19">
        <v>110</v>
      </c>
      <c r="MQ16" s="19">
        <v>-5.6</v>
      </c>
      <c r="MR16" s="19">
        <v>105.5</v>
      </c>
      <c r="MS16" s="19">
        <v>110.00001</v>
      </c>
      <c r="MT16" s="19">
        <v>110</v>
      </c>
      <c r="MU16" s="19">
        <v>-4.5</v>
      </c>
      <c r="MV16" s="19">
        <v>124.2</v>
      </c>
      <c r="MW16" s="19">
        <v>110.00001</v>
      </c>
      <c r="MX16" s="19">
        <v>110</v>
      </c>
      <c r="MY16" s="19">
        <v>14.2</v>
      </c>
      <c r="MZ16" s="19"/>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c r="OD16" s="19">
        <v>0</v>
      </c>
      <c r="OE16" s="19">
        <v>0</v>
      </c>
      <c r="OF16" s="19">
        <v>74</v>
      </c>
      <c r="OG16" s="19">
        <v>114.322</v>
      </c>
      <c r="OH16" s="19">
        <v>114.322</v>
      </c>
      <c r="OI16" s="19">
        <v>-40.322000000000003</v>
      </c>
      <c r="OJ16" s="19">
        <v>0</v>
      </c>
      <c r="OK16" s="19"/>
      <c r="OL16" s="19">
        <v>0</v>
      </c>
      <c r="OM16" s="19">
        <v>0</v>
      </c>
      <c r="ON16" s="19">
        <v>10</v>
      </c>
      <c r="OO16" s="19">
        <v>12.801</v>
      </c>
      <c r="OP16" s="19">
        <v>12.801</v>
      </c>
      <c r="OQ16" s="19">
        <v>-2.8010000000000002</v>
      </c>
      <c r="OR16" s="19">
        <v>0</v>
      </c>
      <c r="OS16" s="19"/>
      <c r="OT16" s="19">
        <v>0</v>
      </c>
      <c r="OU16" s="19">
        <v>0</v>
      </c>
      <c r="OV16" s="19">
        <v>20</v>
      </c>
      <c r="OW16" s="19">
        <v>17.560970000000001</v>
      </c>
      <c r="OX16" s="19">
        <v>17.560970000000001</v>
      </c>
      <c r="OY16" s="19">
        <v>2.4390299999999998</v>
      </c>
      <c r="OZ16" s="19">
        <v>9.9</v>
      </c>
      <c r="PA16" s="19">
        <v>9.9830000000000005</v>
      </c>
      <c r="PB16" s="19">
        <v>9.9830000000000005</v>
      </c>
      <c r="PC16" s="19">
        <v>-8.3000000000000004E-2</v>
      </c>
      <c r="PD16" s="19">
        <v>5.6</v>
      </c>
      <c r="PE16" s="19">
        <v>5.67</v>
      </c>
      <c r="PF16" s="19">
        <v>5.67</v>
      </c>
      <c r="PG16" s="19">
        <v>-7.0000000000000007E-2</v>
      </c>
      <c r="PH16" s="19">
        <v>1.2</v>
      </c>
      <c r="PI16" s="19">
        <v>1</v>
      </c>
      <c r="PJ16" s="19">
        <v>1</v>
      </c>
      <c r="PK16" s="19">
        <v>0.2</v>
      </c>
      <c r="PL16" s="19">
        <v>1.6</v>
      </c>
      <c r="PM16" s="19">
        <v>3.4</v>
      </c>
      <c r="PN16" s="19">
        <v>3.4</v>
      </c>
      <c r="PO16" s="19">
        <v>-1.8</v>
      </c>
      <c r="PP16" s="19">
        <v>5.0999999999999996</v>
      </c>
      <c r="PQ16" s="19">
        <v>5</v>
      </c>
      <c r="PR16" s="19">
        <v>5</v>
      </c>
      <c r="PS16" s="19">
        <v>0.1</v>
      </c>
      <c r="PT16" s="19">
        <v>20.2</v>
      </c>
      <c r="PU16" s="19">
        <v>19.51219</v>
      </c>
      <c r="PV16" s="19">
        <v>19.51219</v>
      </c>
      <c r="PW16" s="19">
        <v>0.68781000000000003</v>
      </c>
      <c r="PX16" s="19">
        <v>10</v>
      </c>
      <c r="PY16" s="19">
        <v>10</v>
      </c>
      <c r="PZ16" s="19">
        <v>10</v>
      </c>
      <c r="QA16" s="19">
        <v>0</v>
      </c>
      <c r="QB16" s="19">
        <v>19</v>
      </c>
      <c r="QC16" s="19">
        <v>17.560970000000001</v>
      </c>
      <c r="QD16" s="19">
        <v>17.560970000000001</v>
      </c>
      <c r="QE16" s="19">
        <v>1.43903</v>
      </c>
      <c r="QF16" s="19">
        <v>3.6</v>
      </c>
      <c r="QG16" s="19">
        <v>3.6</v>
      </c>
      <c r="QH16" s="19">
        <v>3.6</v>
      </c>
      <c r="QI16" s="19">
        <v>0</v>
      </c>
      <c r="QJ16" s="19">
        <v>18.600000000000001</v>
      </c>
      <c r="QK16" s="19">
        <v>18.048780000000001</v>
      </c>
      <c r="QL16" s="19">
        <v>18.048780000000001</v>
      </c>
      <c r="QM16" s="19">
        <v>0.55122000000000004</v>
      </c>
      <c r="QN16" s="19">
        <v>0</v>
      </c>
      <c r="QO16" s="19"/>
      <c r="QP16" s="19">
        <v>0</v>
      </c>
      <c r="QQ16" s="19">
        <v>0</v>
      </c>
      <c r="QR16" s="19">
        <v>0</v>
      </c>
      <c r="QS16" s="19"/>
      <c r="QT16" s="19">
        <v>0</v>
      </c>
      <c r="QU16" s="19">
        <v>0</v>
      </c>
      <c r="QV16" s="19">
        <v>25</v>
      </c>
      <c r="QW16" s="19">
        <v>26.271999999999998</v>
      </c>
      <c r="QX16" s="19">
        <v>26.271999999999998</v>
      </c>
      <c r="QY16" s="19">
        <v>-1.272</v>
      </c>
      <c r="QZ16" s="19">
        <v>72.400000000000006</v>
      </c>
      <c r="RA16" s="19">
        <v>81.349999999999994</v>
      </c>
      <c r="RB16" s="19">
        <v>81.349999999999994</v>
      </c>
      <c r="RC16" s="19">
        <v>-8.9499999999999993</v>
      </c>
      <c r="RD16" s="19"/>
      <c r="RE16" s="19"/>
      <c r="RF16" s="19"/>
      <c r="RG16" s="19">
        <v>0</v>
      </c>
      <c r="RH16" s="19"/>
      <c r="RI16" s="19"/>
      <c r="RJ16" s="19"/>
      <c r="RK16" s="19">
        <v>0</v>
      </c>
      <c r="RL16" s="19"/>
      <c r="RM16" s="19"/>
      <c r="RN16" s="19"/>
      <c r="RO16" s="19">
        <v>0</v>
      </c>
      <c r="RP16" s="19"/>
      <c r="RQ16" s="19"/>
      <c r="RR16" s="19"/>
      <c r="RS16" s="19">
        <v>0</v>
      </c>
      <c r="RT16" s="19">
        <v>0</v>
      </c>
      <c r="RU16" s="19"/>
      <c r="RV16" s="19">
        <v>0</v>
      </c>
      <c r="RW16" s="19">
        <v>0</v>
      </c>
      <c r="RX16" s="19">
        <v>3.4</v>
      </c>
      <c r="RY16" s="19">
        <v>3.339</v>
      </c>
      <c r="RZ16" s="19">
        <v>3.339</v>
      </c>
      <c r="SA16" s="19">
        <v>6.0999999999999999E-2</v>
      </c>
      <c r="SB16" s="19">
        <v>20.3</v>
      </c>
      <c r="SC16" s="19">
        <v>19.869240000000001</v>
      </c>
      <c r="SD16" s="19">
        <v>19.869230000000002</v>
      </c>
      <c r="SE16" s="19">
        <v>0.43076999999999999</v>
      </c>
      <c r="SF16" s="19">
        <v>3.1</v>
      </c>
      <c r="SG16" s="19">
        <v>2</v>
      </c>
      <c r="SH16" s="19">
        <v>2</v>
      </c>
      <c r="SI16" s="19">
        <v>1.1000000000000001</v>
      </c>
      <c r="SJ16" s="19">
        <v>0</v>
      </c>
      <c r="SK16" s="19"/>
      <c r="SL16" s="19">
        <v>0.7</v>
      </c>
      <c r="SM16" s="19">
        <v>-0.7</v>
      </c>
      <c r="SN16" s="19">
        <v>17</v>
      </c>
      <c r="SO16" s="19">
        <v>19.02439</v>
      </c>
      <c r="SP16" s="19">
        <v>19.02439</v>
      </c>
      <c r="SQ16" s="19">
        <v>-2.0243899999999999</v>
      </c>
      <c r="SR16" s="19">
        <v>12.5</v>
      </c>
      <c r="SS16" s="19">
        <v>12.39024</v>
      </c>
      <c r="ST16" s="19">
        <v>12.39024</v>
      </c>
      <c r="SU16" s="19">
        <v>0.10976</v>
      </c>
      <c r="SV16" s="19">
        <v>12.4</v>
      </c>
      <c r="SW16" s="19">
        <v>11.707319999999999</v>
      </c>
      <c r="SX16" s="19">
        <v>11.707319999999999</v>
      </c>
      <c r="SY16" s="19">
        <v>0.69267999999999996</v>
      </c>
      <c r="SZ16" s="19">
        <v>17.2</v>
      </c>
      <c r="TA16" s="19">
        <v>15.60975</v>
      </c>
      <c r="TB16" s="19">
        <v>15.60975</v>
      </c>
      <c r="TC16" s="19">
        <v>1.5902499999999999</v>
      </c>
      <c r="TD16" s="19">
        <v>20</v>
      </c>
      <c r="TE16" s="19">
        <v>19.317070000000001</v>
      </c>
      <c r="TF16" s="19">
        <v>19.317070000000001</v>
      </c>
      <c r="TG16" s="19">
        <v>0.68293000000000004</v>
      </c>
      <c r="TH16" s="19">
        <v>14.7</v>
      </c>
      <c r="TI16" s="19">
        <v>20.131</v>
      </c>
      <c r="TJ16" s="19">
        <v>20.131</v>
      </c>
      <c r="TK16" s="19">
        <v>-5.431</v>
      </c>
      <c r="TL16" s="19">
        <v>30.9</v>
      </c>
      <c r="TM16" s="19">
        <v>24.25</v>
      </c>
      <c r="TN16" s="19">
        <v>24.25</v>
      </c>
      <c r="TO16" s="19">
        <v>6.65</v>
      </c>
      <c r="TP16" s="19">
        <v>0</v>
      </c>
      <c r="TQ16" s="19"/>
      <c r="TR16" s="19">
        <v>0</v>
      </c>
      <c r="TS16" s="19">
        <v>0</v>
      </c>
      <c r="TT16" s="19">
        <v>42.6</v>
      </c>
      <c r="TU16" s="19">
        <v>65.989999999999995</v>
      </c>
      <c r="TV16" s="19">
        <v>65.989999999999995</v>
      </c>
      <c r="TW16" s="19">
        <v>-23.39</v>
      </c>
      <c r="TX16" s="19">
        <v>69.900000000000006</v>
      </c>
      <c r="TY16" s="19">
        <v>58.89</v>
      </c>
      <c r="TZ16" s="19">
        <v>58.89</v>
      </c>
      <c r="UA16" s="19">
        <v>11.01</v>
      </c>
      <c r="UB16" s="19">
        <v>4.7</v>
      </c>
      <c r="UC16" s="19">
        <v>4.9400000000000004</v>
      </c>
      <c r="UD16" s="19">
        <v>4.9400000000000004</v>
      </c>
      <c r="UE16" s="19">
        <v>-0.24</v>
      </c>
      <c r="UF16" s="19">
        <v>4</v>
      </c>
      <c r="UG16" s="19">
        <v>3.8</v>
      </c>
      <c r="UH16" s="19">
        <v>3.8</v>
      </c>
      <c r="UI16" s="19">
        <v>0.2</v>
      </c>
      <c r="UJ16" s="19">
        <v>19.3</v>
      </c>
      <c r="UK16" s="19">
        <v>20.4878</v>
      </c>
      <c r="UL16" s="19">
        <v>20.4878</v>
      </c>
      <c r="UM16" s="19">
        <v>-1.1878</v>
      </c>
      <c r="UN16" s="19">
        <v>5.0999999999999996</v>
      </c>
      <c r="UO16" s="19">
        <v>7</v>
      </c>
      <c r="UP16" s="19">
        <v>7</v>
      </c>
      <c r="UQ16" s="19">
        <v>-1.9</v>
      </c>
      <c r="UR16" s="19"/>
      <c r="US16" s="19"/>
      <c r="UT16" s="19">
        <v>7.6</v>
      </c>
      <c r="UU16" s="19">
        <v>-7.6</v>
      </c>
      <c r="UV16" s="19">
        <v>20.399999999999999</v>
      </c>
      <c r="UW16" s="19">
        <v>19.51219</v>
      </c>
      <c r="UX16" s="19">
        <v>19.51219</v>
      </c>
      <c r="UY16" s="19">
        <v>0.88780999999999999</v>
      </c>
      <c r="UZ16" s="19">
        <v>20.399999999999999</v>
      </c>
      <c r="VA16" s="19">
        <v>19.51219</v>
      </c>
      <c r="VB16" s="19">
        <v>19.51219</v>
      </c>
      <c r="VC16" s="19">
        <v>0.88780999999999999</v>
      </c>
      <c r="VD16" s="19">
        <v>20.2</v>
      </c>
      <c r="VE16" s="19">
        <v>19.51219</v>
      </c>
      <c r="VF16" s="19">
        <v>19.51219</v>
      </c>
      <c r="VG16" s="19">
        <v>0.68781000000000003</v>
      </c>
      <c r="VH16" s="19">
        <v>5.4</v>
      </c>
      <c r="VI16" s="19">
        <v>8.577</v>
      </c>
      <c r="VJ16" s="19">
        <v>8.577</v>
      </c>
      <c r="VK16" s="19">
        <v>-3.177</v>
      </c>
      <c r="VL16" s="19">
        <v>0</v>
      </c>
      <c r="VM16" s="19"/>
      <c r="VN16" s="19">
        <v>0</v>
      </c>
      <c r="VO16" s="19">
        <v>0</v>
      </c>
      <c r="VP16" s="19">
        <v>0</v>
      </c>
      <c r="VQ16" s="19"/>
      <c r="VR16" s="19">
        <v>0</v>
      </c>
      <c r="VS16" s="19">
        <v>0</v>
      </c>
      <c r="VT16" s="19">
        <v>0</v>
      </c>
      <c r="VU16" s="19"/>
      <c r="VV16" s="19">
        <v>0</v>
      </c>
      <c r="VW16" s="19">
        <v>0</v>
      </c>
      <c r="VX16" s="19">
        <v>0.6</v>
      </c>
      <c r="VY16" s="19">
        <v>0.6</v>
      </c>
      <c r="VZ16" s="19">
        <v>0.6</v>
      </c>
      <c r="WA16" s="19">
        <v>0</v>
      </c>
      <c r="WB16" s="19">
        <v>124.4</v>
      </c>
      <c r="WC16" s="19">
        <v>87</v>
      </c>
      <c r="WD16" s="19">
        <v>87</v>
      </c>
      <c r="WE16" s="19">
        <v>37.4</v>
      </c>
      <c r="WF16" s="19">
        <v>138.5</v>
      </c>
      <c r="WG16" s="19">
        <v>58</v>
      </c>
      <c r="WH16" s="19">
        <v>58</v>
      </c>
      <c r="WI16" s="19">
        <v>80.5</v>
      </c>
      <c r="WJ16" s="19">
        <v>0</v>
      </c>
      <c r="WK16" s="19"/>
      <c r="WL16" s="19">
        <v>0</v>
      </c>
      <c r="WM16" s="19">
        <v>0</v>
      </c>
      <c r="WN16" s="19">
        <v>0</v>
      </c>
      <c r="WO16" s="19"/>
      <c r="WP16" s="19">
        <v>0</v>
      </c>
      <c r="WQ16" s="19">
        <v>0</v>
      </c>
      <c r="WR16" s="19">
        <v>9.6</v>
      </c>
      <c r="WS16" s="19">
        <v>9.4</v>
      </c>
      <c r="WT16" s="19">
        <v>9.4</v>
      </c>
      <c r="WU16" s="19">
        <v>0.2</v>
      </c>
      <c r="WV16" s="19">
        <v>20</v>
      </c>
      <c r="WW16" s="19">
        <v>19.317070000000001</v>
      </c>
      <c r="WX16" s="19">
        <v>19.317070000000001</v>
      </c>
      <c r="WY16" s="19">
        <v>0.68293000000000004</v>
      </c>
      <c r="WZ16" s="19">
        <v>9.6999999999999993</v>
      </c>
      <c r="XA16" s="19">
        <v>10.7</v>
      </c>
      <c r="XB16" s="19">
        <v>10.7</v>
      </c>
      <c r="XC16" s="19">
        <v>-1</v>
      </c>
      <c r="XD16" s="19"/>
      <c r="XE16" s="19"/>
      <c r="XF16" s="19"/>
      <c r="XG16" s="19">
        <v>0</v>
      </c>
      <c r="XH16" s="19"/>
      <c r="XI16" s="19"/>
      <c r="XJ16" s="19"/>
      <c r="XK16" s="19">
        <v>0</v>
      </c>
      <c r="XL16" s="19"/>
      <c r="XM16" s="19"/>
      <c r="XN16" s="19"/>
      <c r="XO16" s="19">
        <v>0</v>
      </c>
      <c r="XP16" s="19"/>
      <c r="XQ16" s="19"/>
      <c r="XR16" s="19"/>
      <c r="XS16" s="19">
        <v>0</v>
      </c>
      <c r="XT16" s="19">
        <v>16.600000000000001</v>
      </c>
      <c r="XU16" s="19">
        <v>14</v>
      </c>
      <c r="XV16" s="19">
        <v>14</v>
      </c>
      <c r="XW16" s="19">
        <v>2.6</v>
      </c>
      <c r="XX16" s="19"/>
      <c r="XY16" s="19"/>
      <c r="XZ16" s="19"/>
      <c r="YA16" s="19">
        <v>0</v>
      </c>
      <c r="YB16" s="19"/>
      <c r="YC16" s="19"/>
      <c r="YD16" s="19"/>
      <c r="YE16" s="19">
        <v>0</v>
      </c>
    </row>
    <row r="17" spans="1:655" ht="24" customHeight="1" x14ac:dyDescent="0.35">
      <c r="A17" s="1"/>
      <c r="B17" s="13" t="s">
        <v>41</v>
      </c>
      <c r="C17" s="13" t="s">
        <v>829</v>
      </c>
      <c r="D17" s="14"/>
      <c r="E17" s="14"/>
      <c r="F17" s="14"/>
      <c r="G17" s="14">
        <v>0</v>
      </c>
      <c r="H17" s="14"/>
      <c r="I17" s="14"/>
      <c r="J17" s="14"/>
      <c r="K17" s="14">
        <v>0</v>
      </c>
      <c r="L17" s="14">
        <v>99.5</v>
      </c>
      <c r="M17" s="14">
        <v>100</v>
      </c>
      <c r="N17" s="14">
        <v>100</v>
      </c>
      <c r="O17" s="14">
        <v>-0.5</v>
      </c>
      <c r="P17" s="14">
        <v>563.29999999999995</v>
      </c>
      <c r="Q17" s="14">
        <v>597.06966999999997</v>
      </c>
      <c r="R17" s="14">
        <v>586.78642000000002</v>
      </c>
      <c r="S17" s="14">
        <v>-23.486419999999999</v>
      </c>
      <c r="T17" s="14">
        <v>183</v>
      </c>
      <c r="U17" s="14">
        <v>195.18486999999999</v>
      </c>
      <c r="V17" s="14">
        <v>163.61879999999999</v>
      </c>
      <c r="W17" s="14">
        <v>19.3812</v>
      </c>
      <c r="X17" s="14"/>
      <c r="Y17" s="14"/>
      <c r="Z17" s="14"/>
      <c r="AA17" s="14">
        <v>0</v>
      </c>
      <c r="AB17" s="14"/>
      <c r="AC17" s="14"/>
      <c r="AD17" s="14"/>
      <c r="AE17" s="14">
        <v>0</v>
      </c>
      <c r="AF17" s="14">
        <v>73.599999999999994</v>
      </c>
      <c r="AG17" s="14">
        <v>77.614699999999999</v>
      </c>
      <c r="AH17" s="14">
        <v>70.756379999999993</v>
      </c>
      <c r="AI17" s="14">
        <v>2.84362</v>
      </c>
      <c r="AJ17" s="14">
        <v>221.2</v>
      </c>
      <c r="AK17" s="14">
        <v>235.84763000000001</v>
      </c>
      <c r="AL17" s="14">
        <v>235.8476</v>
      </c>
      <c r="AM17" s="14">
        <v>-14.647600000000001</v>
      </c>
      <c r="AN17" s="14"/>
      <c r="AO17" s="14"/>
      <c r="AP17" s="14"/>
      <c r="AQ17" s="14">
        <v>0</v>
      </c>
      <c r="AR17" s="14"/>
      <c r="AS17" s="14"/>
      <c r="AT17" s="14"/>
      <c r="AU17" s="14">
        <v>0</v>
      </c>
      <c r="AV17" s="14">
        <v>105.5</v>
      </c>
      <c r="AW17" s="14">
        <v>111.11111</v>
      </c>
      <c r="AX17" s="14">
        <v>111.11111</v>
      </c>
      <c r="AY17" s="14">
        <v>-5.61111</v>
      </c>
      <c r="AZ17" s="14">
        <v>106.1</v>
      </c>
      <c r="BA17" s="14">
        <v>111.11111</v>
      </c>
      <c r="BB17" s="14">
        <v>111.11111</v>
      </c>
      <c r="BC17" s="14">
        <v>-5.0111100000000004</v>
      </c>
      <c r="BD17" s="14">
        <v>105.8</v>
      </c>
      <c r="BE17" s="14">
        <v>111.11111</v>
      </c>
      <c r="BF17" s="14">
        <v>111.11111</v>
      </c>
      <c r="BG17" s="14">
        <v>-5.3111100000000002</v>
      </c>
      <c r="BH17" s="14">
        <v>206.5</v>
      </c>
      <c r="BI17" s="14">
        <v>166.66667000000001</v>
      </c>
      <c r="BJ17" s="14">
        <v>166.66667000000001</v>
      </c>
      <c r="BK17" s="14">
        <v>39.833329999999997</v>
      </c>
      <c r="BL17" s="14">
        <v>0</v>
      </c>
      <c r="BM17" s="14"/>
      <c r="BN17" s="14"/>
      <c r="BO17" s="14">
        <v>0</v>
      </c>
      <c r="BP17" s="14"/>
      <c r="BQ17" s="14"/>
      <c r="BR17" s="14"/>
      <c r="BS17" s="14">
        <v>0</v>
      </c>
      <c r="BT17" s="14">
        <v>487.2</v>
      </c>
      <c r="BU17" s="14">
        <v>568.29853000000003</v>
      </c>
      <c r="BV17" s="14">
        <v>568.29771000000005</v>
      </c>
      <c r="BW17" s="14">
        <v>-81.097710000000006</v>
      </c>
      <c r="BX17" s="14">
        <v>10.5</v>
      </c>
      <c r="BY17" s="14">
        <v>5.4891399999999999</v>
      </c>
      <c r="BZ17" s="14">
        <v>5.4888700000000004</v>
      </c>
      <c r="CA17" s="14">
        <v>5.0111299999999996</v>
      </c>
      <c r="CB17" s="14"/>
      <c r="CC17" s="14"/>
      <c r="CD17" s="14"/>
      <c r="CE17" s="14">
        <v>0</v>
      </c>
      <c r="CF17" s="14"/>
      <c r="CG17" s="14"/>
      <c r="CH17" s="14"/>
      <c r="CI17" s="14">
        <v>0</v>
      </c>
      <c r="CJ17" s="14"/>
      <c r="CK17" s="14"/>
      <c r="CL17" s="14"/>
      <c r="CM17" s="14">
        <v>0</v>
      </c>
      <c r="CN17" s="14"/>
      <c r="CO17" s="14"/>
      <c r="CP17" s="14"/>
      <c r="CQ17" s="14">
        <v>0</v>
      </c>
      <c r="CR17" s="14">
        <v>168.3</v>
      </c>
      <c r="CS17" s="14">
        <v>164.70732000000001</v>
      </c>
      <c r="CT17" s="14">
        <v>164.70726999999999</v>
      </c>
      <c r="CU17" s="14">
        <v>3.59273</v>
      </c>
      <c r="CV17" s="14">
        <v>7.4</v>
      </c>
      <c r="CW17" s="14">
        <v>5.1346499999999997</v>
      </c>
      <c r="CX17" s="14">
        <v>5.1346400000000001</v>
      </c>
      <c r="CY17" s="14">
        <v>2.2653599999999998</v>
      </c>
      <c r="CZ17" s="14">
        <v>3.9</v>
      </c>
      <c r="DA17" s="14">
        <v>2.8184800000000001</v>
      </c>
      <c r="DB17" s="14">
        <v>2.81847</v>
      </c>
      <c r="DC17" s="14">
        <v>1.0815300000000001</v>
      </c>
      <c r="DD17" s="14">
        <v>0</v>
      </c>
      <c r="DE17" s="14">
        <v>0</v>
      </c>
      <c r="DF17" s="14"/>
      <c r="DG17" s="14">
        <v>0</v>
      </c>
      <c r="DH17" s="14">
        <v>5.7</v>
      </c>
      <c r="DI17" s="14">
        <v>6.8787000000000003</v>
      </c>
      <c r="DJ17" s="14">
        <v>5.6539900000000003</v>
      </c>
      <c r="DK17" s="14">
        <v>4.6010000000000002E-2</v>
      </c>
      <c r="DL17" s="14">
        <v>8.6</v>
      </c>
      <c r="DM17" s="14">
        <v>11.98119</v>
      </c>
      <c r="DN17" s="14">
        <v>8.1735900000000008</v>
      </c>
      <c r="DO17" s="14">
        <v>0.42641000000000001</v>
      </c>
      <c r="DP17" s="14">
        <v>50.3</v>
      </c>
      <c r="DQ17" s="14">
        <v>65.617199999999997</v>
      </c>
      <c r="DR17" s="14">
        <v>44.764229999999998</v>
      </c>
      <c r="DS17" s="14">
        <v>5.5357700000000003</v>
      </c>
      <c r="DT17" s="14">
        <v>5.3</v>
      </c>
      <c r="DU17" s="14"/>
      <c r="DV17" s="14"/>
      <c r="DW17" s="14">
        <v>5.3</v>
      </c>
      <c r="DX17" s="14"/>
      <c r="DY17" s="14"/>
      <c r="DZ17" s="14"/>
      <c r="EA17" s="14">
        <v>0</v>
      </c>
      <c r="EB17" s="14"/>
      <c r="EC17" s="14"/>
      <c r="ED17" s="14"/>
      <c r="EE17" s="14">
        <v>0</v>
      </c>
      <c r="EF17" s="14"/>
      <c r="EG17" s="14"/>
      <c r="EH17" s="14"/>
      <c r="EI17" s="14">
        <v>0</v>
      </c>
      <c r="EJ17" s="14">
        <v>111.1</v>
      </c>
      <c r="EK17" s="14">
        <v>112.90536</v>
      </c>
      <c r="EL17" s="14">
        <v>78.408069999999995</v>
      </c>
      <c r="EM17" s="14">
        <v>32.691929999999999</v>
      </c>
      <c r="EN17" s="14">
        <v>168.4</v>
      </c>
      <c r="EO17" s="14">
        <v>161.70760000000001</v>
      </c>
      <c r="EP17" s="14">
        <v>153.22756999999999</v>
      </c>
      <c r="EQ17" s="14">
        <v>15.17243</v>
      </c>
      <c r="ER17" s="14"/>
      <c r="ES17" s="14"/>
      <c r="ET17" s="14"/>
      <c r="EU17" s="14">
        <v>0</v>
      </c>
      <c r="EV17" s="14"/>
      <c r="EW17" s="14"/>
      <c r="EX17" s="14"/>
      <c r="EY17" s="14">
        <v>0</v>
      </c>
      <c r="EZ17" s="14"/>
      <c r="FA17" s="14"/>
      <c r="FB17" s="14"/>
      <c r="FC17" s="14">
        <v>0</v>
      </c>
      <c r="FD17" s="14">
        <v>6.5</v>
      </c>
      <c r="FE17" s="14">
        <v>6.39</v>
      </c>
      <c r="FF17" s="14">
        <v>6.39</v>
      </c>
      <c r="FG17" s="14">
        <v>0.11</v>
      </c>
      <c r="FH17" s="14">
        <v>228.4</v>
      </c>
      <c r="FI17" s="14">
        <v>229.57073</v>
      </c>
      <c r="FJ17" s="14">
        <v>229.57007999999999</v>
      </c>
      <c r="FK17" s="14">
        <v>-1.17008</v>
      </c>
      <c r="FL17" s="14">
        <v>73.2</v>
      </c>
      <c r="FM17" s="14">
        <v>76.379589999999993</v>
      </c>
      <c r="FN17" s="14">
        <v>0</v>
      </c>
      <c r="FO17" s="14">
        <v>73.2</v>
      </c>
      <c r="FP17" s="14">
        <v>57.2</v>
      </c>
      <c r="FQ17" s="14">
        <v>58.53678</v>
      </c>
      <c r="FR17" s="14">
        <v>150.27979999999999</v>
      </c>
      <c r="FS17" s="14">
        <v>-93.079800000000006</v>
      </c>
      <c r="FT17" s="14">
        <v>42</v>
      </c>
      <c r="FU17" s="14">
        <v>41.498959999999997</v>
      </c>
      <c r="FV17" s="14">
        <v>41.498930000000001</v>
      </c>
      <c r="FW17" s="14">
        <v>0.50107000000000002</v>
      </c>
      <c r="FX17" s="14">
        <v>9.4</v>
      </c>
      <c r="FY17" s="14">
        <v>9.6429299999999998</v>
      </c>
      <c r="FZ17" s="14">
        <v>9.6428600000000007</v>
      </c>
      <c r="GA17" s="14">
        <v>-0.24285999999999999</v>
      </c>
      <c r="GB17" s="14">
        <v>19.7</v>
      </c>
      <c r="GC17" s="14">
        <v>19.121949999999998</v>
      </c>
      <c r="GD17" s="14">
        <v>19.121949999999998</v>
      </c>
      <c r="GE17" s="14">
        <v>0.57804999999999995</v>
      </c>
      <c r="GF17" s="14">
        <v>90.6</v>
      </c>
      <c r="GG17" s="14">
        <v>87.657560000000004</v>
      </c>
      <c r="GH17" s="14">
        <v>87.657510000000002</v>
      </c>
      <c r="GI17" s="14">
        <v>2.9424899999999998</v>
      </c>
      <c r="GJ17" s="14">
        <v>0</v>
      </c>
      <c r="GK17" s="14">
        <v>0</v>
      </c>
      <c r="GL17" s="14">
        <v>0</v>
      </c>
      <c r="GM17" s="14">
        <v>0</v>
      </c>
      <c r="GN17" s="14">
        <v>123.60366</v>
      </c>
      <c r="GO17" s="14">
        <v>136.06837999999999</v>
      </c>
      <c r="GP17" s="14">
        <v>136.06837999999999</v>
      </c>
      <c r="GQ17" s="14">
        <v>-12.46472</v>
      </c>
      <c r="GR17" s="14">
        <v>73.968590000000006</v>
      </c>
      <c r="GS17" s="14">
        <v>68.034189999999995</v>
      </c>
      <c r="GT17" s="14">
        <v>68.034189999999995</v>
      </c>
      <c r="GU17" s="14">
        <v>5.9344000000000001</v>
      </c>
      <c r="GV17" s="14">
        <v>110.8</v>
      </c>
      <c r="GW17" s="14">
        <v>110.91316999999999</v>
      </c>
      <c r="GX17" s="14">
        <v>110.91298</v>
      </c>
      <c r="GY17" s="14">
        <v>-0.11298</v>
      </c>
      <c r="GZ17" s="14">
        <v>5.7</v>
      </c>
      <c r="HA17" s="14"/>
      <c r="HB17" s="14">
        <v>9.0899400000000004</v>
      </c>
      <c r="HC17" s="14">
        <v>-3.3899400000000002</v>
      </c>
      <c r="HD17" s="14">
        <v>6.7</v>
      </c>
      <c r="HE17" s="14">
        <v>9.9490999999999996</v>
      </c>
      <c r="HF17" s="14">
        <v>9.9490400000000001</v>
      </c>
      <c r="HG17" s="14">
        <v>-3.2490399999999999</v>
      </c>
      <c r="HH17" s="14">
        <v>41</v>
      </c>
      <c r="HI17" s="14">
        <v>45</v>
      </c>
      <c r="HJ17" s="14">
        <v>45</v>
      </c>
      <c r="HK17" s="14">
        <v>-4</v>
      </c>
      <c r="HL17" s="14"/>
      <c r="HM17" s="14"/>
      <c r="HN17" s="14">
        <v>12.750220000000001</v>
      </c>
      <c r="HO17" s="14">
        <v>-12.750220000000001</v>
      </c>
      <c r="HP17" s="14">
        <v>3.8</v>
      </c>
      <c r="HQ17" s="14">
        <v>3.8872599999999999</v>
      </c>
      <c r="HR17" s="14">
        <v>3.8872399999999998</v>
      </c>
      <c r="HS17" s="14">
        <v>-8.7239999999999998E-2</v>
      </c>
      <c r="HT17" s="14">
        <v>38.700000000000003</v>
      </c>
      <c r="HU17" s="14">
        <v>33.323279999999997</v>
      </c>
      <c r="HV17" s="14">
        <v>33.323270000000001</v>
      </c>
      <c r="HW17" s="14">
        <v>5.3767300000000002</v>
      </c>
      <c r="HX17" s="14">
        <v>174.4</v>
      </c>
      <c r="HY17" s="14">
        <v>171.54185000000001</v>
      </c>
      <c r="HZ17" s="14">
        <v>171.54179999999999</v>
      </c>
      <c r="IA17" s="14">
        <v>2.8582000000000001</v>
      </c>
      <c r="IB17" s="14">
        <v>47.9</v>
      </c>
      <c r="IC17" s="14">
        <v>47.67127</v>
      </c>
      <c r="ID17" s="14">
        <v>47.671230000000001</v>
      </c>
      <c r="IE17" s="14">
        <v>0.22877</v>
      </c>
      <c r="IF17" s="14">
        <v>25.1</v>
      </c>
      <c r="IG17" s="14"/>
      <c r="IH17" s="14">
        <v>25.641030000000001</v>
      </c>
      <c r="II17" s="14">
        <v>-0.54103000000000001</v>
      </c>
      <c r="IJ17" s="14"/>
      <c r="IK17" s="14"/>
      <c r="IL17" s="14"/>
      <c r="IM17" s="14">
        <v>0</v>
      </c>
      <c r="IN17" s="14"/>
      <c r="IO17" s="14"/>
      <c r="IP17" s="14"/>
      <c r="IQ17" s="14">
        <v>0</v>
      </c>
      <c r="IR17" s="14"/>
      <c r="IS17" s="14"/>
      <c r="IT17" s="14"/>
      <c r="IU17" s="14">
        <v>0</v>
      </c>
      <c r="IV17" s="14"/>
      <c r="IW17" s="14"/>
      <c r="IX17" s="14"/>
      <c r="IY17" s="14">
        <v>0</v>
      </c>
      <c r="IZ17" s="14"/>
      <c r="JA17" s="14"/>
      <c r="JB17" s="14"/>
      <c r="JC17" s="14">
        <v>0</v>
      </c>
      <c r="JD17" s="14">
        <v>86.9</v>
      </c>
      <c r="JE17" s="14">
        <v>88.815600000000003</v>
      </c>
      <c r="JF17" s="14">
        <v>88.815510000000003</v>
      </c>
      <c r="JG17" s="14">
        <v>-1.91551</v>
      </c>
      <c r="JH17" s="14">
        <v>0</v>
      </c>
      <c r="JI17" s="14">
        <v>0</v>
      </c>
      <c r="JJ17" s="14"/>
      <c r="JK17" s="14">
        <v>0</v>
      </c>
      <c r="JL17" s="14">
        <v>157.6</v>
      </c>
      <c r="JM17" s="14">
        <v>150.66667000000001</v>
      </c>
      <c r="JN17" s="14">
        <v>150.66667000000001</v>
      </c>
      <c r="JO17" s="14">
        <v>6.9333299999999998</v>
      </c>
      <c r="JP17" s="14"/>
      <c r="JQ17" s="14"/>
      <c r="JR17" s="14"/>
      <c r="JS17" s="14">
        <v>0</v>
      </c>
      <c r="JT17" s="14">
        <v>64.599999999999994</v>
      </c>
      <c r="JU17" s="14">
        <v>75.333340000000007</v>
      </c>
      <c r="JV17" s="14">
        <v>75.333330000000004</v>
      </c>
      <c r="JW17" s="14">
        <v>-10.73333</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v>0</v>
      </c>
      <c r="LA17" s="14"/>
      <c r="LB17" s="14">
        <v>0</v>
      </c>
      <c r="LC17" s="14">
        <v>0</v>
      </c>
      <c r="LD17" s="14">
        <v>4.5999999999999996</v>
      </c>
      <c r="LE17" s="14">
        <v>4.06569</v>
      </c>
      <c r="LF17" s="14">
        <v>4.06562</v>
      </c>
      <c r="LG17" s="14">
        <v>0.53437999999999997</v>
      </c>
      <c r="LH17" s="14">
        <v>179.8</v>
      </c>
      <c r="LI17" s="14">
        <v>197.0966</v>
      </c>
      <c r="LJ17" s="14">
        <v>170.06730999999999</v>
      </c>
      <c r="LK17" s="14">
        <v>9.7326899999999998</v>
      </c>
      <c r="LL17" s="14">
        <v>121.4</v>
      </c>
      <c r="LM17" s="14">
        <v>125.8751</v>
      </c>
      <c r="LN17" s="14">
        <v>125.875</v>
      </c>
      <c r="LO17" s="14">
        <v>-4.4749999999999996</v>
      </c>
      <c r="LP17" s="14">
        <v>46.3</v>
      </c>
      <c r="LQ17" s="14">
        <v>24.002790000000001</v>
      </c>
      <c r="LR17" s="14">
        <v>45.469000000000001</v>
      </c>
      <c r="LS17" s="14">
        <v>0.83099999999999996</v>
      </c>
      <c r="LT17" s="14">
        <v>75.2</v>
      </c>
      <c r="LU17" s="14">
        <v>78.567989999999995</v>
      </c>
      <c r="LV17" s="14">
        <v>78.567499999999995</v>
      </c>
      <c r="LW17" s="14">
        <v>-3.3675000000000002</v>
      </c>
      <c r="LX17" s="14">
        <v>30.3</v>
      </c>
      <c r="LY17" s="14">
        <v>30.097560000000001</v>
      </c>
      <c r="LZ17" s="14">
        <v>30.097529999999999</v>
      </c>
      <c r="MA17" s="14">
        <v>0.20247000000000001</v>
      </c>
      <c r="MB17" s="14"/>
      <c r="MC17" s="14"/>
      <c r="MD17" s="14"/>
      <c r="ME17" s="14">
        <v>0</v>
      </c>
      <c r="MF17" s="14"/>
      <c r="MG17" s="14"/>
      <c r="MH17" s="14"/>
      <c r="MI17" s="14">
        <v>0</v>
      </c>
      <c r="MJ17" s="14"/>
      <c r="MK17" s="14"/>
      <c r="ML17" s="14"/>
      <c r="MM17" s="14">
        <v>0</v>
      </c>
      <c r="MN17" s="14">
        <v>103</v>
      </c>
      <c r="MO17" s="14">
        <v>110.00001</v>
      </c>
      <c r="MP17" s="14">
        <v>110</v>
      </c>
      <c r="MQ17" s="14">
        <v>-7</v>
      </c>
      <c r="MR17" s="14">
        <v>102.6</v>
      </c>
      <c r="MS17" s="14">
        <v>110.00001</v>
      </c>
      <c r="MT17" s="14">
        <v>110</v>
      </c>
      <c r="MU17" s="14">
        <v>-7.4</v>
      </c>
      <c r="MV17" s="14">
        <v>121.7</v>
      </c>
      <c r="MW17" s="14">
        <v>110.00001</v>
      </c>
      <c r="MX17" s="14">
        <v>110</v>
      </c>
      <c r="MY17" s="14">
        <v>11.7</v>
      </c>
      <c r="MZ17" s="14"/>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c r="OD17" s="14">
        <v>0</v>
      </c>
      <c r="OE17" s="14">
        <v>0</v>
      </c>
      <c r="OF17" s="14">
        <v>62.8</v>
      </c>
      <c r="OG17" s="14">
        <v>114.69799999999999</v>
      </c>
      <c r="OH17" s="14">
        <v>114.69799999999999</v>
      </c>
      <c r="OI17" s="14">
        <v>-51.898000000000003</v>
      </c>
      <c r="OJ17" s="14">
        <v>0</v>
      </c>
      <c r="OK17" s="14"/>
      <c r="OL17" s="14">
        <v>0</v>
      </c>
      <c r="OM17" s="14">
        <v>0</v>
      </c>
      <c r="ON17" s="14">
        <v>9.1</v>
      </c>
      <c r="OO17" s="14">
        <v>12.962999999999999</v>
      </c>
      <c r="OP17" s="14">
        <v>12.962999999999999</v>
      </c>
      <c r="OQ17" s="14">
        <v>-3.863</v>
      </c>
      <c r="OR17" s="14">
        <v>0</v>
      </c>
      <c r="OS17" s="14"/>
      <c r="OT17" s="14">
        <v>0</v>
      </c>
      <c r="OU17" s="14">
        <v>0</v>
      </c>
      <c r="OV17" s="14">
        <v>20</v>
      </c>
      <c r="OW17" s="14">
        <v>17.560970000000001</v>
      </c>
      <c r="OX17" s="14">
        <v>17.560970000000001</v>
      </c>
      <c r="OY17" s="14">
        <v>2.4390299999999998</v>
      </c>
      <c r="OZ17" s="14">
        <v>9.9</v>
      </c>
      <c r="PA17" s="14">
        <v>9.9830000000000005</v>
      </c>
      <c r="PB17" s="14">
        <v>9.9830000000000005</v>
      </c>
      <c r="PC17" s="14">
        <v>-8.3000000000000004E-2</v>
      </c>
      <c r="PD17" s="14">
        <v>5.5</v>
      </c>
      <c r="PE17" s="14">
        <v>5.67</v>
      </c>
      <c r="PF17" s="14">
        <v>5.67</v>
      </c>
      <c r="PG17" s="14">
        <v>-0.17</v>
      </c>
      <c r="PH17" s="14">
        <v>1.2</v>
      </c>
      <c r="PI17" s="14">
        <v>1</v>
      </c>
      <c r="PJ17" s="14">
        <v>1</v>
      </c>
      <c r="PK17" s="14">
        <v>0.2</v>
      </c>
      <c r="PL17" s="14">
        <v>1.6</v>
      </c>
      <c r="PM17" s="14">
        <v>3.4</v>
      </c>
      <c r="PN17" s="14">
        <v>3.4</v>
      </c>
      <c r="PO17" s="14">
        <v>-1.8</v>
      </c>
      <c r="PP17" s="14">
        <v>5.0999999999999996</v>
      </c>
      <c r="PQ17" s="14">
        <v>5</v>
      </c>
      <c r="PR17" s="14">
        <v>5</v>
      </c>
      <c r="PS17" s="14">
        <v>0.1</v>
      </c>
      <c r="PT17" s="14">
        <v>20.3</v>
      </c>
      <c r="PU17" s="14">
        <v>19.51219</v>
      </c>
      <c r="PV17" s="14">
        <v>19.51219</v>
      </c>
      <c r="PW17" s="14">
        <v>0.78781000000000001</v>
      </c>
      <c r="PX17" s="14">
        <v>10</v>
      </c>
      <c r="PY17" s="14">
        <v>10</v>
      </c>
      <c r="PZ17" s="14">
        <v>10</v>
      </c>
      <c r="QA17" s="14">
        <v>0</v>
      </c>
      <c r="QB17" s="14">
        <v>19</v>
      </c>
      <c r="QC17" s="14">
        <v>17.560970000000001</v>
      </c>
      <c r="QD17" s="14">
        <v>17.560970000000001</v>
      </c>
      <c r="QE17" s="14">
        <v>1.43903</v>
      </c>
      <c r="QF17" s="14">
        <v>3.6</v>
      </c>
      <c r="QG17" s="14">
        <v>3.6</v>
      </c>
      <c r="QH17" s="14">
        <v>3.6</v>
      </c>
      <c r="QI17" s="14">
        <v>0</v>
      </c>
      <c r="QJ17" s="14">
        <v>18.600000000000001</v>
      </c>
      <c r="QK17" s="14">
        <v>18.048780000000001</v>
      </c>
      <c r="QL17" s="14">
        <v>18.048780000000001</v>
      </c>
      <c r="QM17" s="14">
        <v>0.55122000000000004</v>
      </c>
      <c r="QN17" s="14">
        <v>0</v>
      </c>
      <c r="QO17" s="14"/>
      <c r="QP17" s="14">
        <v>0</v>
      </c>
      <c r="QQ17" s="14">
        <v>0</v>
      </c>
      <c r="QR17" s="14">
        <v>0</v>
      </c>
      <c r="QS17" s="14"/>
      <c r="QT17" s="14">
        <v>0</v>
      </c>
      <c r="QU17" s="14">
        <v>0</v>
      </c>
      <c r="QV17" s="14">
        <v>29.4</v>
      </c>
      <c r="QW17" s="14">
        <v>26.356000000000002</v>
      </c>
      <c r="QX17" s="14">
        <v>26.356000000000002</v>
      </c>
      <c r="QY17" s="14">
        <v>3.044</v>
      </c>
      <c r="QZ17" s="14">
        <v>74.900000000000006</v>
      </c>
      <c r="RA17" s="14">
        <v>81.52</v>
      </c>
      <c r="RB17" s="14">
        <v>81.52</v>
      </c>
      <c r="RC17" s="14">
        <v>-6.62</v>
      </c>
      <c r="RD17" s="14"/>
      <c r="RE17" s="14"/>
      <c r="RF17" s="14"/>
      <c r="RG17" s="14">
        <v>0</v>
      </c>
      <c r="RH17" s="14"/>
      <c r="RI17" s="14"/>
      <c r="RJ17" s="14"/>
      <c r="RK17" s="14">
        <v>0</v>
      </c>
      <c r="RL17" s="14"/>
      <c r="RM17" s="14"/>
      <c r="RN17" s="14"/>
      <c r="RO17" s="14">
        <v>0</v>
      </c>
      <c r="RP17" s="14"/>
      <c r="RQ17" s="14"/>
      <c r="RR17" s="14"/>
      <c r="RS17" s="14">
        <v>0</v>
      </c>
      <c r="RT17" s="14">
        <v>0</v>
      </c>
      <c r="RU17" s="14"/>
      <c r="RV17" s="14">
        <v>0</v>
      </c>
      <c r="RW17" s="14">
        <v>0</v>
      </c>
      <c r="RX17" s="14">
        <v>3.4</v>
      </c>
      <c r="RY17" s="14">
        <v>3.339</v>
      </c>
      <c r="RZ17" s="14">
        <v>3.339</v>
      </c>
      <c r="SA17" s="14">
        <v>6.0999999999999999E-2</v>
      </c>
      <c r="SB17" s="14">
        <v>20.3</v>
      </c>
      <c r="SC17" s="14">
        <v>19.869240000000001</v>
      </c>
      <c r="SD17" s="14">
        <v>19.869230000000002</v>
      </c>
      <c r="SE17" s="14">
        <v>0.43076999999999999</v>
      </c>
      <c r="SF17" s="14">
        <v>3</v>
      </c>
      <c r="SG17" s="14">
        <v>2</v>
      </c>
      <c r="SH17" s="14">
        <v>2</v>
      </c>
      <c r="SI17" s="14">
        <v>1</v>
      </c>
      <c r="SJ17" s="14">
        <v>0</v>
      </c>
      <c r="SK17" s="14"/>
      <c r="SL17" s="14">
        <v>0.7</v>
      </c>
      <c r="SM17" s="14">
        <v>-0.7</v>
      </c>
      <c r="SN17" s="14">
        <v>17</v>
      </c>
      <c r="SO17" s="14">
        <v>19.02439</v>
      </c>
      <c r="SP17" s="14">
        <v>19.02439</v>
      </c>
      <c r="SQ17" s="14">
        <v>-2.0243899999999999</v>
      </c>
      <c r="SR17" s="14">
        <v>12.5</v>
      </c>
      <c r="SS17" s="14">
        <v>12.39024</v>
      </c>
      <c r="ST17" s="14">
        <v>12.39024</v>
      </c>
      <c r="SU17" s="14">
        <v>0.10976</v>
      </c>
      <c r="SV17" s="14">
        <v>12.3</v>
      </c>
      <c r="SW17" s="14">
        <v>11.707319999999999</v>
      </c>
      <c r="SX17" s="14">
        <v>11.707319999999999</v>
      </c>
      <c r="SY17" s="14">
        <v>0.59267999999999998</v>
      </c>
      <c r="SZ17" s="14">
        <v>17.100000000000001</v>
      </c>
      <c r="TA17" s="14">
        <v>15.60975</v>
      </c>
      <c r="TB17" s="14">
        <v>15.60975</v>
      </c>
      <c r="TC17" s="14">
        <v>1.4902500000000001</v>
      </c>
      <c r="TD17" s="14">
        <v>20</v>
      </c>
      <c r="TE17" s="14">
        <v>19.317070000000001</v>
      </c>
      <c r="TF17" s="14">
        <v>19.317070000000001</v>
      </c>
      <c r="TG17" s="14">
        <v>0.68293000000000004</v>
      </c>
      <c r="TH17" s="14">
        <v>15.2</v>
      </c>
      <c r="TI17" s="14">
        <v>20.728000000000002</v>
      </c>
      <c r="TJ17" s="14">
        <v>20.728000000000002</v>
      </c>
      <c r="TK17" s="14">
        <v>-5.5279999999999996</v>
      </c>
      <c r="TL17" s="14">
        <v>28.5</v>
      </c>
      <c r="TM17" s="14">
        <v>24.698</v>
      </c>
      <c r="TN17" s="14">
        <v>24.698</v>
      </c>
      <c r="TO17" s="14">
        <v>3.802</v>
      </c>
      <c r="TP17" s="14">
        <v>0</v>
      </c>
      <c r="TQ17" s="14"/>
      <c r="TR17" s="14">
        <v>0</v>
      </c>
      <c r="TS17" s="14">
        <v>0</v>
      </c>
      <c r="TT17" s="14">
        <v>81.3</v>
      </c>
      <c r="TU17" s="14">
        <v>84.32</v>
      </c>
      <c r="TV17" s="14">
        <v>84.32</v>
      </c>
      <c r="TW17" s="14">
        <v>-3.02</v>
      </c>
      <c r="TX17" s="14">
        <v>89</v>
      </c>
      <c r="TY17" s="14">
        <v>74.650000000000006</v>
      </c>
      <c r="TZ17" s="14">
        <v>74.650000000000006</v>
      </c>
      <c r="UA17" s="14">
        <v>14.35</v>
      </c>
      <c r="UB17" s="14">
        <v>11.1</v>
      </c>
      <c r="UC17" s="14">
        <v>6.83</v>
      </c>
      <c r="UD17" s="14">
        <v>6.83</v>
      </c>
      <c r="UE17" s="14">
        <v>4.2699999999999996</v>
      </c>
      <c r="UF17" s="14">
        <v>8.4</v>
      </c>
      <c r="UG17" s="14">
        <v>5.93</v>
      </c>
      <c r="UH17" s="14">
        <v>5.93</v>
      </c>
      <c r="UI17" s="14">
        <v>2.4700000000000002</v>
      </c>
      <c r="UJ17" s="14">
        <v>19.3</v>
      </c>
      <c r="UK17" s="14">
        <v>20.4878</v>
      </c>
      <c r="UL17" s="14">
        <v>20.4878</v>
      </c>
      <c r="UM17" s="14">
        <v>-1.1878</v>
      </c>
      <c r="UN17" s="14">
        <v>5.0999999999999996</v>
      </c>
      <c r="UO17" s="14">
        <v>7</v>
      </c>
      <c r="UP17" s="14">
        <v>7</v>
      </c>
      <c r="UQ17" s="14">
        <v>-1.9</v>
      </c>
      <c r="UR17" s="14"/>
      <c r="US17" s="14"/>
      <c r="UT17" s="14">
        <v>7.6</v>
      </c>
      <c r="UU17" s="14">
        <v>-7.6</v>
      </c>
      <c r="UV17" s="14">
        <v>20.399999999999999</v>
      </c>
      <c r="UW17" s="14">
        <v>19.51219</v>
      </c>
      <c r="UX17" s="14">
        <v>19.51219</v>
      </c>
      <c r="UY17" s="14">
        <v>0.88780999999999999</v>
      </c>
      <c r="UZ17" s="14">
        <v>20.399999999999999</v>
      </c>
      <c r="VA17" s="14">
        <v>19.51219</v>
      </c>
      <c r="VB17" s="14">
        <v>19.51219</v>
      </c>
      <c r="VC17" s="14">
        <v>0.88780999999999999</v>
      </c>
      <c r="VD17" s="14">
        <v>20.2</v>
      </c>
      <c r="VE17" s="14">
        <v>19.51219</v>
      </c>
      <c r="VF17" s="14">
        <v>19.51219</v>
      </c>
      <c r="VG17" s="14">
        <v>0.68781000000000003</v>
      </c>
      <c r="VH17" s="14">
        <v>4.8</v>
      </c>
      <c r="VI17" s="14">
        <v>8.8339999999999996</v>
      </c>
      <c r="VJ17" s="14">
        <v>8.8339999999999996</v>
      </c>
      <c r="VK17" s="14">
        <v>-4.0339999999999998</v>
      </c>
      <c r="VL17" s="14">
        <v>0</v>
      </c>
      <c r="VM17" s="14"/>
      <c r="VN17" s="14">
        <v>0</v>
      </c>
      <c r="VO17" s="14">
        <v>0</v>
      </c>
      <c r="VP17" s="14">
        <v>0</v>
      </c>
      <c r="VQ17" s="14"/>
      <c r="VR17" s="14">
        <v>0</v>
      </c>
      <c r="VS17" s="14">
        <v>0</v>
      </c>
      <c r="VT17" s="14">
        <v>0</v>
      </c>
      <c r="VU17" s="14"/>
      <c r="VV17" s="14">
        <v>0</v>
      </c>
      <c r="VW17" s="14">
        <v>0</v>
      </c>
      <c r="VX17" s="14">
        <v>0.6</v>
      </c>
      <c r="VY17" s="14">
        <v>0.6</v>
      </c>
      <c r="VZ17" s="14">
        <v>0.6</v>
      </c>
      <c r="WA17" s="14">
        <v>0</v>
      </c>
      <c r="WB17" s="14">
        <v>119.3</v>
      </c>
      <c r="WC17" s="14">
        <v>87</v>
      </c>
      <c r="WD17" s="14">
        <v>87</v>
      </c>
      <c r="WE17" s="14">
        <v>32.299999999999997</v>
      </c>
      <c r="WF17" s="14">
        <v>139.1</v>
      </c>
      <c r="WG17" s="14">
        <v>57</v>
      </c>
      <c r="WH17" s="14">
        <v>57</v>
      </c>
      <c r="WI17" s="14">
        <v>82.1</v>
      </c>
      <c r="WJ17" s="14">
        <v>0</v>
      </c>
      <c r="WK17" s="14"/>
      <c r="WL17" s="14">
        <v>0</v>
      </c>
      <c r="WM17" s="14">
        <v>0</v>
      </c>
      <c r="WN17" s="14">
        <v>0</v>
      </c>
      <c r="WO17" s="14"/>
      <c r="WP17" s="14">
        <v>0</v>
      </c>
      <c r="WQ17" s="14">
        <v>0</v>
      </c>
      <c r="WR17" s="14">
        <v>5.6</v>
      </c>
      <c r="WS17" s="14">
        <v>9.4</v>
      </c>
      <c r="WT17" s="14">
        <v>9.4</v>
      </c>
      <c r="WU17" s="14">
        <v>-3.8</v>
      </c>
      <c r="WV17" s="14">
        <v>20</v>
      </c>
      <c r="WW17" s="14">
        <v>19.317070000000001</v>
      </c>
      <c r="WX17" s="14">
        <v>19.317070000000001</v>
      </c>
      <c r="WY17" s="14">
        <v>0.68293000000000004</v>
      </c>
      <c r="WZ17" s="14">
        <v>9.8000000000000007</v>
      </c>
      <c r="XA17" s="14">
        <v>10.7</v>
      </c>
      <c r="XB17" s="14">
        <v>10.7</v>
      </c>
      <c r="XC17" s="14">
        <v>-0.9</v>
      </c>
      <c r="XD17" s="14"/>
      <c r="XE17" s="14"/>
      <c r="XF17" s="14"/>
      <c r="XG17" s="14">
        <v>0</v>
      </c>
      <c r="XH17" s="14"/>
      <c r="XI17" s="14"/>
      <c r="XJ17" s="14"/>
      <c r="XK17" s="14">
        <v>0</v>
      </c>
      <c r="XL17" s="14"/>
      <c r="XM17" s="14"/>
      <c r="XN17" s="14"/>
      <c r="XO17" s="14">
        <v>0</v>
      </c>
      <c r="XP17" s="14"/>
      <c r="XQ17" s="14"/>
      <c r="XR17" s="14"/>
      <c r="XS17" s="14">
        <v>0</v>
      </c>
      <c r="XT17" s="14">
        <v>17.2</v>
      </c>
      <c r="XU17" s="14">
        <v>14</v>
      </c>
      <c r="XV17" s="14">
        <v>14</v>
      </c>
      <c r="XW17" s="14">
        <v>3.2</v>
      </c>
      <c r="XX17" s="14"/>
      <c r="XY17" s="14"/>
      <c r="XZ17" s="14"/>
      <c r="YA17" s="14">
        <v>0</v>
      </c>
      <c r="YB17" s="14"/>
      <c r="YC17" s="14"/>
      <c r="YD17" s="14"/>
      <c r="YE17" s="14">
        <v>0</v>
      </c>
    </row>
    <row r="18" spans="1:655" ht="24" customHeight="1" x14ac:dyDescent="0.35">
      <c r="A18" s="1"/>
      <c r="B18" s="16" t="s">
        <v>41</v>
      </c>
      <c r="C18" s="16" t="s">
        <v>830</v>
      </c>
      <c r="D18" s="17"/>
      <c r="E18" s="17"/>
      <c r="F18" s="17"/>
      <c r="G18" s="17">
        <v>0</v>
      </c>
      <c r="H18" s="17"/>
      <c r="I18" s="17"/>
      <c r="J18" s="17"/>
      <c r="K18" s="17">
        <v>0</v>
      </c>
      <c r="L18" s="17">
        <v>99.7</v>
      </c>
      <c r="M18" s="17">
        <v>100</v>
      </c>
      <c r="N18" s="17">
        <v>100</v>
      </c>
      <c r="O18" s="17">
        <v>-0.3</v>
      </c>
      <c r="P18" s="17">
        <v>563.5</v>
      </c>
      <c r="Q18" s="17">
        <v>597.06746999999996</v>
      </c>
      <c r="R18" s="17">
        <v>589.33439999999996</v>
      </c>
      <c r="S18" s="17">
        <v>-25.834399999999999</v>
      </c>
      <c r="T18" s="17">
        <v>186</v>
      </c>
      <c r="U18" s="17">
        <v>195.18123</v>
      </c>
      <c r="V18" s="17">
        <v>171.98964000000001</v>
      </c>
      <c r="W18" s="17">
        <v>14.01036</v>
      </c>
      <c r="X18" s="17"/>
      <c r="Y18" s="17"/>
      <c r="Z18" s="17"/>
      <c r="AA18" s="17">
        <v>0</v>
      </c>
      <c r="AB18" s="17"/>
      <c r="AC18" s="17"/>
      <c r="AD18" s="17"/>
      <c r="AE18" s="17">
        <v>0</v>
      </c>
      <c r="AF18" s="17">
        <v>86.3</v>
      </c>
      <c r="AG18" s="17">
        <v>70.755549999999999</v>
      </c>
      <c r="AH18" s="17">
        <v>70.756379999999993</v>
      </c>
      <c r="AI18" s="17">
        <v>15.543620000000001</v>
      </c>
      <c r="AJ18" s="17">
        <v>219.1</v>
      </c>
      <c r="AK18" s="17">
        <v>221.85606999999999</v>
      </c>
      <c r="AL18" s="17">
        <v>235.8476</v>
      </c>
      <c r="AM18" s="17">
        <v>-16.747599999999998</v>
      </c>
      <c r="AN18" s="17"/>
      <c r="AO18" s="17"/>
      <c r="AP18" s="17"/>
      <c r="AQ18" s="17">
        <v>0</v>
      </c>
      <c r="AR18" s="17"/>
      <c r="AS18" s="17"/>
      <c r="AT18" s="17"/>
      <c r="AU18" s="17">
        <v>0</v>
      </c>
      <c r="AV18" s="17">
        <v>106.2</v>
      </c>
      <c r="AW18" s="17">
        <v>111.11111</v>
      </c>
      <c r="AX18" s="17">
        <v>111.11111</v>
      </c>
      <c r="AY18" s="17">
        <v>-4.9111099999999999</v>
      </c>
      <c r="AZ18" s="17">
        <v>106.2</v>
      </c>
      <c r="BA18" s="17">
        <v>111.11111</v>
      </c>
      <c r="BB18" s="17">
        <v>111.11111</v>
      </c>
      <c r="BC18" s="17">
        <v>-4.9111099999999999</v>
      </c>
      <c r="BD18" s="17">
        <v>105.8</v>
      </c>
      <c r="BE18" s="17">
        <v>111.11111</v>
      </c>
      <c r="BF18" s="17">
        <v>111.11111</v>
      </c>
      <c r="BG18" s="17">
        <v>-5.3111100000000002</v>
      </c>
      <c r="BH18" s="17">
        <v>205.7</v>
      </c>
      <c r="BI18" s="17">
        <v>166.66667000000001</v>
      </c>
      <c r="BJ18" s="17">
        <v>166.66667000000001</v>
      </c>
      <c r="BK18" s="17">
        <v>39.033329999999999</v>
      </c>
      <c r="BL18" s="17">
        <v>0</v>
      </c>
      <c r="BM18" s="17"/>
      <c r="BN18" s="17"/>
      <c r="BO18" s="17">
        <v>0</v>
      </c>
      <c r="BP18" s="17"/>
      <c r="BQ18" s="17"/>
      <c r="BR18" s="17"/>
      <c r="BS18" s="17">
        <v>0</v>
      </c>
      <c r="BT18" s="17">
        <v>488.3</v>
      </c>
      <c r="BU18" s="17">
        <v>568.29157999999995</v>
      </c>
      <c r="BV18" s="17">
        <v>568.29776000000004</v>
      </c>
      <c r="BW18" s="17">
        <v>-79.99776</v>
      </c>
      <c r="BX18" s="17">
        <v>10.5</v>
      </c>
      <c r="BY18" s="17">
        <v>5.4867999999999997</v>
      </c>
      <c r="BZ18" s="17">
        <v>5.4888899999999996</v>
      </c>
      <c r="CA18" s="17">
        <v>5.0111100000000004</v>
      </c>
      <c r="CB18" s="17"/>
      <c r="CC18" s="17"/>
      <c r="CD18" s="17"/>
      <c r="CE18" s="17">
        <v>0</v>
      </c>
      <c r="CF18" s="17"/>
      <c r="CG18" s="17"/>
      <c r="CH18" s="17"/>
      <c r="CI18" s="17">
        <v>0</v>
      </c>
      <c r="CJ18" s="17"/>
      <c r="CK18" s="17"/>
      <c r="CL18" s="17"/>
      <c r="CM18" s="17">
        <v>0</v>
      </c>
      <c r="CN18" s="17"/>
      <c r="CO18" s="17"/>
      <c r="CP18" s="17"/>
      <c r="CQ18" s="17">
        <v>0</v>
      </c>
      <c r="CR18" s="17">
        <v>167.2</v>
      </c>
      <c r="CS18" s="17">
        <v>164.70607999999999</v>
      </c>
      <c r="CT18" s="17">
        <v>164.70726999999999</v>
      </c>
      <c r="CU18" s="17">
        <v>2.4927299999999999</v>
      </c>
      <c r="CV18" s="17">
        <v>7.3</v>
      </c>
      <c r="CW18" s="17">
        <v>5.1342600000000003</v>
      </c>
      <c r="CX18" s="17">
        <v>5.1346400000000001</v>
      </c>
      <c r="CY18" s="17">
        <v>2.1653600000000002</v>
      </c>
      <c r="CZ18" s="17">
        <v>3.8</v>
      </c>
      <c r="DA18" s="17">
        <v>2.8180900000000002</v>
      </c>
      <c r="DB18" s="17">
        <v>2.81847</v>
      </c>
      <c r="DC18" s="17">
        <v>0.98153000000000001</v>
      </c>
      <c r="DD18" s="17">
        <v>0</v>
      </c>
      <c r="DE18" s="17">
        <v>0</v>
      </c>
      <c r="DF18" s="17"/>
      <c r="DG18" s="17">
        <v>0</v>
      </c>
      <c r="DH18" s="17">
        <v>5.7</v>
      </c>
      <c r="DI18" s="17">
        <v>6.8782300000000003</v>
      </c>
      <c r="DJ18" s="17">
        <v>6.8775199999999996</v>
      </c>
      <c r="DK18" s="17">
        <v>-1.1775199999999999</v>
      </c>
      <c r="DL18" s="17">
        <v>8</v>
      </c>
      <c r="DM18" s="17">
        <v>10.76779</v>
      </c>
      <c r="DN18" s="17">
        <v>8.1735900000000008</v>
      </c>
      <c r="DO18" s="17">
        <v>-0.17358999999999999</v>
      </c>
      <c r="DP18" s="17">
        <v>50.4</v>
      </c>
      <c r="DQ18" s="17">
        <v>50</v>
      </c>
      <c r="DR18" s="17">
        <v>44.764229999999998</v>
      </c>
      <c r="DS18" s="17">
        <v>5.6357699999999999</v>
      </c>
      <c r="DT18" s="17">
        <v>4.2</v>
      </c>
      <c r="DU18" s="17"/>
      <c r="DV18" s="17"/>
      <c r="DW18" s="17">
        <v>4.2</v>
      </c>
      <c r="DX18" s="17"/>
      <c r="DY18" s="17"/>
      <c r="DZ18" s="17"/>
      <c r="EA18" s="17">
        <v>0</v>
      </c>
      <c r="EB18" s="17"/>
      <c r="EC18" s="17"/>
      <c r="ED18" s="17"/>
      <c r="EE18" s="17">
        <v>0</v>
      </c>
      <c r="EF18" s="17"/>
      <c r="EG18" s="17"/>
      <c r="EH18" s="17"/>
      <c r="EI18" s="17">
        <v>0</v>
      </c>
      <c r="EJ18" s="17">
        <v>111</v>
      </c>
      <c r="EK18" s="17">
        <v>94.270269999999996</v>
      </c>
      <c r="EL18" s="17">
        <v>79.734449999999995</v>
      </c>
      <c r="EM18" s="17">
        <v>31.265550000000001</v>
      </c>
      <c r="EN18" s="17">
        <v>199.1</v>
      </c>
      <c r="EO18" s="17">
        <v>167.86033</v>
      </c>
      <c r="EP18" s="17">
        <v>153.22756999999999</v>
      </c>
      <c r="EQ18" s="17">
        <v>45.872430000000001</v>
      </c>
      <c r="ER18" s="17"/>
      <c r="ES18" s="17"/>
      <c r="ET18" s="17"/>
      <c r="EU18" s="17">
        <v>0</v>
      </c>
      <c r="EV18" s="17"/>
      <c r="EW18" s="17"/>
      <c r="EX18" s="17"/>
      <c r="EY18" s="17">
        <v>0</v>
      </c>
      <c r="EZ18" s="17"/>
      <c r="FA18" s="17"/>
      <c r="FB18" s="17"/>
      <c r="FC18" s="17">
        <v>0</v>
      </c>
      <c r="FD18" s="17">
        <v>6.5</v>
      </c>
      <c r="FE18" s="17">
        <v>6.39</v>
      </c>
      <c r="FF18" s="17">
        <v>6.39</v>
      </c>
      <c r="FG18" s="17">
        <v>0.11</v>
      </c>
      <c r="FH18" s="17">
        <v>231.4</v>
      </c>
      <c r="FI18" s="17">
        <v>229.56833</v>
      </c>
      <c r="FJ18" s="17">
        <v>229.56949</v>
      </c>
      <c r="FK18" s="17">
        <v>1.8305100000000001</v>
      </c>
      <c r="FL18" s="17">
        <v>73.7</v>
      </c>
      <c r="FM18" s="17">
        <v>73.383480000000006</v>
      </c>
      <c r="FN18" s="17">
        <v>33.235900000000001</v>
      </c>
      <c r="FO18" s="17">
        <v>40.464100000000002</v>
      </c>
      <c r="FP18" s="17">
        <v>69.099999999999994</v>
      </c>
      <c r="FQ18" s="17">
        <v>58.537019999999998</v>
      </c>
      <c r="FR18" s="17">
        <v>150.27979999999999</v>
      </c>
      <c r="FS18" s="17">
        <v>-81.1798</v>
      </c>
      <c r="FT18" s="17">
        <v>42.2</v>
      </c>
      <c r="FU18" s="17">
        <v>41.498150000000003</v>
      </c>
      <c r="FV18" s="17">
        <v>41.498930000000001</v>
      </c>
      <c r="FW18" s="17">
        <v>0.70106999999999997</v>
      </c>
      <c r="FX18" s="17">
        <v>9.4</v>
      </c>
      <c r="FY18" s="17">
        <v>9.64133</v>
      </c>
      <c r="FZ18" s="17">
        <v>9.6428499999999993</v>
      </c>
      <c r="GA18" s="17">
        <v>-0.24285000000000001</v>
      </c>
      <c r="GB18" s="17">
        <v>19.7</v>
      </c>
      <c r="GC18" s="17">
        <v>19.12189</v>
      </c>
      <c r="GD18" s="17">
        <v>19.121949999999998</v>
      </c>
      <c r="GE18" s="17">
        <v>0.57804999999999995</v>
      </c>
      <c r="GF18" s="17">
        <v>91</v>
      </c>
      <c r="GG18" s="17">
        <v>87.656360000000006</v>
      </c>
      <c r="GH18" s="17">
        <v>87.657510000000002</v>
      </c>
      <c r="GI18" s="17">
        <v>3.3424900000000002</v>
      </c>
      <c r="GJ18" s="17">
        <v>0</v>
      </c>
      <c r="GK18" s="17">
        <v>0</v>
      </c>
      <c r="GL18" s="17">
        <v>0</v>
      </c>
      <c r="GM18" s="17">
        <v>0</v>
      </c>
      <c r="GN18" s="17">
        <v>122.20289</v>
      </c>
      <c r="GO18" s="17">
        <v>136.06837999999999</v>
      </c>
      <c r="GP18" s="17">
        <v>136.06837999999999</v>
      </c>
      <c r="GQ18" s="17">
        <v>-13.865489999999999</v>
      </c>
      <c r="GR18" s="17">
        <v>73.926940000000002</v>
      </c>
      <c r="GS18" s="17">
        <v>68.034189999999995</v>
      </c>
      <c r="GT18" s="17">
        <v>68.034189999999995</v>
      </c>
      <c r="GU18" s="17">
        <v>5.8927500000000004</v>
      </c>
      <c r="GV18" s="17">
        <v>108.7</v>
      </c>
      <c r="GW18" s="17">
        <v>110.91117</v>
      </c>
      <c r="GX18" s="17">
        <v>110.91294000000001</v>
      </c>
      <c r="GY18" s="17">
        <v>-2.2129400000000001</v>
      </c>
      <c r="GZ18" s="17">
        <v>5.7</v>
      </c>
      <c r="HA18" s="17"/>
      <c r="HB18" s="17">
        <v>9.0899199999999993</v>
      </c>
      <c r="HC18" s="17">
        <v>-3.38992</v>
      </c>
      <c r="HD18" s="17">
        <v>6.8</v>
      </c>
      <c r="HE18" s="17">
        <v>8.8607099999999992</v>
      </c>
      <c r="HF18" s="17">
        <v>9.9490200000000009</v>
      </c>
      <c r="HG18" s="17">
        <v>-3.1490200000000002</v>
      </c>
      <c r="HH18" s="17">
        <v>44.7</v>
      </c>
      <c r="HI18" s="17">
        <v>44.999980000000001</v>
      </c>
      <c r="HJ18" s="17">
        <v>45</v>
      </c>
      <c r="HK18" s="17">
        <v>-0.3</v>
      </c>
      <c r="HL18" s="17"/>
      <c r="HM18" s="17"/>
      <c r="HN18" s="17">
        <v>12.750220000000001</v>
      </c>
      <c r="HO18" s="17">
        <v>-12.750220000000001</v>
      </c>
      <c r="HP18" s="17">
        <v>3.8</v>
      </c>
      <c r="HQ18" s="17">
        <v>3.8864999999999998</v>
      </c>
      <c r="HR18" s="17">
        <v>3.8872399999999998</v>
      </c>
      <c r="HS18" s="17">
        <v>-8.7239999999999998E-2</v>
      </c>
      <c r="HT18" s="17">
        <v>37.9</v>
      </c>
      <c r="HU18" s="17">
        <v>33.322899999999997</v>
      </c>
      <c r="HV18" s="17">
        <v>33.323270000000001</v>
      </c>
      <c r="HW18" s="17">
        <v>4.5767300000000004</v>
      </c>
      <c r="HX18" s="17">
        <v>173.7</v>
      </c>
      <c r="HY18" s="17">
        <v>171.54033999999999</v>
      </c>
      <c r="HZ18" s="17">
        <v>171.54179999999999</v>
      </c>
      <c r="IA18" s="17">
        <v>2.1581999999999999</v>
      </c>
      <c r="IB18" s="17">
        <v>47.6</v>
      </c>
      <c r="IC18" s="17">
        <v>47.670360000000002</v>
      </c>
      <c r="ID18" s="17">
        <v>47.671230000000001</v>
      </c>
      <c r="IE18" s="17">
        <v>-7.1230000000000002E-2</v>
      </c>
      <c r="IF18" s="17">
        <v>25.8</v>
      </c>
      <c r="IG18" s="17"/>
      <c r="IH18" s="17">
        <v>25.641030000000001</v>
      </c>
      <c r="II18" s="17">
        <v>0.15897</v>
      </c>
      <c r="IJ18" s="17"/>
      <c r="IK18" s="17"/>
      <c r="IL18" s="17"/>
      <c r="IM18" s="17">
        <v>0</v>
      </c>
      <c r="IN18" s="17"/>
      <c r="IO18" s="17"/>
      <c r="IP18" s="17"/>
      <c r="IQ18" s="17">
        <v>0</v>
      </c>
      <c r="IR18" s="17"/>
      <c r="IS18" s="17"/>
      <c r="IT18" s="17"/>
      <c r="IU18" s="17">
        <v>0</v>
      </c>
      <c r="IV18" s="17"/>
      <c r="IW18" s="17"/>
      <c r="IX18" s="17"/>
      <c r="IY18" s="17">
        <v>0</v>
      </c>
      <c r="IZ18" s="17"/>
      <c r="JA18" s="17"/>
      <c r="JB18" s="17"/>
      <c r="JC18" s="17">
        <v>0</v>
      </c>
      <c r="JD18" s="17">
        <v>86.7</v>
      </c>
      <c r="JE18" s="17">
        <v>83.826490000000007</v>
      </c>
      <c r="JF18" s="17">
        <v>88.8155</v>
      </c>
      <c r="JG18" s="17">
        <v>-2.1154999999999999</v>
      </c>
      <c r="JH18" s="17">
        <v>0</v>
      </c>
      <c r="JI18" s="17">
        <v>0</v>
      </c>
      <c r="JJ18" s="17"/>
      <c r="JK18" s="17">
        <v>0</v>
      </c>
      <c r="JL18" s="17">
        <v>157.30000000000001</v>
      </c>
      <c r="JM18" s="17">
        <v>150.66667000000001</v>
      </c>
      <c r="JN18" s="17">
        <v>150.66667000000001</v>
      </c>
      <c r="JO18" s="17">
        <v>6.6333299999999999</v>
      </c>
      <c r="JP18" s="17"/>
      <c r="JQ18" s="17"/>
      <c r="JR18" s="17"/>
      <c r="JS18" s="17">
        <v>0</v>
      </c>
      <c r="JT18" s="17">
        <v>65.099999999999994</v>
      </c>
      <c r="JU18" s="17">
        <v>75.333330000000004</v>
      </c>
      <c r="JV18" s="17">
        <v>75.333330000000004</v>
      </c>
      <c r="JW18" s="17">
        <v>-10.23333</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v>0</v>
      </c>
      <c r="LA18" s="17"/>
      <c r="LB18" s="17">
        <v>0</v>
      </c>
      <c r="LC18" s="17">
        <v>0</v>
      </c>
      <c r="LD18" s="17">
        <v>4.5999999999999996</v>
      </c>
      <c r="LE18" s="17">
        <v>4.0640599999999996</v>
      </c>
      <c r="LF18" s="17">
        <v>4.06562</v>
      </c>
      <c r="LG18" s="17">
        <v>0.53437999999999997</v>
      </c>
      <c r="LH18" s="17">
        <v>247.5</v>
      </c>
      <c r="LI18" s="17">
        <v>197.08381</v>
      </c>
      <c r="LJ18" s="17">
        <v>179.55314999999999</v>
      </c>
      <c r="LK18" s="17">
        <v>67.946849999999998</v>
      </c>
      <c r="LL18" s="17">
        <v>130.1</v>
      </c>
      <c r="LM18" s="17">
        <v>125.87308</v>
      </c>
      <c r="LN18" s="17">
        <v>125.875</v>
      </c>
      <c r="LO18" s="17">
        <v>4.2249999999999996</v>
      </c>
      <c r="LP18" s="17">
        <v>46.3</v>
      </c>
      <c r="LQ18" s="17">
        <v>46.001150000000003</v>
      </c>
      <c r="LR18" s="17">
        <v>45.469000000000001</v>
      </c>
      <c r="LS18" s="17">
        <v>0.83099999999999996</v>
      </c>
      <c r="LT18" s="17">
        <v>75</v>
      </c>
      <c r="LU18" s="17">
        <v>78.560220000000001</v>
      </c>
      <c r="LV18" s="17">
        <v>78.567499999999995</v>
      </c>
      <c r="LW18" s="17">
        <v>-3.5674999999999999</v>
      </c>
      <c r="LX18" s="17">
        <v>30.1</v>
      </c>
      <c r="LY18" s="17">
        <v>30.096730000000001</v>
      </c>
      <c r="LZ18" s="17">
        <v>30.097529999999999</v>
      </c>
      <c r="MA18" s="17">
        <v>2.47E-3</v>
      </c>
      <c r="MB18" s="17"/>
      <c r="MC18" s="17"/>
      <c r="MD18" s="17"/>
      <c r="ME18" s="17">
        <v>0</v>
      </c>
      <c r="MF18" s="17"/>
      <c r="MG18" s="17"/>
      <c r="MH18" s="17"/>
      <c r="MI18" s="17">
        <v>0</v>
      </c>
      <c r="MJ18" s="17"/>
      <c r="MK18" s="17"/>
      <c r="ML18" s="17"/>
      <c r="MM18" s="17">
        <v>0</v>
      </c>
      <c r="MN18" s="17">
        <v>102.9</v>
      </c>
      <c r="MO18" s="17">
        <v>110</v>
      </c>
      <c r="MP18" s="17">
        <v>110</v>
      </c>
      <c r="MQ18" s="17">
        <v>-7.1</v>
      </c>
      <c r="MR18" s="17">
        <v>102.5</v>
      </c>
      <c r="MS18" s="17">
        <v>110</v>
      </c>
      <c r="MT18" s="17">
        <v>110</v>
      </c>
      <c r="MU18" s="17">
        <v>-7.5</v>
      </c>
      <c r="MV18" s="17">
        <v>121.4</v>
      </c>
      <c r="MW18" s="17">
        <v>110</v>
      </c>
      <c r="MX18" s="17">
        <v>110</v>
      </c>
      <c r="MY18" s="17">
        <v>11.4</v>
      </c>
      <c r="MZ18" s="17"/>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c r="OD18" s="17">
        <v>0</v>
      </c>
      <c r="OE18" s="17">
        <v>0</v>
      </c>
      <c r="OF18" s="17">
        <v>57.7</v>
      </c>
      <c r="OG18" s="17">
        <v>107.39994</v>
      </c>
      <c r="OH18" s="17">
        <v>114.904</v>
      </c>
      <c r="OI18" s="17">
        <v>-57.204000000000001</v>
      </c>
      <c r="OJ18" s="17">
        <v>0</v>
      </c>
      <c r="OK18" s="17"/>
      <c r="OL18" s="17">
        <v>0</v>
      </c>
      <c r="OM18" s="17">
        <v>0</v>
      </c>
      <c r="ON18" s="17">
        <v>12</v>
      </c>
      <c r="OO18" s="17">
        <v>13.149940000000001</v>
      </c>
      <c r="OP18" s="17">
        <v>13.15</v>
      </c>
      <c r="OQ18" s="17">
        <v>-1.1499999999999999</v>
      </c>
      <c r="OR18" s="17">
        <v>0</v>
      </c>
      <c r="OS18" s="17"/>
      <c r="OT18" s="17">
        <v>0</v>
      </c>
      <c r="OU18" s="17">
        <v>0</v>
      </c>
      <c r="OV18" s="17">
        <v>20</v>
      </c>
      <c r="OW18" s="17">
        <v>17.56091</v>
      </c>
      <c r="OX18" s="17">
        <v>17.560970000000001</v>
      </c>
      <c r="OY18" s="17">
        <v>2.4390299999999998</v>
      </c>
      <c r="OZ18" s="17">
        <v>9.9</v>
      </c>
      <c r="PA18" s="17">
        <v>9.9829399999999993</v>
      </c>
      <c r="PB18" s="17">
        <v>9.9830000000000005</v>
      </c>
      <c r="PC18" s="17">
        <v>-8.3000000000000004E-2</v>
      </c>
      <c r="PD18" s="17">
        <v>5.5</v>
      </c>
      <c r="PE18" s="17">
        <v>5.6699400000000004</v>
      </c>
      <c r="PF18" s="17">
        <v>5.67</v>
      </c>
      <c r="PG18" s="17">
        <v>-0.17</v>
      </c>
      <c r="PH18" s="17">
        <v>1.2</v>
      </c>
      <c r="PI18" s="17">
        <v>0.99992999999999999</v>
      </c>
      <c r="PJ18" s="17">
        <v>1</v>
      </c>
      <c r="PK18" s="17">
        <v>0.2</v>
      </c>
      <c r="PL18" s="17">
        <v>1.6</v>
      </c>
      <c r="PM18" s="17">
        <v>3.39994</v>
      </c>
      <c r="PN18" s="17">
        <v>3.4</v>
      </c>
      <c r="PO18" s="17">
        <v>-1.8</v>
      </c>
      <c r="PP18" s="17">
        <v>5.0999999999999996</v>
      </c>
      <c r="PQ18" s="17">
        <v>4.9999399999999996</v>
      </c>
      <c r="PR18" s="17">
        <v>5</v>
      </c>
      <c r="PS18" s="17">
        <v>0.1</v>
      </c>
      <c r="PT18" s="17">
        <v>20.2</v>
      </c>
      <c r="PU18" s="17">
        <v>19.512129999999999</v>
      </c>
      <c r="PV18" s="17">
        <v>19.51219</v>
      </c>
      <c r="PW18" s="17">
        <v>0.68781000000000003</v>
      </c>
      <c r="PX18" s="17">
        <v>10</v>
      </c>
      <c r="PY18" s="17">
        <v>9.9999400000000005</v>
      </c>
      <c r="PZ18" s="17">
        <v>10</v>
      </c>
      <c r="QA18" s="17">
        <v>0</v>
      </c>
      <c r="QB18" s="17">
        <v>19</v>
      </c>
      <c r="QC18" s="17">
        <v>17.560919999999999</v>
      </c>
      <c r="QD18" s="17">
        <v>17.560970000000001</v>
      </c>
      <c r="QE18" s="17">
        <v>1.43903</v>
      </c>
      <c r="QF18" s="17">
        <v>3.6</v>
      </c>
      <c r="QG18" s="17">
        <v>3.5999400000000001</v>
      </c>
      <c r="QH18" s="17">
        <v>3.6</v>
      </c>
      <c r="QI18" s="17">
        <v>0</v>
      </c>
      <c r="QJ18" s="17">
        <v>18.600000000000001</v>
      </c>
      <c r="QK18" s="17">
        <v>18.048719999999999</v>
      </c>
      <c r="QL18" s="17">
        <v>18.048780000000001</v>
      </c>
      <c r="QM18" s="17">
        <v>0.55122000000000004</v>
      </c>
      <c r="QN18" s="17">
        <v>0</v>
      </c>
      <c r="QO18" s="17"/>
      <c r="QP18" s="17">
        <v>0</v>
      </c>
      <c r="QQ18" s="17">
        <v>0</v>
      </c>
      <c r="QR18" s="17">
        <v>0</v>
      </c>
      <c r="QS18" s="17"/>
      <c r="QT18" s="17">
        <v>0</v>
      </c>
      <c r="QU18" s="17">
        <v>0</v>
      </c>
      <c r="QV18" s="17">
        <v>25.6</v>
      </c>
      <c r="QW18" s="17">
        <v>26.421939999999999</v>
      </c>
      <c r="QX18" s="17">
        <v>26.422000000000001</v>
      </c>
      <c r="QY18" s="17">
        <v>-0.82199999999999995</v>
      </c>
      <c r="QZ18" s="17">
        <v>70.7</v>
      </c>
      <c r="RA18" s="17">
        <v>81.580939999999998</v>
      </c>
      <c r="RB18" s="17">
        <v>81.581000000000003</v>
      </c>
      <c r="RC18" s="17">
        <v>-10.881</v>
      </c>
      <c r="RD18" s="17"/>
      <c r="RE18" s="17"/>
      <c r="RF18" s="17"/>
      <c r="RG18" s="17">
        <v>0</v>
      </c>
      <c r="RH18" s="17"/>
      <c r="RI18" s="17"/>
      <c r="RJ18" s="17"/>
      <c r="RK18" s="17">
        <v>0</v>
      </c>
      <c r="RL18" s="17"/>
      <c r="RM18" s="17"/>
      <c r="RN18" s="17"/>
      <c r="RO18" s="17">
        <v>0</v>
      </c>
      <c r="RP18" s="17"/>
      <c r="RQ18" s="17"/>
      <c r="RR18" s="17"/>
      <c r="RS18" s="17">
        <v>0</v>
      </c>
      <c r="RT18" s="17">
        <v>0</v>
      </c>
      <c r="RU18" s="17"/>
      <c r="RV18" s="17">
        <v>0</v>
      </c>
      <c r="RW18" s="17">
        <v>0</v>
      </c>
      <c r="RX18" s="17">
        <v>3.4</v>
      </c>
      <c r="RY18" s="17">
        <v>3.33894</v>
      </c>
      <c r="RZ18" s="17">
        <v>3.339</v>
      </c>
      <c r="SA18" s="17">
        <v>6.0999999999999999E-2</v>
      </c>
      <c r="SB18" s="17">
        <v>20.3</v>
      </c>
      <c r="SC18" s="17">
        <v>19.86918</v>
      </c>
      <c r="SD18" s="17">
        <v>19.869230000000002</v>
      </c>
      <c r="SE18" s="17">
        <v>0.43076999999999999</v>
      </c>
      <c r="SF18" s="17">
        <v>3</v>
      </c>
      <c r="SG18" s="17">
        <v>1.9999400000000001</v>
      </c>
      <c r="SH18" s="17">
        <v>2</v>
      </c>
      <c r="SI18" s="17">
        <v>1</v>
      </c>
      <c r="SJ18" s="17">
        <v>0</v>
      </c>
      <c r="SK18" s="17"/>
      <c r="SL18" s="17">
        <v>0.7</v>
      </c>
      <c r="SM18" s="17">
        <v>-0.7</v>
      </c>
      <c r="SN18" s="17">
        <v>17</v>
      </c>
      <c r="SO18" s="17">
        <v>19.024319999999999</v>
      </c>
      <c r="SP18" s="17">
        <v>19.02439</v>
      </c>
      <c r="SQ18" s="17">
        <v>-2.0243899999999999</v>
      </c>
      <c r="SR18" s="17">
        <v>12.5</v>
      </c>
      <c r="SS18" s="17">
        <v>12.390180000000001</v>
      </c>
      <c r="ST18" s="17">
        <v>12.39024</v>
      </c>
      <c r="SU18" s="17">
        <v>0.10976</v>
      </c>
      <c r="SV18" s="17">
        <v>12.4</v>
      </c>
      <c r="SW18" s="17">
        <v>11.70725</v>
      </c>
      <c r="SX18" s="17">
        <v>11.707319999999999</v>
      </c>
      <c r="SY18" s="17">
        <v>0.69267999999999996</v>
      </c>
      <c r="SZ18" s="17">
        <v>17.100000000000001</v>
      </c>
      <c r="TA18" s="17">
        <v>15.609690000000001</v>
      </c>
      <c r="TB18" s="17">
        <v>15.60975</v>
      </c>
      <c r="TC18" s="17">
        <v>1.4902500000000001</v>
      </c>
      <c r="TD18" s="17">
        <v>20</v>
      </c>
      <c r="TE18" s="17">
        <v>19.31701</v>
      </c>
      <c r="TF18" s="17">
        <v>19.317070000000001</v>
      </c>
      <c r="TG18" s="17">
        <v>0.68293000000000004</v>
      </c>
      <c r="TH18" s="17">
        <v>18.399999999999999</v>
      </c>
      <c r="TI18" s="17">
        <v>21.234950000000001</v>
      </c>
      <c r="TJ18" s="17">
        <v>21.234999999999999</v>
      </c>
      <c r="TK18" s="17">
        <v>-2.835</v>
      </c>
      <c r="TL18" s="17">
        <v>28.7</v>
      </c>
      <c r="TM18" s="17">
        <v>25.315940000000001</v>
      </c>
      <c r="TN18" s="17">
        <v>25.315999999999999</v>
      </c>
      <c r="TO18" s="17">
        <v>3.3839999999999999</v>
      </c>
      <c r="TP18" s="17">
        <v>0</v>
      </c>
      <c r="TQ18" s="17"/>
      <c r="TR18" s="17">
        <v>0</v>
      </c>
      <c r="TS18" s="17">
        <v>0</v>
      </c>
      <c r="TT18" s="17">
        <v>68.8</v>
      </c>
      <c r="TU18" s="17">
        <v>84.319940000000003</v>
      </c>
      <c r="TV18" s="17">
        <v>84.32</v>
      </c>
      <c r="TW18" s="17">
        <v>-15.52</v>
      </c>
      <c r="TX18" s="17">
        <v>78.900000000000006</v>
      </c>
      <c r="TY18" s="17">
        <v>74.649940000000001</v>
      </c>
      <c r="TZ18" s="17">
        <v>74.650000000000006</v>
      </c>
      <c r="UA18" s="17">
        <v>4.25</v>
      </c>
      <c r="UB18" s="17">
        <v>11</v>
      </c>
      <c r="UC18" s="17">
        <v>6.8299399999999997</v>
      </c>
      <c r="UD18" s="17">
        <v>6.83</v>
      </c>
      <c r="UE18" s="17">
        <v>4.17</v>
      </c>
      <c r="UF18" s="17">
        <v>7.2</v>
      </c>
      <c r="UG18" s="17">
        <v>5.9299400000000002</v>
      </c>
      <c r="UH18" s="17">
        <v>5.93</v>
      </c>
      <c r="UI18" s="17">
        <v>1.27</v>
      </c>
      <c r="UJ18" s="17">
        <v>19.3</v>
      </c>
      <c r="UK18" s="17">
        <v>20.487749999999998</v>
      </c>
      <c r="UL18" s="17">
        <v>20.4878</v>
      </c>
      <c r="UM18" s="17">
        <v>-1.1878</v>
      </c>
      <c r="UN18" s="17">
        <v>5.0999999999999996</v>
      </c>
      <c r="UO18" s="17">
        <v>6.9999399999999996</v>
      </c>
      <c r="UP18" s="17">
        <v>7</v>
      </c>
      <c r="UQ18" s="17">
        <v>-1.9</v>
      </c>
      <c r="UR18" s="17"/>
      <c r="US18" s="17"/>
      <c r="UT18" s="17">
        <v>7.6</v>
      </c>
      <c r="UU18" s="17">
        <v>-7.6</v>
      </c>
      <c r="UV18" s="17">
        <v>20.399999999999999</v>
      </c>
      <c r="UW18" s="17">
        <v>19.512129999999999</v>
      </c>
      <c r="UX18" s="17">
        <v>19.51219</v>
      </c>
      <c r="UY18" s="17">
        <v>0.88780999999999999</v>
      </c>
      <c r="UZ18" s="17">
        <v>20.399999999999999</v>
      </c>
      <c r="VA18" s="17">
        <v>19.512129999999999</v>
      </c>
      <c r="VB18" s="17">
        <v>19.51219</v>
      </c>
      <c r="VC18" s="17">
        <v>0.88780999999999999</v>
      </c>
      <c r="VD18" s="17">
        <v>20.2</v>
      </c>
      <c r="VE18" s="17">
        <v>19.512129999999999</v>
      </c>
      <c r="VF18" s="17">
        <v>19.51219</v>
      </c>
      <c r="VG18" s="17">
        <v>0.68781000000000003</v>
      </c>
      <c r="VH18" s="17">
        <v>5.9</v>
      </c>
      <c r="VI18" s="17">
        <v>9.1139399999999995</v>
      </c>
      <c r="VJ18" s="17">
        <v>9.1140000000000008</v>
      </c>
      <c r="VK18" s="17">
        <v>-3.214</v>
      </c>
      <c r="VL18" s="17">
        <v>0</v>
      </c>
      <c r="VM18" s="17"/>
      <c r="VN18" s="17">
        <v>0</v>
      </c>
      <c r="VO18" s="17">
        <v>0</v>
      </c>
      <c r="VP18" s="17">
        <v>0</v>
      </c>
      <c r="VQ18" s="17"/>
      <c r="VR18" s="17">
        <v>0</v>
      </c>
      <c r="VS18" s="17">
        <v>0</v>
      </c>
      <c r="VT18" s="17">
        <v>0</v>
      </c>
      <c r="VU18" s="17"/>
      <c r="VV18" s="17">
        <v>0</v>
      </c>
      <c r="VW18" s="17">
        <v>0</v>
      </c>
      <c r="VX18" s="17">
        <v>0.6</v>
      </c>
      <c r="VY18" s="17">
        <v>0.59994000000000003</v>
      </c>
      <c r="VZ18" s="17">
        <v>0.6</v>
      </c>
      <c r="WA18" s="17">
        <v>0</v>
      </c>
      <c r="WB18" s="17">
        <v>121.1</v>
      </c>
      <c r="WC18" s="17">
        <v>90.599940000000004</v>
      </c>
      <c r="WD18" s="17">
        <v>87</v>
      </c>
      <c r="WE18" s="17">
        <v>34.1</v>
      </c>
      <c r="WF18" s="17">
        <v>134.4</v>
      </c>
      <c r="WG18" s="17">
        <v>91.299940000000007</v>
      </c>
      <c r="WH18" s="17">
        <v>55</v>
      </c>
      <c r="WI18" s="17">
        <v>79.400000000000006</v>
      </c>
      <c r="WJ18" s="17">
        <v>0</v>
      </c>
      <c r="WK18" s="17"/>
      <c r="WL18" s="17">
        <v>0</v>
      </c>
      <c r="WM18" s="17">
        <v>0</v>
      </c>
      <c r="WN18" s="17">
        <v>0</v>
      </c>
      <c r="WO18" s="17"/>
      <c r="WP18" s="17">
        <v>0</v>
      </c>
      <c r="WQ18" s="17">
        <v>0</v>
      </c>
      <c r="WR18" s="17">
        <v>9.5</v>
      </c>
      <c r="WS18" s="17">
        <v>9.3999500000000005</v>
      </c>
      <c r="WT18" s="17">
        <v>9.4</v>
      </c>
      <c r="WU18" s="17">
        <v>0.1</v>
      </c>
      <c r="WV18" s="17">
        <v>20</v>
      </c>
      <c r="WW18" s="17">
        <v>19.31701</v>
      </c>
      <c r="WX18" s="17">
        <v>19.317070000000001</v>
      </c>
      <c r="WY18" s="17">
        <v>0.68293000000000004</v>
      </c>
      <c r="WZ18" s="17">
        <v>9.6999999999999993</v>
      </c>
      <c r="XA18" s="17">
        <v>10.699949999999999</v>
      </c>
      <c r="XB18" s="17">
        <v>10.7</v>
      </c>
      <c r="XC18" s="17">
        <v>-1</v>
      </c>
      <c r="XD18" s="17"/>
      <c r="XE18" s="17"/>
      <c r="XF18" s="17"/>
      <c r="XG18" s="17">
        <v>0</v>
      </c>
      <c r="XH18" s="17"/>
      <c r="XI18" s="17"/>
      <c r="XJ18" s="17"/>
      <c r="XK18" s="17">
        <v>0</v>
      </c>
      <c r="XL18" s="17"/>
      <c r="XM18" s="17"/>
      <c r="XN18" s="17"/>
      <c r="XO18" s="17">
        <v>0</v>
      </c>
      <c r="XP18" s="17"/>
      <c r="XQ18" s="17"/>
      <c r="XR18" s="17"/>
      <c r="XS18" s="17">
        <v>0</v>
      </c>
      <c r="XT18" s="17">
        <v>17</v>
      </c>
      <c r="XU18" s="17">
        <v>13.99994</v>
      </c>
      <c r="XV18" s="17">
        <v>14</v>
      </c>
      <c r="XW18" s="17">
        <v>3</v>
      </c>
      <c r="XX18" s="17"/>
      <c r="XY18" s="17"/>
      <c r="XZ18" s="17"/>
      <c r="YA18" s="17">
        <v>0</v>
      </c>
      <c r="YB18" s="17"/>
      <c r="YC18" s="17"/>
      <c r="YD18" s="17"/>
      <c r="YE18" s="17">
        <v>0</v>
      </c>
    </row>
    <row r="19" spans="1:655" ht="24" customHeight="1" x14ac:dyDescent="0.35">
      <c r="A19" s="1"/>
      <c r="B19" s="16" t="s">
        <v>41</v>
      </c>
      <c r="C19" s="16" t="s">
        <v>831</v>
      </c>
      <c r="D19" s="17"/>
      <c r="E19" s="17"/>
      <c r="F19" s="17"/>
      <c r="G19" s="17">
        <v>0</v>
      </c>
      <c r="H19" s="17"/>
      <c r="I19" s="17"/>
      <c r="J19" s="17"/>
      <c r="K19" s="17">
        <v>0</v>
      </c>
      <c r="L19" s="17">
        <v>99.3</v>
      </c>
      <c r="M19" s="17">
        <v>100</v>
      </c>
      <c r="N19" s="17">
        <v>100</v>
      </c>
      <c r="O19" s="17">
        <v>-0.7</v>
      </c>
      <c r="P19" s="17">
        <v>598.20000000000005</v>
      </c>
      <c r="Q19" s="17">
        <v>597.06946000000005</v>
      </c>
      <c r="R19" s="17">
        <v>597.06961999999999</v>
      </c>
      <c r="S19" s="17">
        <v>1.1303799999999999</v>
      </c>
      <c r="T19" s="17">
        <v>199.2</v>
      </c>
      <c r="U19" s="17">
        <v>195.18451999999999</v>
      </c>
      <c r="V19" s="17">
        <v>195.18478999999999</v>
      </c>
      <c r="W19" s="17">
        <v>4.0152099999999997</v>
      </c>
      <c r="X19" s="17"/>
      <c r="Y19" s="17"/>
      <c r="Z19" s="17"/>
      <c r="AA19" s="17">
        <v>0</v>
      </c>
      <c r="AB19" s="17"/>
      <c r="AC19" s="17"/>
      <c r="AD19" s="17"/>
      <c r="AE19" s="17">
        <v>0</v>
      </c>
      <c r="AF19" s="17">
        <v>86.7</v>
      </c>
      <c r="AG19" s="17">
        <v>69.217799999999997</v>
      </c>
      <c r="AH19" s="17">
        <v>67.60248</v>
      </c>
      <c r="AI19" s="17">
        <v>19.097519999999999</v>
      </c>
      <c r="AJ19" s="17">
        <v>219.4</v>
      </c>
      <c r="AK19" s="17">
        <v>221.85665</v>
      </c>
      <c r="AL19" s="17">
        <v>235.8476</v>
      </c>
      <c r="AM19" s="17">
        <v>-16.447600000000001</v>
      </c>
      <c r="AN19" s="17"/>
      <c r="AO19" s="17"/>
      <c r="AP19" s="17"/>
      <c r="AQ19" s="17">
        <v>0</v>
      </c>
      <c r="AR19" s="17"/>
      <c r="AS19" s="17"/>
      <c r="AT19" s="17"/>
      <c r="AU19" s="17">
        <v>0</v>
      </c>
      <c r="AV19" s="17">
        <v>106.6</v>
      </c>
      <c r="AW19" s="17">
        <v>111.11111</v>
      </c>
      <c r="AX19" s="17">
        <v>111.11111</v>
      </c>
      <c r="AY19" s="17">
        <v>-4.5111100000000004</v>
      </c>
      <c r="AZ19" s="17">
        <v>106.7</v>
      </c>
      <c r="BA19" s="17">
        <v>111.11111</v>
      </c>
      <c r="BB19" s="17">
        <v>111.11111</v>
      </c>
      <c r="BC19" s="17">
        <v>-4.4111099999999999</v>
      </c>
      <c r="BD19" s="17">
        <v>106.4</v>
      </c>
      <c r="BE19" s="17">
        <v>111.11111</v>
      </c>
      <c r="BF19" s="17">
        <v>111.11111</v>
      </c>
      <c r="BG19" s="17">
        <v>-4.7111099999999997</v>
      </c>
      <c r="BH19" s="17">
        <v>205.4</v>
      </c>
      <c r="BI19" s="17">
        <v>166.66667000000001</v>
      </c>
      <c r="BJ19" s="17">
        <v>166.66667000000001</v>
      </c>
      <c r="BK19" s="17">
        <v>38.733330000000002</v>
      </c>
      <c r="BL19" s="17">
        <v>0</v>
      </c>
      <c r="BM19" s="17"/>
      <c r="BN19" s="17"/>
      <c r="BO19" s="17">
        <v>0</v>
      </c>
      <c r="BP19" s="17"/>
      <c r="BQ19" s="17"/>
      <c r="BR19" s="17"/>
      <c r="BS19" s="17">
        <v>0</v>
      </c>
      <c r="BT19" s="17">
        <v>560.5</v>
      </c>
      <c r="BU19" s="17">
        <v>568.29769999999996</v>
      </c>
      <c r="BV19" s="17">
        <v>568.29836999999998</v>
      </c>
      <c r="BW19" s="17">
        <v>-7.7983700000000002</v>
      </c>
      <c r="BX19" s="17">
        <v>10.4</v>
      </c>
      <c r="BY19" s="17">
        <v>5.4888700000000004</v>
      </c>
      <c r="BZ19" s="17">
        <v>5.48909</v>
      </c>
      <c r="CA19" s="17">
        <v>4.9109100000000003</v>
      </c>
      <c r="CB19" s="17"/>
      <c r="CC19" s="17"/>
      <c r="CD19" s="17"/>
      <c r="CE19" s="17">
        <v>0</v>
      </c>
      <c r="CF19" s="17"/>
      <c r="CG19" s="17"/>
      <c r="CH19" s="17"/>
      <c r="CI19" s="17">
        <v>0</v>
      </c>
      <c r="CJ19" s="17"/>
      <c r="CK19" s="17"/>
      <c r="CL19" s="17"/>
      <c r="CM19" s="17">
        <v>0</v>
      </c>
      <c r="CN19" s="17"/>
      <c r="CO19" s="17"/>
      <c r="CP19" s="17"/>
      <c r="CQ19" s="17">
        <v>0</v>
      </c>
      <c r="CR19" s="17">
        <v>167.7</v>
      </c>
      <c r="CS19" s="17">
        <v>164.70706999999999</v>
      </c>
      <c r="CT19" s="17">
        <v>164.70729</v>
      </c>
      <c r="CU19" s="17">
        <v>2.9927100000000002</v>
      </c>
      <c r="CV19" s="17">
        <v>7.4</v>
      </c>
      <c r="CW19" s="17">
        <v>5.1344900000000004</v>
      </c>
      <c r="CX19" s="17">
        <v>5.1346499999999997</v>
      </c>
      <c r="CY19" s="17">
        <v>2.2653500000000002</v>
      </c>
      <c r="CZ19" s="17">
        <v>4.0999999999999996</v>
      </c>
      <c r="DA19" s="17">
        <v>2.8183199999999999</v>
      </c>
      <c r="DB19" s="17">
        <v>2.81847</v>
      </c>
      <c r="DC19" s="17">
        <v>1.2815300000000001</v>
      </c>
      <c r="DD19" s="17">
        <v>0</v>
      </c>
      <c r="DE19" s="17">
        <v>0</v>
      </c>
      <c r="DF19" s="17"/>
      <c r="DG19" s="17">
        <v>0</v>
      </c>
      <c r="DH19" s="17">
        <v>5.7</v>
      </c>
      <c r="DI19" s="17">
        <v>6.87852</v>
      </c>
      <c r="DJ19" s="17">
        <v>6.8786399999999999</v>
      </c>
      <c r="DK19" s="17">
        <v>-1.1786399999999999</v>
      </c>
      <c r="DL19" s="17">
        <v>7.1</v>
      </c>
      <c r="DM19" s="17">
        <v>10.768359999999999</v>
      </c>
      <c r="DN19" s="17">
        <v>8.1735900000000008</v>
      </c>
      <c r="DO19" s="17">
        <v>-1.07359</v>
      </c>
      <c r="DP19" s="17">
        <v>50.7</v>
      </c>
      <c r="DQ19" s="17">
        <v>50</v>
      </c>
      <c r="DR19" s="17">
        <v>44.764229999999998</v>
      </c>
      <c r="DS19" s="17">
        <v>5.9357699999999998</v>
      </c>
      <c r="DT19" s="17">
        <v>3.4</v>
      </c>
      <c r="DU19" s="17"/>
      <c r="DV19" s="17"/>
      <c r="DW19" s="17">
        <v>3.4</v>
      </c>
      <c r="DX19" s="17"/>
      <c r="DY19" s="17"/>
      <c r="DZ19" s="17"/>
      <c r="EA19" s="17">
        <v>0</v>
      </c>
      <c r="EB19" s="17"/>
      <c r="EC19" s="17"/>
      <c r="ED19" s="17"/>
      <c r="EE19" s="17">
        <v>0</v>
      </c>
      <c r="EF19" s="17"/>
      <c r="EG19" s="17"/>
      <c r="EH19" s="17"/>
      <c r="EI19" s="17">
        <v>0</v>
      </c>
      <c r="EJ19" s="17">
        <v>111</v>
      </c>
      <c r="EK19" s="17">
        <v>109.51784000000001</v>
      </c>
      <c r="EL19" s="17">
        <v>97.673900000000003</v>
      </c>
      <c r="EM19" s="17">
        <v>13.3261</v>
      </c>
      <c r="EN19" s="17">
        <v>213.4</v>
      </c>
      <c r="EO19" s="17">
        <v>167.87347</v>
      </c>
      <c r="EP19" s="17">
        <v>153.24008000000001</v>
      </c>
      <c r="EQ19" s="17">
        <v>60.15992</v>
      </c>
      <c r="ER19" s="17"/>
      <c r="ES19" s="17"/>
      <c r="ET19" s="17"/>
      <c r="EU19" s="17">
        <v>0</v>
      </c>
      <c r="EV19" s="17"/>
      <c r="EW19" s="17"/>
      <c r="EX19" s="17"/>
      <c r="EY19" s="17">
        <v>0</v>
      </c>
      <c r="EZ19" s="17"/>
      <c r="FA19" s="17"/>
      <c r="FB19" s="17"/>
      <c r="FC19" s="17">
        <v>0</v>
      </c>
      <c r="FD19" s="17">
        <v>6.5</v>
      </c>
      <c r="FE19" s="17">
        <v>6.39</v>
      </c>
      <c r="FF19" s="17">
        <v>6.39</v>
      </c>
      <c r="FG19" s="17">
        <v>0.11</v>
      </c>
      <c r="FH19" s="17">
        <v>232.7</v>
      </c>
      <c r="FI19" s="17">
        <v>229.57042999999999</v>
      </c>
      <c r="FJ19" s="17">
        <v>229.57064</v>
      </c>
      <c r="FK19" s="17">
        <v>3.1293600000000001</v>
      </c>
      <c r="FL19" s="17">
        <v>72</v>
      </c>
      <c r="FM19" s="17">
        <v>73.39152</v>
      </c>
      <c r="FN19" s="17">
        <v>72.196129999999997</v>
      </c>
      <c r="FO19" s="17">
        <v>-0.19613</v>
      </c>
      <c r="FP19" s="17">
        <v>71.2</v>
      </c>
      <c r="FQ19" s="17">
        <v>130.07382999999999</v>
      </c>
      <c r="FR19" s="17">
        <v>150.27982</v>
      </c>
      <c r="FS19" s="17">
        <v>-79.079819999999998</v>
      </c>
      <c r="FT19" s="17">
        <v>42.1</v>
      </c>
      <c r="FU19" s="17">
        <v>41.498739999999998</v>
      </c>
      <c r="FV19" s="17">
        <v>41.498939999999997</v>
      </c>
      <c r="FW19" s="17">
        <v>0.60106000000000004</v>
      </c>
      <c r="FX19" s="17">
        <v>9.4</v>
      </c>
      <c r="FY19" s="17">
        <v>9.6426499999999997</v>
      </c>
      <c r="FZ19" s="17">
        <v>9.6428799999999999</v>
      </c>
      <c r="GA19" s="17">
        <v>-0.24288000000000001</v>
      </c>
      <c r="GB19" s="17">
        <v>19.7</v>
      </c>
      <c r="GC19" s="17">
        <v>19.1219</v>
      </c>
      <c r="GD19" s="17">
        <v>19.121949999999998</v>
      </c>
      <c r="GE19" s="17">
        <v>0.57804999999999995</v>
      </c>
      <c r="GF19" s="17">
        <v>91.1</v>
      </c>
      <c r="GG19" s="17">
        <v>87.657319999999999</v>
      </c>
      <c r="GH19" s="17">
        <v>87.657529999999994</v>
      </c>
      <c r="GI19" s="17">
        <v>3.4424700000000001</v>
      </c>
      <c r="GJ19" s="17">
        <v>0</v>
      </c>
      <c r="GK19" s="17">
        <v>0</v>
      </c>
      <c r="GL19" s="17">
        <v>0</v>
      </c>
      <c r="GM19" s="17">
        <v>0</v>
      </c>
      <c r="GN19" s="17">
        <v>123.40805</v>
      </c>
      <c r="GO19" s="17">
        <v>136.06837999999999</v>
      </c>
      <c r="GP19" s="17">
        <v>136.06837999999999</v>
      </c>
      <c r="GQ19" s="17">
        <v>-12.66033</v>
      </c>
      <c r="GR19" s="17">
        <v>74.095939999999999</v>
      </c>
      <c r="GS19" s="17">
        <v>68.034189999999995</v>
      </c>
      <c r="GT19" s="17">
        <v>68.034189999999995</v>
      </c>
      <c r="GU19" s="17">
        <v>6.06175</v>
      </c>
      <c r="GV19" s="17">
        <v>110.5</v>
      </c>
      <c r="GW19" s="17">
        <v>110.91288</v>
      </c>
      <c r="GX19" s="17">
        <v>110.9131</v>
      </c>
      <c r="GY19" s="17">
        <v>-0.41310000000000002</v>
      </c>
      <c r="GZ19" s="17">
        <v>5.7</v>
      </c>
      <c r="HA19" s="17"/>
      <c r="HB19" s="17">
        <v>9.08995</v>
      </c>
      <c r="HC19" s="17">
        <v>-3.3899499999999998</v>
      </c>
      <c r="HD19" s="17">
        <v>6.8</v>
      </c>
      <c r="HE19" s="17">
        <v>8.8633699999999997</v>
      </c>
      <c r="HF19" s="17">
        <v>9.9490499999999997</v>
      </c>
      <c r="HG19" s="17">
        <v>-3.1490499999999999</v>
      </c>
      <c r="HH19" s="17">
        <v>46.2</v>
      </c>
      <c r="HI19" s="17">
        <v>44.999980000000001</v>
      </c>
      <c r="HJ19" s="17">
        <v>45</v>
      </c>
      <c r="HK19" s="17">
        <v>1.2</v>
      </c>
      <c r="HL19" s="17"/>
      <c r="HM19" s="17"/>
      <c r="HN19" s="17">
        <v>12.75023</v>
      </c>
      <c r="HO19" s="17">
        <v>-12.75023</v>
      </c>
      <c r="HP19" s="17">
        <v>3.8</v>
      </c>
      <c r="HQ19" s="17">
        <v>3.8869400000000001</v>
      </c>
      <c r="HR19" s="17">
        <v>3.8872499999999999</v>
      </c>
      <c r="HS19" s="17">
        <v>-8.7249999999999994E-2</v>
      </c>
      <c r="HT19" s="17">
        <v>38.6</v>
      </c>
      <c r="HU19" s="17">
        <v>33.323169999999998</v>
      </c>
      <c r="HV19" s="17">
        <v>33.323270000000001</v>
      </c>
      <c r="HW19" s="17">
        <v>5.2767299999999997</v>
      </c>
      <c r="HX19" s="17">
        <v>174.7</v>
      </c>
      <c r="HY19" s="17">
        <v>171.54141999999999</v>
      </c>
      <c r="HZ19" s="17">
        <v>171.54182</v>
      </c>
      <c r="IA19" s="17">
        <v>3.1581800000000002</v>
      </c>
      <c r="IB19" s="17">
        <v>47.8</v>
      </c>
      <c r="IC19" s="17">
        <v>47.671050000000001</v>
      </c>
      <c r="ID19" s="17">
        <v>47.671250000000001</v>
      </c>
      <c r="IE19" s="17">
        <v>0.12875</v>
      </c>
      <c r="IF19" s="17">
        <v>24.5</v>
      </c>
      <c r="IG19" s="17"/>
      <c r="IH19" s="17">
        <v>25.641030000000001</v>
      </c>
      <c r="II19" s="17">
        <v>-1.14103</v>
      </c>
      <c r="IJ19" s="17"/>
      <c r="IK19" s="17"/>
      <c r="IL19" s="17"/>
      <c r="IM19" s="17">
        <v>0</v>
      </c>
      <c r="IN19" s="17"/>
      <c r="IO19" s="17"/>
      <c r="IP19" s="17"/>
      <c r="IQ19" s="17">
        <v>0</v>
      </c>
      <c r="IR19" s="17"/>
      <c r="IS19" s="17"/>
      <c r="IT19" s="17"/>
      <c r="IU19" s="17">
        <v>0</v>
      </c>
      <c r="IV19" s="17"/>
      <c r="IW19" s="17"/>
      <c r="IX19" s="17"/>
      <c r="IY19" s="17">
        <v>0</v>
      </c>
      <c r="IZ19" s="17"/>
      <c r="JA19" s="17"/>
      <c r="JB19" s="17"/>
      <c r="JC19" s="17">
        <v>0</v>
      </c>
      <c r="JD19" s="17">
        <v>86.8</v>
      </c>
      <c r="JE19" s="17">
        <v>83.827780000000004</v>
      </c>
      <c r="JF19" s="17">
        <v>88.815550000000002</v>
      </c>
      <c r="JG19" s="17">
        <v>-2.0155500000000002</v>
      </c>
      <c r="JH19" s="17">
        <v>0</v>
      </c>
      <c r="JI19" s="17">
        <v>0</v>
      </c>
      <c r="JJ19" s="17"/>
      <c r="JK19" s="17">
        <v>0</v>
      </c>
      <c r="JL19" s="17">
        <v>157.9</v>
      </c>
      <c r="JM19" s="17">
        <v>150.66667000000001</v>
      </c>
      <c r="JN19" s="17">
        <v>150.66667000000001</v>
      </c>
      <c r="JO19" s="17">
        <v>7.2333299999999996</v>
      </c>
      <c r="JP19" s="17"/>
      <c r="JQ19" s="17"/>
      <c r="JR19" s="17"/>
      <c r="JS19" s="17">
        <v>0</v>
      </c>
      <c r="JT19" s="17">
        <v>65.2</v>
      </c>
      <c r="JU19" s="17">
        <v>75.333330000000004</v>
      </c>
      <c r="JV19" s="17">
        <v>75.333330000000004</v>
      </c>
      <c r="JW19" s="17">
        <v>-10.133330000000001</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v>0</v>
      </c>
      <c r="LA19" s="17"/>
      <c r="LB19" s="17">
        <v>0</v>
      </c>
      <c r="LC19" s="17">
        <v>0</v>
      </c>
      <c r="LD19" s="17">
        <v>4.5</v>
      </c>
      <c r="LE19" s="17">
        <v>4.0652100000000004</v>
      </c>
      <c r="LF19" s="17">
        <v>4.0656400000000001</v>
      </c>
      <c r="LG19" s="17">
        <v>0.43436000000000002</v>
      </c>
      <c r="LH19" s="17">
        <v>253.7</v>
      </c>
      <c r="LI19" s="17">
        <v>197.09554</v>
      </c>
      <c r="LJ19" s="17">
        <v>181.75496000000001</v>
      </c>
      <c r="LK19" s="17">
        <v>71.945040000000006</v>
      </c>
      <c r="LL19" s="17">
        <v>131.1</v>
      </c>
      <c r="LM19" s="17">
        <v>125.87465</v>
      </c>
      <c r="LN19" s="17">
        <v>125.87503</v>
      </c>
      <c r="LO19" s="17">
        <v>5.2249699999999999</v>
      </c>
      <c r="LP19" s="17">
        <v>46.2</v>
      </c>
      <c r="LQ19" s="17">
        <v>46.001759999999997</v>
      </c>
      <c r="LR19" s="17">
        <v>45.469009999999997</v>
      </c>
      <c r="LS19" s="17">
        <v>0.73099000000000003</v>
      </c>
      <c r="LT19" s="17">
        <v>74.3</v>
      </c>
      <c r="LU19" s="17">
        <v>78.56671</v>
      </c>
      <c r="LV19" s="17">
        <v>78.567809999999994</v>
      </c>
      <c r="LW19" s="17">
        <v>-4.2678099999999999</v>
      </c>
      <c r="LX19" s="17">
        <v>30.3</v>
      </c>
      <c r="LY19" s="17">
        <v>30.097339999999999</v>
      </c>
      <c r="LZ19" s="17">
        <v>30.097539999999999</v>
      </c>
      <c r="MA19" s="17">
        <v>0.20246</v>
      </c>
      <c r="MB19" s="17"/>
      <c r="MC19" s="17"/>
      <c r="MD19" s="17"/>
      <c r="ME19" s="17">
        <v>0</v>
      </c>
      <c r="MF19" s="17"/>
      <c r="MG19" s="17"/>
      <c r="MH19" s="17"/>
      <c r="MI19" s="17">
        <v>0</v>
      </c>
      <c r="MJ19" s="17"/>
      <c r="MK19" s="17"/>
      <c r="ML19" s="17"/>
      <c r="MM19" s="17">
        <v>0</v>
      </c>
      <c r="MN19" s="17">
        <v>102.8</v>
      </c>
      <c r="MO19" s="17">
        <v>110</v>
      </c>
      <c r="MP19" s="17">
        <v>110</v>
      </c>
      <c r="MQ19" s="17">
        <v>-7.2</v>
      </c>
      <c r="MR19" s="17">
        <v>102.7</v>
      </c>
      <c r="MS19" s="17">
        <v>110</v>
      </c>
      <c r="MT19" s="17">
        <v>110</v>
      </c>
      <c r="MU19" s="17">
        <v>-7.3</v>
      </c>
      <c r="MV19" s="17">
        <v>121.8</v>
      </c>
      <c r="MW19" s="17">
        <v>110</v>
      </c>
      <c r="MX19" s="17">
        <v>110</v>
      </c>
      <c r="MY19" s="17">
        <v>11.8</v>
      </c>
      <c r="MZ19" s="17"/>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c r="OD19" s="17">
        <v>0</v>
      </c>
      <c r="OE19" s="17">
        <v>0</v>
      </c>
      <c r="OF19" s="17">
        <v>53.9</v>
      </c>
      <c r="OG19" s="17">
        <v>106.89995</v>
      </c>
      <c r="OH19" s="17">
        <v>114.79900000000001</v>
      </c>
      <c r="OI19" s="17">
        <v>-60.899000000000001</v>
      </c>
      <c r="OJ19" s="17">
        <v>0</v>
      </c>
      <c r="OK19" s="17"/>
      <c r="OL19" s="17">
        <v>0</v>
      </c>
      <c r="OM19" s="17">
        <v>0</v>
      </c>
      <c r="ON19" s="17">
        <v>10.8</v>
      </c>
      <c r="OO19" s="17">
        <v>13.40493</v>
      </c>
      <c r="OP19" s="17">
        <v>13.404999999999999</v>
      </c>
      <c r="OQ19" s="17">
        <v>-2.605</v>
      </c>
      <c r="OR19" s="17">
        <v>0</v>
      </c>
      <c r="OS19" s="17"/>
      <c r="OT19" s="17">
        <v>0</v>
      </c>
      <c r="OU19" s="17">
        <v>0</v>
      </c>
      <c r="OV19" s="17">
        <v>20</v>
      </c>
      <c r="OW19" s="17">
        <v>17.560919999999999</v>
      </c>
      <c r="OX19" s="17">
        <v>17.560970000000001</v>
      </c>
      <c r="OY19" s="17">
        <v>2.4390299999999998</v>
      </c>
      <c r="OZ19" s="17">
        <v>9.9</v>
      </c>
      <c r="PA19" s="17">
        <v>9.9829299999999996</v>
      </c>
      <c r="PB19" s="17">
        <v>9.9830000000000005</v>
      </c>
      <c r="PC19" s="17">
        <v>-8.3000000000000004E-2</v>
      </c>
      <c r="PD19" s="17">
        <v>5.5</v>
      </c>
      <c r="PE19" s="17">
        <v>5.6699299999999999</v>
      </c>
      <c r="PF19" s="17">
        <v>5.67</v>
      </c>
      <c r="PG19" s="17">
        <v>-0.17</v>
      </c>
      <c r="PH19" s="17">
        <v>1.2</v>
      </c>
      <c r="PI19" s="17">
        <v>0.99994000000000005</v>
      </c>
      <c r="PJ19" s="17">
        <v>1</v>
      </c>
      <c r="PK19" s="17">
        <v>0.2</v>
      </c>
      <c r="PL19" s="17">
        <v>1.6</v>
      </c>
      <c r="PM19" s="17">
        <v>3.39995</v>
      </c>
      <c r="PN19" s="17">
        <v>3.4</v>
      </c>
      <c r="PO19" s="17">
        <v>-1.8</v>
      </c>
      <c r="PP19" s="17">
        <v>5</v>
      </c>
      <c r="PQ19" s="17">
        <v>4.9999500000000001</v>
      </c>
      <c r="PR19" s="17">
        <v>5</v>
      </c>
      <c r="PS19" s="17">
        <v>0</v>
      </c>
      <c r="PT19" s="17">
        <v>20.100000000000001</v>
      </c>
      <c r="PU19" s="17">
        <v>19.512139999999999</v>
      </c>
      <c r="PV19" s="17">
        <v>19.51219</v>
      </c>
      <c r="PW19" s="17">
        <v>0.58781000000000005</v>
      </c>
      <c r="PX19" s="17">
        <v>10</v>
      </c>
      <c r="PY19" s="17">
        <v>9.9999400000000005</v>
      </c>
      <c r="PZ19" s="17">
        <v>10</v>
      </c>
      <c r="QA19" s="17">
        <v>0</v>
      </c>
      <c r="QB19" s="17">
        <v>19</v>
      </c>
      <c r="QC19" s="17">
        <v>17.56091</v>
      </c>
      <c r="QD19" s="17">
        <v>17.560970000000001</v>
      </c>
      <c r="QE19" s="17">
        <v>1.43903</v>
      </c>
      <c r="QF19" s="17">
        <v>3.5</v>
      </c>
      <c r="QG19" s="17">
        <v>3.5999500000000002</v>
      </c>
      <c r="QH19" s="17">
        <v>3.6</v>
      </c>
      <c r="QI19" s="17">
        <v>-0.1</v>
      </c>
      <c r="QJ19" s="17">
        <v>18.600000000000001</v>
      </c>
      <c r="QK19" s="17">
        <v>18.048729999999999</v>
      </c>
      <c r="QL19" s="17">
        <v>18.048780000000001</v>
      </c>
      <c r="QM19" s="17">
        <v>0.55122000000000004</v>
      </c>
      <c r="QN19" s="17">
        <v>0</v>
      </c>
      <c r="QO19" s="17"/>
      <c r="QP19" s="17">
        <v>0</v>
      </c>
      <c r="QQ19" s="17">
        <v>0</v>
      </c>
      <c r="QR19" s="17">
        <v>0</v>
      </c>
      <c r="QS19" s="17"/>
      <c r="QT19" s="17">
        <v>0</v>
      </c>
      <c r="QU19" s="17">
        <v>0</v>
      </c>
      <c r="QV19" s="17">
        <v>27.9</v>
      </c>
      <c r="QW19" s="17">
        <v>26.488949999999999</v>
      </c>
      <c r="QX19" s="17">
        <v>26.489000000000001</v>
      </c>
      <c r="QY19" s="17">
        <v>1.411</v>
      </c>
      <c r="QZ19" s="17">
        <v>75.8</v>
      </c>
      <c r="RA19" s="17">
        <v>81.762950000000004</v>
      </c>
      <c r="RB19" s="17">
        <v>81.763000000000005</v>
      </c>
      <c r="RC19" s="17">
        <v>-5.9630000000000001</v>
      </c>
      <c r="RD19" s="17"/>
      <c r="RE19" s="17"/>
      <c r="RF19" s="17"/>
      <c r="RG19" s="17">
        <v>0</v>
      </c>
      <c r="RH19" s="17"/>
      <c r="RI19" s="17"/>
      <c r="RJ19" s="17"/>
      <c r="RK19" s="17">
        <v>0</v>
      </c>
      <c r="RL19" s="17"/>
      <c r="RM19" s="17"/>
      <c r="RN19" s="17"/>
      <c r="RO19" s="17">
        <v>0</v>
      </c>
      <c r="RP19" s="17"/>
      <c r="RQ19" s="17"/>
      <c r="RR19" s="17"/>
      <c r="RS19" s="17">
        <v>0</v>
      </c>
      <c r="RT19" s="17">
        <v>0</v>
      </c>
      <c r="RU19" s="17"/>
      <c r="RV19" s="17">
        <v>0</v>
      </c>
      <c r="RW19" s="17">
        <v>0</v>
      </c>
      <c r="RX19" s="17">
        <v>3.4</v>
      </c>
      <c r="RY19" s="17">
        <v>3.3389500000000001</v>
      </c>
      <c r="RZ19" s="17">
        <v>3.339</v>
      </c>
      <c r="SA19" s="17">
        <v>6.0999999999999999E-2</v>
      </c>
      <c r="SB19" s="17">
        <v>20.3</v>
      </c>
      <c r="SC19" s="17">
        <v>19.86919</v>
      </c>
      <c r="SD19" s="17">
        <v>19.869240000000001</v>
      </c>
      <c r="SE19" s="17">
        <v>0.43075999999999998</v>
      </c>
      <c r="SF19" s="17">
        <v>3</v>
      </c>
      <c r="SG19" s="17">
        <v>1.9999499999999999</v>
      </c>
      <c r="SH19" s="17">
        <v>2</v>
      </c>
      <c r="SI19" s="17">
        <v>1</v>
      </c>
      <c r="SJ19" s="17">
        <v>0</v>
      </c>
      <c r="SK19" s="17"/>
      <c r="SL19" s="17">
        <v>0.7</v>
      </c>
      <c r="SM19" s="17">
        <v>-0.7</v>
      </c>
      <c r="SN19" s="17">
        <v>17</v>
      </c>
      <c r="SO19" s="17">
        <v>19.024329999999999</v>
      </c>
      <c r="SP19" s="17">
        <v>19.02439</v>
      </c>
      <c r="SQ19" s="17">
        <v>-2.0243899999999999</v>
      </c>
      <c r="SR19" s="17">
        <v>12.5</v>
      </c>
      <c r="SS19" s="17">
        <v>12.39019</v>
      </c>
      <c r="ST19" s="17">
        <v>12.39024</v>
      </c>
      <c r="SU19" s="17">
        <v>0.10976</v>
      </c>
      <c r="SV19" s="17">
        <v>12.1</v>
      </c>
      <c r="SW19" s="17">
        <v>11.70726</v>
      </c>
      <c r="SX19" s="17">
        <v>11.707319999999999</v>
      </c>
      <c r="SY19" s="17">
        <v>0.39267999999999997</v>
      </c>
      <c r="SZ19" s="17">
        <v>17.100000000000001</v>
      </c>
      <c r="TA19" s="17">
        <v>15.6097</v>
      </c>
      <c r="TB19" s="17">
        <v>15.60975</v>
      </c>
      <c r="TC19" s="17">
        <v>1.4902500000000001</v>
      </c>
      <c r="TD19" s="17">
        <v>20</v>
      </c>
      <c r="TE19" s="17">
        <v>19.317019999999999</v>
      </c>
      <c r="TF19" s="17">
        <v>19.317070000000001</v>
      </c>
      <c r="TG19" s="17">
        <v>0.68293000000000004</v>
      </c>
      <c r="TH19" s="17">
        <v>18.899999999999999</v>
      </c>
      <c r="TI19" s="17">
        <v>21.23997</v>
      </c>
      <c r="TJ19" s="17">
        <v>21.24</v>
      </c>
      <c r="TK19" s="17">
        <v>-2.34</v>
      </c>
      <c r="TL19" s="17">
        <v>27.1</v>
      </c>
      <c r="TM19" s="17">
        <v>25.944959999999998</v>
      </c>
      <c r="TN19" s="17">
        <v>25.945</v>
      </c>
      <c r="TO19" s="17">
        <v>1.155</v>
      </c>
      <c r="TP19" s="17">
        <v>0</v>
      </c>
      <c r="TQ19" s="17"/>
      <c r="TR19" s="17">
        <v>0</v>
      </c>
      <c r="TS19" s="17">
        <v>0</v>
      </c>
      <c r="TT19" s="17">
        <v>63</v>
      </c>
      <c r="TU19" s="17">
        <v>92.769949999999994</v>
      </c>
      <c r="TV19" s="17">
        <v>92.77</v>
      </c>
      <c r="TW19" s="17">
        <v>-29.77</v>
      </c>
      <c r="TX19" s="17">
        <v>84.1</v>
      </c>
      <c r="TY19" s="17">
        <v>81.659949999999995</v>
      </c>
      <c r="TZ19" s="17">
        <v>81.66</v>
      </c>
      <c r="UA19" s="17">
        <v>2.44</v>
      </c>
      <c r="UB19" s="17">
        <v>9.1</v>
      </c>
      <c r="UC19" s="17">
        <v>7.3199500000000004</v>
      </c>
      <c r="UD19" s="17">
        <v>7.32</v>
      </c>
      <c r="UE19" s="17">
        <v>1.78</v>
      </c>
      <c r="UF19" s="17">
        <v>6.1</v>
      </c>
      <c r="UG19" s="17">
        <v>5.9299499999999998</v>
      </c>
      <c r="UH19" s="17">
        <v>5.93</v>
      </c>
      <c r="UI19" s="17">
        <v>0.17</v>
      </c>
      <c r="UJ19" s="17">
        <v>19.2</v>
      </c>
      <c r="UK19" s="17">
        <v>20.487749999999998</v>
      </c>
      <c r="UL19" s="17">
        <v>20.4878</v>
      </c>
      <c r="UM19" s="17">
        <v>-1.2878000000000001</v>
      </c>
      <c r="UN19" s="17">
        <v>5.0999999999999996</v>
      </c>
      <c r="UO19" s="17">
        <v>6.9999500000000001</v>
      </c>
      <c r="UP19" s="17">
        <v>7</v>
      </c>
      <c r="UQ19" s="17">
        <v>-1.9</v>
      </c>
      <c r="UR19" s="17"/>
      <c r="US19" s="17"/>
      <c r="UT19" s="17">
        <v>7.6</v>
      </c>
      <c r="UU19" s="17">
        <v>-7.6</v>
      </c>
      <c r="UV19" s="17">
        <v>20.399999999999999</v>
      </c>
      <c r="UW19" s="17">
        <v>19.512139999999999</v>
      </c>
      <c r="UX19" s="17">
        <v>19.51219</v>
      </c>
      <c r="UY19" s="17">
        <v>0.88780999999999999</v>
      </c>
      <c r="UZ19" s="17">
        <v>20.399999999999999</v>
      </c>
      <c r="VA19" s="17">
        <v>19.512139999999999</v>
      </c>
      <c r="VB19" s="17">
        <v>19.51219</v>
      </c>
      <c r="VC19" s="17">
        <v>0.88780999999999999</v>
      </c>
      <c r="VD19" s="17">
        <v>20.2</v>
      </c>
      <c r="VE19" s="17">
        <v>19.512139999999999</v>
      </c>
      <c r="VF19" s="17">
        <v>19.51219</v>
      </c>
      <c r="VG19" s="17">
        <v>0.68781000000000003</v>
      </c>
      <c r="VH19" s="17">
        <v>7</v>
      </c>
      <c r="VI19" s="17">
        <v>9.6059300000000007</v>
      </c>
      <c r="VJ19" s="17">
        <v>9.6059999999999999</v>
      </c>
      <c r="VK19" s="17">
        <v>-2.6059999999999999</v>
      </c>
      <c r="VL19" s="17">
        <v>0</v>
      </c>
      <c r="VM19" s="17"/>
      <c r="VN19" s="17">
        <v>0</v>
      </c>
      <c r="VO19" s="17">
        <v>0</v>
      </c>
      <c r="VP19" s="17">
        <v>0</v>
      </c>
      <c r="VQ19" s="17"/>
      <c r="VR19" s="17">
        <v>0</v>
      </c>
      <c r="VS19" s="17">
        <v>0</v>
      </c>
      <c r="VT19" s="17">
        <v>0</v>
      </c>
      <c r="VU19" s="17"/>
      <c r="VV19" s="17">
        <v>0</v>
      </c>
      <c r="VW19" s="17">
        <v>0</v>
      </c>
      <c r="VX19" s="17">
        <v>0.6</v>
      </c>
      <c r="VY19" s="17">
        <v>0.59994999999999998</v>
      </c>
      <c r="VZ19" s="17">
        <v>0.6</v>
      </c>
      <c r="WA19" s="17">
        <v>0</v>
      </c>
      <c r="WB19" s="17">
        <v>122.3</v>
      </c>
      <c r="WC19" s="17">
        <v>88.499949999999998</v>
      </c>
      <c r="WD19" s="17">
        <v>87</v>
      </c>
      <c r="WE19" s="17">
        <v>35.299999999999997</v>
      </c>
      <c r="WF19" s="17">
        <v>132.19999999999999</v>
      </c>
      <c r="WG19" s="17">
        <v>89.099950000000007</v>
      </c>
      <c r="WH19" s="17">
        <v>52</v>
      </c>
      <c r="WI19" s="17">
        <v>80.2</v>
      </c>
      <c r="WJ19" s="17">
        <v>0</v>
      </c>
      <c r="WK19" s="17"/>
      <c r="WL19" s="17">
        <v>0</v>
      </c>
      <c r="WM19" s="17">
        <v>0</v>
      </c>
      <c r="WN19" s="17">
        <v>0</v>
      </c>
      <c r="WO19" s="17"/>
      <c r="WP19" s="17">
        <v>0</v>
      </c>
      <c r="WQ19" s="17">
        <v>0</v>
      </c>
      <c r="WR19" s="17">
        <v>9.4</v>
      </c>
      <c r="WS19" s="17">
        <v>9.3999699999999997</v>
      </c>
      <c r="WT19" s="17">
        <v>9.4</v>
      </c>
      <c r="WU19" s="17">
        <v>0</v>
      </c>
      <c r="WV19" s="17">
        <v>20</v>
      </c>
      <c r="WW19" s="17">
        <v>19.317019999999999</v>
      </c>
      <c r="WX19" s="17">
        <v>19.317070000000001</v>
      </c>
      <c r="WY19" s="17">
        <v>0.68293000000000004</v>
      </c>
      <c r="WZ19" s="17">
        <v>9.4</v>
      </c>
      <c r="XA19" s="17">
        <v>10.69997</v>
      </c>
      <c r="XB19" s="17">
        <v>10.7</v>
      </c>
      <c r="XC19" s="17">
        <v>-1.3</v>
      </c>
      <c r="XD19" s="17"/>
      <c r="XE19" s="17"/>
      <c r="XF19" s="17"/>
      <c r="XG19" s="17">
        <v>0</v>
      </c>
      <c r="XH19" s="17"/>
      <c r="XI19" s="17"/>
      <c r="XJ19" s="17"/>
      <c r="XK19" s="17">
        <v>0</v>
      </c>
      <c r="XL19" s="17"/>
      <c r="XM19" s="17"/>
      <c r="XN19" s="17"/>
      <c r="XO19" s="17">
        <v>0</v>
      </c>
      <c r="XP19" s="17"/>
      <c r="XQ19" s="17"/>
      <c r="XR19" s="17"/>
      <c r="XS19" s="17">
        <v>0</v>
      </c>
      <c r="XT19" s="17">
        <v>17</v>
      </c>
      <c r="XU19" s="17">
        <v>13.99995</v>
      </c>
      <c r="XV19" s="17">
        <v>14</v>
      </c>
      <c r="XW19" s="17">
        <v>3</v>
      </c>
      <c r="XX19" s="17"/>
      <c r="XY19" s="17"/>
      <c r="XZ19" s="17"/>
      <c r="YA19" s="17">
        <v>0</v>
      </c>
      <c r="YB19" s="17"/>
      <c r="YC19" s="17"/>
      <c r="YD19" s="17"/>
      <c r="YE19" s="17">
        <v>0</v>
      </c>
    </row>
    <row r="20" spans="1:655" ht="24" customHeight="1" x14ac:dyDescent="0.35">
      <c r="A20" s="1"/>
      <c r="B20" s="16" t="s">
        <v>41</v>
      </c>
      <c r="C20" s="16" t="s">
        <v>832</v>
      </c>
      <c r="D20" s="17"/>
      <c r="E20" s="17"/>
      <c r="F20" s="17"/>
      <c r="G20" s="17">
        <v>0</v>
      </c>
      <c r="H20" s="17"/>
      <c r="I20" s="17"/>
      <c r="J20" s="17"/>
      <c r="K20" s="17">
        <v>0</v>
      </c>
      <c r="L20" s="17">
        <v>100.5</v>
      </c>
      <c r="M20" s="17">
        <v>100</v>
      </c>
      <c r="N20" s="17">
        <v>100</v>
      </c>
      <c r="O20" s="17">
        <v>0.5</v>
      </c>
      <c r="P20" s="17">
        <v>648.6</v>
      </c>
      <c r="Q20" s="17">
        <v>597.06966999999997</v>
      </c>
      <c r="R20" s="17">
        <v>597.06966999999997</v>
      </c>
      <c r="S20" s="17">
        <v>51.530329999999999</v>
      </c>
      <c r="T20" s="17">
        <v>213.8</v>
      </c>
      <c r="U20" s="17">
        <v>195.18486999999999</v>
      </c>
      <c r="V20" s="17">
        <v>195.18487999999999</v>
      </c>
      <c r="W20" s="17">
        <v>18.615120000000001</v>
      </c>
      <c r="X20" s="17"/>
      <c r="Y20" s="17"/>
      <c r="Z20" s="17"/>
      <c r="AA20" s="17">
        <v>0</v>
      </c>
      <c r="AB20" s="17"/>
      <c r="AC20" s="17"/>
      <c r="AD20" s="17"/>
      <c r="AE20" s="17">
        <v>0</v>
      </c>
      <c r="AF20" s="17">
        <v>77.099999999999994</v>
      </c>
      <c r="AG20" s="17">
        <v>65.342709999999997</v>
      </c>
      <c r="AH20" s="17">
        <v>55.06653</v>
      </c>
      <c r="AI20" s="17">
        <v>22.033470000000001</v>
      </c>
      <c r="AJ20" s="17">
        <v>220.1</v>
      </c>
      <c r="AK20" s="17">
        <v>221.85688999999999</v>
      </c>
      <c r="AL20" s="17">
        <v>235.84763000000001</v>
      </c>
      <c r="AM20" s="17">
        <v>-15.747629999999999</v>
      </c>
      <c r="AN20" s="17"/>
      <c r="AO20" s="17"/>
      <c r="AP20" s="17"/>
      <c r="AQ20" s="17">
        <v>0</v>
      </c>
      <c r="AR20" s="17"/>
      <c r="AS20" s="17"/>
      <c r="AT20" s="17"/>
      <c r="AU20" s="17">
        <v>0</v>
      </c>
      <c r="AV20" s="17">
        <v>106.7</v>
      </c>
      <c r="AW20" s="17">
        <v>116.66669</v>
      </c>
      <c r="AX20" s="17">
        <v>116.66667</v>
      </c>
      <c r="AY20" s="17">
        <v>-9.9666700000000006</v>
      </c>
      <c r="AZ20" s="17">
        <v>107.1</v>
      </c>
      <c r="BA20" s="17">
        <v>116.66669</v>
      </c>
      <c r="BB20" s="17">
        <v>116.66667</v>
      </c>
      <c r="BC20" s="17">
        <v>-9.5666700000000002</v>
      </c>
      <c r="BD20" s="17">
        <v>106.5</v>
      </c>
      <c r="BE20" s="17">
        <v>116.66669</v>
      </c>
      <c r="BF20" s="17">
        <v>116.66667</v>
      </c>
      <c r="BG20" s="17">
        <v>-10.16667</v>
      </c>
      <c r="BH20" s="17">
        <v>206.9</v>
      </c>
      <c r="BI20" s="17">
        <v>175.00003000000001</v>
      </c>
      <c r="BJ20" s="17">
        <v>175</v>
      </c>
      <c r="BK20" s="17">
        <v>31.9</v>
      </c>
      <c r="BL20" s="17">
        <v>0</v>
      </c>
      <c r="BM20" s="17"/>
      <c r="BN20" s="17"/>
      <c r="BO20" s="17">
        <v>0</v>
      </c>
      <c r="BP20" s="17"/>
      <c r="BQ20" s="17"/>
      <c r="BR20" s="17"/>
      <c r="BS20" s="17">
        <v>0</v>
      </c>
      <c r="BT20" s="17">
        <v>561.4</v>
      </c>
      <c r="BU20" s="17">
        <v>568.29853000000003</v>
      </c>
      <c r="BV20" s="17">
        <v>568.29854</v>
      </c>
      <c r="BW20" s="17">
        <v>-6.8985399999999997</v>
      </c>
      <c r="BX20" s="17">
        <v>10.3</v>
      </c>
      <c r="BY20" s="17">
        <v>5.4891399999999999</v>
      </c>
      <c r="BZ20" s="17">
        <v>5.4891500000000004</v>
      </c>
      <c r="CA20" s="17">
        <v>4.8108500000000003</v>
      </c>
      <c r="CB20" s="17"/>
      <c r="CC20" s="17"/>
      <c r="CD20" s="17"/>
      <c r="CE20" s="17">
        <v>0</v>
      </c>
      <c r="CF20" s="17"/>
      <c r="CG20" s="17"/>
      <c r="CH20" s="17"/>
      <c r="CI20" s="17">
        <v>0</v>
      </c>
      <c r="CJ20" s="17"/>
      <c r="CK20" s="17"/>
      <c r="CL20" s="17"/>
      <c r="CM20" s="17">
        <v>0</v>
      </c>
      <c r="CN20" s="17"/>
      <c r="CO20" s="17"/>
      <c r="CP20" s="17"/>
      <c r="CQ20" s="17">
        <v>0</v>
      </c>
      <c r="CR20" s="17">
        <v>165.1</v>
      </c>
      <c r="CS20" s="17">
        <v>164.70732000000001</v>
      </c>
      <c r="CT20" s="17">
        <v>164.70732000000001</v>
      </c>
      <c r="CU20" s="17">
        <v>0.39267999999999997</v>
      </c>
      <c r="CV20" s="17">
        <v>7.2</v>
      </c>
      <c r="CW20" s="17">
        <v>5.1346499999999997</v>
      </c>
      <c r="CX20" s="17">
        <v>5.1346499999999997</v>
      </c>
      <c r="CY20" s="17">
        <v>2.06535</v>
      </c>
      <c r="CZ20" s="17">
        <v>4</v>
      </c>
      <c r="DA20" s="17">
        <v>2.8184800000000001</v>
      </c>
      <c r="DB20" s="17">
        <v>2.8184800000000001</v>
      </c>
      <c r="DC20" s="17">
        <v>1.1815199999999999</v>
      </c>
      <c r="DD20" s="17">
        <v>0</v>
      </c>
      <c r="DE20" s="17">
        <v>0</v>
      </c>
      <c r="DF20" s="17"/>
      <c r="DG20" s="17">
        <v>0</v>
      </c>
      <c r="DH20" s="17">
        <v>5.8</v>
      </c>
      <c r="DI20" s="17">
        <v>6.8787000000000003</v>
      </c>
      <c r="DJ20" s="17">
        <v>6.8787000000000003</v>
      </c>
      <c r="DK20" s="17">
        <v>-1.0787</v>
      </c>
      <c r="DL20" s="17">
        <v>7.1</v>
      </c>
      <c r="DM20" s="17">
        <v>10.76871</v>
      </c>
      <c r="DN20" s="17">
        <v>14.9922</v>
      </c>
      <c r="DO20" s="17">
        <v>-7.8921999999999999</v>
      </c>
      <c r="DP20" s="17">
        <v>50.1</v>
      </c>
      <c r="DQ20" s="17">
        <v>50.000019999999999</v>
      </c>
      <c r="DR20" s="17">
        <v>82.10754</v>
      </c>
      <c r="DS20" s="17">
        <v>-32.007539999999999</v>
      </c>
      <c r="DT20" s="17">
        <v>3.4</v>
      </c>
      <c r="DU20" s="17"/>
      <c r="DV20" s="17"/>
      <c r="DW20" s="17">
        <v>3.4</v>
      </c>
      <c r="DX20" s="17"/>
      <c r="DY20" s="17"/>
      <c r="DZ20" s="17"/>
      <c r="EA20" s="17">
        <v>0</v>
      </c>
      <c r="EB20" s="17"/>
      <c r="EC20" s="17"/>
      <c r="ED20" s="17"/>
      <c r="EE20" s="17">
        <v>0</v>
      </c>
      <c r="EF20" s="17"/>
      <c r="EG20" s="17"/>
      <c r="EH20" s="17"/>
      <c r="EI20" s="17">
        <v>0</v>
      </c>
      <c r="EJ20" s="17">
        <v>110.8</v>
      </c>
      <c r="EK20" s="17">
        <v>109.51819999999999</v>
      </c>
      <c r="EL20" s="17">
        <v>112.90537</v>
      </c>
      <c r="EM20" s="17">
        <v>-2.1053700000000002</v>
      </c>
      <c r="EN20" s="17">
        <v>189.6</v>
      </c>
      <c r="EO20" s="17">
        <v>159.09369000000001</v>
      </c>
      <c r="EP20" s="17">
        <v>152.92741000000001</v>
      </c>
      <c r="EQ20" s="17">
        <v>36.67259</v>
      </c>
      <c r="ER20" s="17"/>
      <c r="ES20" s="17"/>
      <c r="ET20" s="17"/>
      <c r="EU20" s="17">
        <v>0</v>
      </c>
      <c r="EV20" s="17"/>
      <c r="EW20" s="17"/>
      <c r="EX20" s="17"/>
      <c r="EY20" s="17">
        <v>0</v>
      </c>
      <c r="EZ20" s="17"/>
      <c r="FA20" s="17"/>
      <c r="FB20" s="17"/>
      <c r="FC20" s="17">
        <v>0</v>
      </c>
      <c r="FD20" s="17">
        <v>6.5</v>
      </c>
      <c r="FE20" s="17">
        <v>6.39</v>
      </c>
      <c r="FF20" s="17">
        <v>6.39</v>
      </c>
      <c r="FG20" s="17">
        <v>0.11</v>
      </c>
      <c r="FH20" s="17">
        <v>232</v>
      </c>
      <c r="FI20" s="17">
        <v>229.57073</v>
      </c>
      <c r="FJ20" s="17">
        <v>229.57073</v>
      </c>
      <c r="FK20" s="17">
        <v>2.4292699999999998</v>
      </c>
      <c r="FL20" s="17">
        <v>72</v>
      </c>
      <c r="FM20" s="17">
        <v>73.391850000000005</v>
      </c>
      <c r="FN20" s="17">
        <v>76.379589999999993</v>
      </c>
      <c r="FO20" s="17">
        <v>-4.3795900000000003</v>
      </c>
      <c r="FP20" s="17">
        <v>113.6</v>
      </c>
      <c r="FQ20" s="17">
        <v>150.27984000000001</v>
      </c>
      <c r="FR20" s="17">
        <v>150.27984000000001</v>
      </c>
      <c r="FS20" s="17">
        <v>-36.679839999999999</v>
      </c>
      <c r="FT20" s="17">
        <v>42.1</v>
      </c>
      <c r="FU20" s="17">
        <v>41.498959999999997</v>
      </c>
      <c r="FV20" s="17">
        <v>41.498959999999997</v>
      </c>
      <c r="FW20" s="17">
        <v>0.60104000000000002</v>
      </c>
      <c r="FX20" s="17">
        <v>9.4</v>
      </c>
      <c r="FY20" s="17">
        <v>9.6429299999999998</v>
      </c>
      <c r="FZ20" s="17">
        <v>9.6429299999999998</v>
      </c>
      <c r="GA20" s="17">
        <v>-0.24293000000000001</v>
      </c>
      <c r="GB20" s="17">
        <v>19.7</v>
      </c>
      <c r="GC20" s="17">
        <v>19.121949999999998</v>
      </c>
      <c r="GD20" s="17">
        <v>19.121949999999998</v>
      </c>
      <c r="GE20" s="17">
        <v>0.57804999999999995</v>
      </c>
      <c r="GF20" s="17">
        <v>89.6</v>
      </c>
      <c r="GG20" s="17">
        <v>87.657560000000004</v>
      </c>
      <c r="GH20" s="17">
        <v>87.657560000000004</v>
      </c>
      <c r="GI20" s="17">
        <v>1.9424399999999999</v>
      </c>
      <c r="GJ20" s="17">
        <v>0</v>
      </c>
      <c r="GK20" s="17">
        <v>0</v>
      </c>
      <c r="GL20" s="17">
        <v>0</v>
      </c>
      <c r="GM20" s="17">
        <v>0</v>
      </c>
      <c r="GN20" s="17">
        <v>121.49991</v>
      </c>
      <c r="GO20" s="17">
        <v>154.74985000000001</v>
      </c>
      <c r="GP20" s="17">
        <v>155.11126999999999</v>
      </c>
      <c r="GQ20" s="17">
        <v>-33.611359999999998</v>
      </c>
      <c r="GR20" s="17">
        <v>74.460319999999996</v>
      </c>
      <c r="GS20" s="17">
        <v>77.374920000000003</v>
      </c>
      <c r="GT20" s="17">
        <v>77.555629999999994</v>
      </c>
      <c r="GU20" s="17">
        <v>-3.09531</v>
      </c>
      <c r="GV20" s="17">
        <v>107.3</v>
      </c>
      <c r="GW20" s="17">
        <v>110.91316999999999</v>
      </c>
      <c r="GX20" s="17">
        <v>110.91316999999999</v>
      </c>
      <c r="GY20" s="17">
        <v>-3.6131700000000002</v>
      </c>
      <c r="GZ20" s="17">
        <v>5.7</v>
      </c>
      <c r="HA20" s="17"/>
      <c r="HB20" s="17">
        <v>9.09</v>
      </c>
      <c r="HC20" s="17">
        <v>-3.39</v>
      </c>
      <c r="HD20" s="17">
        <v>6.9</v>
      </c>
      <c r="HE20" s="17">
        <v>8.8639100000000006</v>
      </c>
      <c r="HF20" s="17">
        <v>9.9490999999999996</v>
      </c>
      <c r="HG20" s="17">
        <v>-3.0491000000000001</v>
      </c>
      <c r="HH20" s="17">
        <v>43.8</v>
      </c>
      <c r="HI20" s="17">
        <v>45</v>
      </c>
      <c r="HJ20" s="17">
        <v>45</v>
      </c>
      <c r="HK20" s="17">
        <v>-1.2</v>
      </c>
      <c r="HL20" s="17"/>
      <c r="HM20" s="17"/>
      <c r="HN20" s="17">
        <v>12.75024</v>
      </c>
      <c r="HO20" s="17">
        <v>-12.75024</v>
      </c>
      <c r="HP20" s="17">
        <v>3.8</v>
      </c>
      <c r="HQ20" s="17">
        <v>3.8872599999999999</v>
      </c>
      <c r="HR20" s="17">
        <v>3.8872599999999999</v>
      </c>
      <c r="HS20" s="17">
        <v>-8.7260000000000004E-2</v>
      </c>
      <c r="HT20" s="17">
        <v>37.299999999999997</v>
      </c>
      <c r="HU20" s="17">
        <v>33.323279999999997</v>
      </c>
      <c r="HV20" s="17">
        <v>33.323279999999997</v>
      </c>
      <c r="HW20" s="17">
        <v>3.9767199999999998</v>
      </c>
      <c r="HX20" s="17">
        <v>173.8</v>
      </c>
      <c r="HY20" s="17">
        <v>171.54185000000001</v>
      </c>
      <c r="HZ20" s="17">
        <v>171.54185000000001</v>
      </c>
      <c r="IA20" s="17">
        <v>2.2581500000000001</v>
      </c>
      <c r="IB20" s="17">
        <v>47.5</v>
      </c>
      <c r="IC20" s="17">
        <v>47.67127</v>
      </c>
      <c r="ID20" s="17">
        <v>47.67127</v>
      </c>
      <c r="IE20" s="17">
        <v>-0.17127000000000001</v>
      </c>
      <c r="IF20" s="17">
        <v>25.4</v>
      </c>
      <c r="IG20" s="17"/>
      <c r="IH20" s="17">
        <v>25.641500000000001</v>
      </c>
      <c r="II20" s="17">
        <v>-0.24149999999999999</v>
      </c>
      <c r="IJ20" s="17"/>
      <c r="IK20" s="17"/>
      <c r="IL20" s="17"/>
      <c r="IM20" s="17">
        <v>0</v>
      </c>
      <c r="IN20" s="17"/>
      <c r="IO20" s="17"/>
      <c r="IP20" s="17"/>
      <c r="IQ20" s="17">
        <v>0</v>
      </c>
      <c r="IR20" s="17"/>
      <c r="IS20" s="17"/>
      <c r="IT20" s="17"/>
      <c r="IU20" s="17">
        <v>0</v>
      </c>
      <c r="IV20" s="17"/>
      <c r="IW20" s="17"/>
      <c r="IX20" s="17"/>
      <c r="IY20" s="17">
        <v>0</v>
      </c>
      <c r="IZ20" s="17"/>
      <c r="JA20" s="17"/>
      <c r="JB20" s="17"/>
      <c r="JC20" s="17">
        <v>0</v>
      </c>
      <c r="JD20" s="17">
        <v>86.5</v>
      </c>
      <c r="JE20" s="17">
        <v>83.828059999999994</v>
      </c>
      <c r="JF20" s="17">
        <v>88.815600000000003</v>
      </c>
      <c r="JG20" s="17">
        <v>-2.3155999999999999</v>
      </c>
      <c r="JH20" s="17">
        <v>0</v>
      </c>
      <c r="JI20" s="17">
        <v>0</v>
      </c>
      <c r="JJ20" s="17"/>
      <c r="JK20" s="17">
        <v>0</v>
      </c>
      <c r="JL20" s="17">
        <v>158.6</v>
      </c>
      <c r="JM20" s="17">
        <v>150.66668999999999</v>
      </c>
      <c r="JN20" s="17">
        <v>150.66667000000001</v>
      </c>
      <c r="JO20" s="17">
        <v>7.9333299999999998</v>
      </c>
      <c r="JP20" s="17"/>
      <c r="JQ20" s="17"/>
      <c r="JR20" s="17"/>
      <c r="JS20" s="17">
        <v>0</v>
      </c>
      <c r="JT20" s="17">
        <v>65.099999999999994</v>
      </c>
      <c r="JU20" s="17">
        <v>75.333349999999996</v>
      </c>
      <c r="JV20" s="17">
        <v>75.333330000000004</v>
      </c>
      <c r="JW20" s="17">
        <v>-10.23333</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v>0</v>
      </c>
      <c r="LA20" s="17"/>
      <c r="LB20" s="17">
        <v>0</v>
      </c>
      <c r="LC20" s="17">
        <v>0</v>
      </c>
      <c r="LD20" s="17">
        <v>4.5999999999999996</v>
      </c>
      <c r="LE20" s="17">
        <v>4.06569</v>
      </c>
      <c r="LF20" s="17">
        <v>4.06569</v>
      </c>
      <c r="LG20" s="17">
        <v>0.53430999999999995</v>
      </c>
      <c r="LH20" s="17">
        <v>229.7</v>
      </c>
      <c r="LI20" s="17">
        <v>197.09662</v>
      </c>
      <c r="LJ20" s="17">
        <v>197.09658999999999</v>
      </c>
      <c r="LK20" s="17">
        <v>32.603409999999997</v>
      </c>
      <c r="LL20" s="17">
        <v>127.5</v>
      </c>
      <c r="LM20" s="17">
        <v>125.87511000000001</v>
      </c>
      <c r="LN20" s="17">
        <v>125.87508</v>
      </c>
      <c r="LO20" s="17">
        <v>1.6249199999999999</v>
      </c>
      <c r="LP20" s="17">
        <v>46.2</v>
      </c>
      <c r="LQ20" s="17">
        <v>46.00197</v>
      </c>
      <c r="LR20" s="17">
        <v>45.469029999999997</v>
      </c>
      <c r="LS20" s="17">
        <v>0.73097000000000001</v>
      </c>
      <c r="LT20" s="17">
        <v>74.099999999999994</v>
      </c>
      <c r="LU20" s="17">
        <v>78.567989999999995</v>
      </c>
      <c r="LV20" s="17">
        <v>78.567999999999998</v>
      </c>
      <c r="LW20" s="17">
        <v>-4.468</v>
      </c>
      <c r="LX20" s="17">
        <v>30</v>
      </c>
      <c r="LY20" s="17">
        <v>30.097560000000001</v>
      </c>
      <c r="LZ20" s="17">
        <v>30.097560000000001</v>
      </c>
      <c r="MA20" s="17">
        <v>-9.7559999999999994E-2</v>
      </c>
      <c r="MB20" s="17"/>
      <c r="MC20" s="17"/>
      <c r="MD20" s="17"/>
      <c r="ME20" s="17">
        <v>0</v>
      </c>
      <c r="MF20" s="17"/>
      <c r="MG20" s="17"/>
      <c r="MH20" s="17"/>
      <c r="MI20" s="17">
        <v>0</v>
      </c>
      <c r="MJ20" s="17"/>
      <c r="MK20" s="17"/>
      <c r="ML20" s="17"/>
      <c r="MM20" s="17">
        <v>0</v>
      </c>
      <c r="MN20" s="17">
        <v>103.1</v>
      </c>
      <c r="MO20" s="17">
        <v>110.00075</v>
      </c>
      <c r="MP20" s="17">
        <v>110.00002000000001</v>
      </c>
      <c r="MQ20" s="17">
        <v>-6.9000199999999996</v>
      </c>
      <c r="MR20" s="17">
        <v>103.2</v>
      </c>
      <c r="MS20" s="17">
        <v>110.00075</v>
      </c>
      <c r="MT20" s="17">
        <v>110.00002000000001</v>
      </c>
      <c r="MU20" s="17">
        <v>-6.80002</v>
      </c>
      <c r="MV20" s="17">
        <v>122.7</v>
      </c>
      <c r="MW20" s="17">
        <v>110.00075</v>
      </c>
      <c r="MX20" s="17">
        <v>110.00002000000001</v>
      </c>
      <c r="MY20" s="17">
        <v>12.69998</v>
      </c>
      <c r="MZ20" s="17"/>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c r="OD20" s="17">
        <v>0</v>
      </c>
      <c r="OE20" s="17">
        <v>0</v>
      </c>
      <c r="OF20" s="17">
        <v>59.2</v>
      </c>
      <c r="OG20" s="17">
        <v>105.7</v>
      </c>
      <c r="OH20" s="17">
        <v>114.59099999999999</v>
      </c>
      <c r="OI20" s="17">
        <v>-55.390999999999998</v>
      </c>
      <c r="OJ20" s="17">
        <v>0</v>
      </c>
      <c r="OK20" s="17"/>
      <c r="OL20" s="17">
        <v>4.3999999999999997E-2</v>
      </c>
      <c r="OM20" s="17">
        <v>-4.3999999999999997E-2</v>
      </c>
      <c r="ON20" s="17">
        <v>12.3</v>
      </c>
      <c r="OO20" s="17">
        <v>13.68093</v>
      </c>
      <c r="OP20" s="17">
        <v>13.680999999999999</v>
      </c>
      <c r="OQ20" s="17">
        <v>-1.381</v>
      </c>
      <c r="OR20" s="17">
        <v>0</v>
      </c>
      <c r="OS20" s="17"/>
      <c r="OT20" s="17">
        <v>0</v>
      </c>
      <c r="OU20" s="17">
        <v>0</v>
      </c>
      <c r="OV20" s="17">
        <v>20</v>
      </c>
      <c r="OW20" s="17">
        <v>17.560970000000001</v>
      </c>
      <c r="OX20" s="17">
        <v>17.560980000000001</v>
      </c>
      <c r="OY20" s="17">
        <v>2.4390200000000002</v>
      </c>
      <c r="OZ20" s="17">
        <v>10</v>
      </c>
      <c r="PA20" s="17">
        <v>9.9829299999999996</v>
      </c>
      <c r="PB20" s="17">
        <v>9.9830000000000005</v>
      </c>
      <c r="PC20" s="17">
        <v>1.7000000000000001E-2</v>
      </c>
      <c r="PD20" s="17">
        <v>5.5</v>
      </c>
      <c r="PE20" s="17">
        <v>5.6699299999999999</v>
      </c>
      <c r="PF20" s="17">
        <v>5.67</v>
      </c>
      <c r="PG20" s="17">
        <v>-0.17</v>
      </c>
      <c r="PH20" s="17">
        <v>1.2</v>
      </c>
      <c r="PI20" s="17">
        <v>1</v>
      </c>
      <c r="PJ20" s="17">
        <v>1</v>
      </c>
      <c r="PK20" s="17">
        <v>0.2</v>
      </c>
      <c r="PL20" s="17">
        <v>1.6</v>
      </c>
      <c r="PM20" s="17">
        <v>3.4</v>
      </c>
      <c r="PN20" s="17">
        <v>3.4</v>
      </c>
      <c r="PO20" s="17">
        <v>-1.8</v>
      </c>
      <c r="PP20" s="17">
        <v>5.2</v>
      </c>
      <c r="PQ20" s="17">
        <v>5</v>
      </c>
      <c r="PR20" s="17">
        <v>5</v>
      </c>
      <c r="PS20" s="17">
        <v>0.2</v>
      </c>
      <c r="PT20" s="17">
        <v>20.100000000000001</v>
      </c>
      <c r="PU20" s="17">
        <v>19.51219</v>
      </c>
      <c r="PV20" s="17">
        <v>19.5122</v>
      </c>
      <c r="PW20" s="17">
        <v>0.58779999999999999</v>
      </c>
      <c r="PX20" s="17">
        <v>10</v>
      </c>
      <c r="PY20" s="17">
        <v>10</v>
      </c>
      <c r="PZ20" s="17">
        <v>10</v>
      </c>
      <c r="QA20" s="17">
        <v>0</v>
      </c>
      <c r="QB20" s="17">
        <v>19</v>
      </c>
      <c r="QC20" s="17">
        <v>17.56091</v>
      </c>
      <c r="QD20" s="17">
        <v>17.560970000000001</v>
      </c>
      <c r="QE20" s="17">
        <v>1.43903</v>
      </c>
      <c r="QF20" s="17">
        <v>3.6</v>
      </c>
      <c r="QG20" s="17">
        <v>3.6</v>
      </c>
      <c r="QH20" s="17">
        <v>3.6</v>
      </c>
      <c r="QI20" s="17">
        <v>0</v>
      </c>
      <c r="QJ20" s="17">
        <v>18.600000000000001</v>
      </c>
      <c r="QK20" s="17">
        <v>18.048780000000001</v>
      </c>
      <c r="QL20" s="17">
        <v>18.048780000000001</v>
      </c>
      <c r="QM20" s="17">
        <v>0.55122000000000004</v>
      </c>
      <c r="QN20" s="17">
        <v>0.6</v>
      </c>
      <c r="QO20" s="17"/>
      <c r="QP20" s="17">
        <v>0</v>
      </c>
      <c r="QQ20" s="17">
        <v>0.6</v>
      </c>
      <c r="QR20" s="17">
        <v>0.5</v>
      </c>
      <c r="QS20" s="17"/>
      <c r="QT20" s="17">
        <v>9.2999999999999999E-2</v>
      </c>
      <c r="QU20" s="17">
        <v>0.40699999999999997</v>
      </c>
      <c r="QV20" s="17">
        <v>25.5</v>
      </c>
      <c r="QW20" s="17">
        <v>26.558</v>
      </c>
      <c r="QX20" s="17">
        <v>26.558</v>
      </c>
      <c r="QY20" s="17">
        <v>-1.0580000000000001</v>
      </c>
      <c r="QZ20" s="17">
        <v>72.5</v>
      </c>
      <c r="RA20" s="17">
        <v>82.066999999999993</v>
      </c>
      <c r="RB20" s="17">
        <v>82.066999999999993</v>
      </c>
      <c r="RC20" s="17">
        <v>-9.5670000000000002</v>
      </c>
      <c r="RD20" s="17"/>
      <c r="RE20" s="17"/>
      <c r="RF20" s="17"/>
      <c r="RG20" s="17">
        <v>0</v>
      </c>
      <c r="RH20" s="17"/>
      <c r="RI20" s="17"/>
      <c r="RJ20" s="17"/>
      <c r="RK20" s="17">
        <v>0</v>
      </c>
      <c r="RL20" s="17"/>
      <c r="RM20" s="17"/>
      <c r="RN20" s="17"/>
      <c r="RO20" s="17">
        <v>0</v>
      </c>
      <c r="RP20" s="17"/>
      <c r="RQ20" s="17"/>
      <c r="RR20" s="17"/>
      <c r="RS20" s="17">
        <v>0</v>
      </c>
      <c r="RT20" s="17">
        <v>0</v>
      </c>
      <c r="RU20" s="17"/>
      <c r="RV20" s="17">
        <v>0.39800000000000002</v>
      </c>
      <c r="RW20" s="17">
        <v>-0.39800000000000002</v>
      </c>
      <c r="RX20" s="17">
        <v>3.4</v>
      </c>
      <c r="RY20" s="17">
        <v>3.339</v>
      </c>
      <c r="RZ20" s="17">
        <v>3.339</v>
      </c>
      <c r="SA20" s="17">
        <v>6.0999999999999999E-2</v>
      </c>
      <c r="SB20" s="17">
        <v>20.3</v>
      </c>
      <c r="SC20" s="17">
        <v>19.869240000000001</v>
      </c>
      <c r="SD20" s="17">
        <v>19.869240000000001</v>
      </c>
      <c r="SE20" s="17">
        <v>0.43075999999999998</v>
      </c>
      <c r="SF20" s="17">
        <v>3</v>
      </c>
      <c r="SG20" s="17">
        <v>2</v>
      </c>
      <c r="SH20" s="17">
        <v>2</v>
      </c>
      <c r="SI20" s="17">
        <v>1</v>
      </c>
      <c r="SJ20" s="17">
        <v>0</v>
      </c>
      <c r="SK20" s="17"/>
      <c r="SL20" s="17">
        <v>0.7</v>
      </c>
      <c r="SM20" s="17">
        <v>-0.7</v>
      </c>
      <c r="SN20" s="17">
        <v>17.100000000000001</v>
      </c>
      <c r="SO20" s="17">
        <v>19.02439</v>
      </c>
      <c r="SP20" s="17">
        <v>19.02439</v>
      </c>
      <c r="SQ20" s="17">
        <v>-1.92439</v>
      </c>
      <c r="SR20" s="17">
        <v>12.5</v>
      </c>
      <c r="SS20" s="17">
        <v>12.39024</v>
      </c>
      <c r="ST20" s="17">
        <v>12.39024</v>
      </c>
      <c r="SU20" s="17">
        <v>0.10976</v>
      </c>
      <c r="SV20" s="17">
        <v>12</v>
      </c>
      <c r="SW20" s="17">
        <v>11.707319999999999</v>
      </c>
      <c r="SX20" s="17">
        <v>11.707319999999999</v>
      </c>
      <c r="SY20" s="17">
        <v>0.29268</v>
      </c>
      <c r="SZ20" s="17">
        <v>17.2</v>
      </c>
      <c r="TA20" s="17">
        <v>15.60975</v>
      </c>
      <c r="TB20" s="17">
        <v>15.60976</v>
      </c>
      <c r="TC20" s="17">
        <v>1.5902400000000001</v>
      </c>
      <c r="TD20" s="17">
        <v>20</v>
      </c>
      <c r="TE20" s="17">
        <v>19.317070000000001</v>
      </c>
      <c r="TF20" s="17">
        <v>19.317070000000001</v>
      </c>
      <c r="TG20" s="17">
        <v>0.68293000000000004</v>
      </c>
      <c r="TH20" s="17">
        <v>21.1</v>
      </c>
      <c r="TI20" s="17">
        <v>21.077999999999999</v>
      </c>
      <c r="TJ20" s="17">
        <v>21.077999999999999</v>
      </c>
      <c r="TK20" s="17">
        <v>2.1999999999999999E-2</v>
      </c>
      <c r="TL20" s="17">
        <v>27.6</v>
      </c>
      <c r="TM20" s="17">
        <v>26.577000000000002</v>
      </c>
      <c r="TN20" s="17">
        <v>26.577000000000002</v>
      </c>
      <c r="TO20" s="17">
        <v>1.0229999999999999</v>
      </c>
      <c r="TP20" s="17">
        <v>0</v>
      </c>
      <c r="TQ20" s="17"/>
      <c r="TR20" s="17">
        <v>0.505</v>
      </c>
      <c r="TS20" s="17">
        <v>-0.505</v>
      </c>
      <c r="TT20" s="17">
        <v>76.400000000000006</v>
      </c>
      <c r="TU20" s="17">
        <v>92.77</v>
      </c>
      <c r="TV20" s="17">
        <v>92.77</v>
      </c>
      <c r="TW20" s="17">
        <v>-16.37</v>
      </c>
      <c r="TX20" s="17">
        <v>80.599999999999994</v>
      </c>
      <c r="TY20" s="17">
        <v>81.66</v>
      </c>
      <c r="TZ20" s="17">
        <v>81.66</v>
      </c>
      <c r="UA20" s="17">
        <v>-1.06</v>
      </c>
      <c r="UB20" s="17">
        <v>10.7</v>
      </c>
      <c r="UC20" s="17">
        <v>7.32</v>
      </c>
      <c r="UD20" s="17">
        <v>7.32</v>
      </c>
      <c r="UE20" s="17">
        <v>3.38</v>
      </c>
      <c r="UF20" s="17">
        <v>7.1</v>
      </c>
      <c r="UG20" s="17">
        <v>5.93</v>
      </c>
      <c r="UH20" s="17">
        <v>5.93</v>
      </c>
      <c r="UI20" s="17">
        <v>1.17</v>
      </c>
      <c r="UJ20" s="17">
        <v>19</v>
      </c>
      <c r="UK20" s="17">
        <v>20.4878</v>
      </c>
      <c r="UL20" s="17">
        <v>20.4878</v>
      </c>
      <c r="UM20" s="17">
        <v>-1.4878</v>
      </c>
      <c r="UN20" s="17">
        <v>5</v>
      </c>
      <c r="UO20" s="17">
        <v>7</v>
      </c>
      <c r="UP20" s="17">
        <v>7</v>
      </c>
      <c r="UQ20" s="17">
        <v>-2</v>
      </c>
      <c r="UR20" s="17"/>
      <c r="US20" s="17"/>
      <c r="UT20" s="17">
        <v>7.6</v>
      </c>
      <c r="UU20" s="17">
        <v>-7.6</v>
      </c>
      <c r="UV20" s="17">
        <v>20.399999999999999</v>
      </c>
      <c r="UW20" s="17">
        <v>19.51219</v>
      </c>
      <c r="UX20" s="17">
        <v>19.5122</v>
      </c>
      <c r="UY20" s="17">
        <v>0.88780000000000003</v>
      </c>
      <c r="UZ20" s="17">
        <v>20.399999999999999</v>
      </c>
      <c r="VA20" s="17">
        <v>19.51219</v>
      </c>
      <c r="VB20" s="17">
        <v>19.5122</v>
      </c>
      <c r="VC20" s="17">
        <v>0.88780000000000003</v>
      </c>
      <c r="VD20" s="17">
        <v>20.2</v>
      </c>
      <c r="VE20" s="17">
        <v>19.51219</v>
      </c>
      <c r="VF20" s="17">
        <v>19.5122</v>
      </c>
      <c r="VG20" s="17">
        <v>0.68779999999999997</v>
      </c>
      <c r="VH20" s="17">
        <v>6.8</v>
      </c>
      <c r="VI20" s="17">
        <v>10.169930000000001</v>
      </c>
      <c r="VJ20" s="17">
        <v>10.17</v>
      </c>
      <c r="VK20" s="17">
        <v>-3.37</v>
      </c>
      <c r="VL20" s="17">
        <v>0</v>
      </c>
      <c r="VM20" s="17"/>
      <c r="VN20" s="17">
        <v>0</v>
      </c>
      <c r="VO20" s="17">
        <v>0</v>
      </c>
      <c r="VP20" s="17">
        <v>0</v>
      </c>
      <c r="VQ20" s="17"/>
      <c r="VR20" s="17">
        <v>0.53900000000000003</v>
      </c>
      <c r="VS20" s="17">
        <v>-0.53900000000000003</v>
      </c>
      <c r="VT20" s="17">
        <v>0.1</v>
      </c>
      <c r="VU20" s="17"/>
      <c r="VV20" s="17">
        <v>3.0139999999999998</v>
      </c>
      <c r="VW20" s="17">
        <v>-2.9140000000000001</v>
      </c>
      <c r="VX20" s="17">
        <v>0.6</v>
      </c>
      <c r="VY20" s="17">
        <v>0.6</v>
      </c>
      <c r="VZ20" s="17">
        <v>0.6</v>
      </c>
      <c r="WA20" s="17">
        <v>0</v>
      </c>
      <c r="WB20" s="17">
        <v>124.1</v>
      </c>
      <c r="WC20" s="17">
        <v>87.8</v>
      </c>
      <c r="WD20" s="17">
        <v>86</v>
      </c>
      <c r="WE20" s="17">
        <v>38.1</v>
      </c>
      <c r="WF20" s="17">
        <v>144.1</v>
      </c>
      <c r="WG20" s="17">
        <v>86.4</v>
      </c>
      <c r="WH20" s="17">
        <v>49</v>
      </c>
      <c r="WI20" s="17">
        <v>95.1</v>
      </c>
      <c r="WJ20" s="17">
        <v>0</v>
      </c>
      <c r="WK20" s="17"/>
      <c r="WL20" s="17">
        <v>2.8730000000000002</v>
      </c>
      <c r="WM20" s="17">
        <v>-2.8730000000000002</v>
      </c>
      <c r="WN20" s="17">
        <v>0</v>
      </c>
      <c r="WO20" s="17"/>
      <c r="WP20" s="17">
        <v>0.06</v>
      </c>
      <c r="WQ20" s="17">
        <v>-0.06</v>
      </c>
      <c r="WR20" s="17">
        <v>9.5</v>
      </c>
      <c r="WS20" s="17">
        <v>9.4</v>
      </c>
      <c r="WT20" s="17">
        <v>9.4</v>
      </c>
      <c r="WU20" s="17">
        <v>0.1</v>
      </c>
      <c r="WV20" s="17">
        <v>20</v>
      </c>
      <c r="WW20" s="17">
        <v>19.317070000000001</v>
      </c>
      <c r="WX20" s="17">
        <v>19.317070000000001</v>
      </c>
      <c r="WY20" s="17">
        <v>0.68293000000000004</v>
      </c>
      <c r="WZ20" s="17">
        <v>9.6</v>
      </c>
      <c r="XA20" s="17">
        <v>10.7</v>
      </c>
      <c r="XB20" s="17">
        <v>10.7</v>
      </c>
      <c r="XC20" s="17">
        <v>-1.1000000000000001</v>
      </c>
      <c r="XD20" s="17"/>
      <c r="XE20" s="17"/>
      <c r="XF20" s="17"/>
      <c r="XG20" s="17">
        <v>0</v>
      </c>
      <c r="XH20" s="17"/>
      <c r="XI20" s="17"/>
      <c r="XJ20" s="17"/>
      <c r="XK20" s="17">
        <v>0</v>
      </c>
      <c r="XL20" s="17"/>
      <c r="XM20" s="17"/>
      <c r="XN20" s="17"/>
      <c r="XO20" s="17">
        <v>0</v>
      </c>
      <c r="XP20" s="17"/>
      <c r="XQ20" s="17"/>
      <c r="XR20" s="17"/>
      <c r="XS20" s="17">
        <v>0</v>
      </c>
      <c r="XT20" s="17">
        <v>17.3</v>
      </c>
      <c r="XU20" s="17">
        <v>14</v>
      </c>
      <c r="XV20" s="17">
        <v>14</v>
      </c>
      <c r="XW20" s="17">
        <v>3.3</v>
      </c>
      <c r="XX20" s="17"/>
      <c r="XY20" s="17"/>
      <c r="XZ20" s="17"/>
      <c r="YA20" s="17">
        <v>0</v>
      </c>
      <c r="YB20" s="17"/>
      <c r="YC20" s="17"/>
      <c r="YD20" s="17"/>
      <c r="YE20" s="17">
        <v>0</v>
      </c>
    </row>
    <row r="21" spans="1:655" ht="24" customHeight="1" x14ac:dyDescent="0.35">
      <c r="A21" s="1"/>
      <c r="B21" s="16" t="s">
        <v>41</v>
      </c>
      <c r="C21" s="16" t="s">
        <v>833</v>
      </c>
      <c r="D21" s="17"/>
      <c r="E21" s="17"/>
      <c r="F21" s="17"/>
      <c r="G21" s="17">
        <v>0</v>
      </c>
      <c r="H21" s="17"/>
      <c r="I21" s="17"/>
      <c r="J21" s="17"/>
      <c r="K21" s="17">
        <v>0</v>
      </c>
      <c r="L21" s="17">
        <v>100.2</v>
      </c>
      <c r="M21" s="17">
        <v>100</v>
      </c>
      <c r="N21" s="17">
        <v>100</v>
      </c>
      <c r="O21" s="17">
        <v>0.2</v>
      </c>
      <c r="P21" s="17">
        <v>645.70000000000005</v>
      </c>
      <c r="Q21" s="17">
        <v>646.79789000000005</v>
      </c>
      <c r="R21" s="17">
        <v>646.79789000000005</v>
      </c>
      <c r="S21" s="17">
        <v>-1.09789</v>
      </c>
      <c r="T21" s="17">
        <v>214.5</v>
      </c>
      <c r="U21" s="17">
        <v>211.44126</v>
      </c>
      <c r="V21" s="17">
        <v>211.44126</v>
      </c>
      <c r="W21" s="17">
        <v>3.0587399999999998</v>
      </c>
      <c r="X21" s="17"/>
      <c r="Y21" s="17"/>
      <c r="Z21" s="17"/>
      <c r="AA21" s="17">
        <v>0</v>
      </c>
      <c r="AB21" s="17"/>
      <c r="AC21" s="17"/>
      <c r="AD21" s="17"/>
      <c r="AE21" s="17">
        <v>0</v>
      </c>
      <c r="AF21" s="17">
        <v>65</v>
      </c>
      <c r="AG21" s="17">
        <v>55.959139999999998</v>
      </c>
      <c r="AH21" s="17">
        <v>51.282049999999998</v>
      </c>
      <c r="AI21" s="17">
        <v>13.71795</v>
      </c>
      <c r="AJ21" s="17">
        <v>219.6</v>
      </c>
      <c r="AK21" s="17">
        <v>221.85688999999999</v>
      </c>
      <c r="AL21" s="17">
        <v>235.84763000000001</v>
      </c>
      <c r="AM21" s="17">
        <v>-16.247630000000001</v>
      </c>
      <c r="AN21" s="17"/>
      <c r="AO21" s="17"/>
      <c r="AP21" s="17"/>
      <c r="AQ21" s="17">
        <v>0</v>
      </c>
      <c r="AR21" s="17"/>
      <c r="AS21" s="17"/>
      <c r="AT21" s="17"/>
      <c r="AU21" s="17">
        <v>0</v>
      </c>
      <c r="AV21" s="17">
        <v>106.3</v>
      </c>
      <c r="AW21" s="17">
        <v>116.66669</v>
      </c>
      <c r="AX21" s="17">
        <v>116.66667</v>
      </c>
      <c r="AY21" s="17">
        <v>-10.366669999999999</v>
      </c>
      <c r="AZ21" s="17">
        <v>106.1</v>
      </c>
      <c r="BA21" s="17">
        <v>116.66669</v>
      </c>
      <c r="BB21" s="17">
        <v>116.66667</v>
      </c>
      <c r="BC21" s="17">
        <v>-10.56667</v>
      </c>
      <c r="BD21" s="17">
        <v>105.8</v>
      </c>
      <c r="BE21" s="17">
        <v>116.66669</v>
      </c>
      <c r="BF21" s="17">
        <v>116.66667</v>
      </c>
      <c r="BG21" s="17">
        <v>-10.866669999999999</v>
      </c>
      <c r="BH21" s="17">
        <v>205.8</v>
      </c>
      <c r="BI21" s="17">
        <v>175.00003000000001</v>
      </c>
      <c r="BJ21" s="17">
        <v>175</v>
      </c>
      <c r="BK21" s="17">
        <v>30.8</v>
      </c>
      <c r="BL21" s="17">
        <v>0</v>
      </c>
      <c r="BM21" s="17"/>
      <c r="BN21" s="17"/>
      <c r="BO21" s="17">
        <v>0</v>
      </c>
      <c r="BP21" s="17"/>
      <c r="BQ21" s="17"/>
      <c r="BR21" s="17"/>
      <c r="BS21" s="17">
        <v>0</v>
      </c>
      <c r="BT21" s="17">
        <v>558.4</v>
      </c>
      <c r="BU21" s="17">
        <v>568.29853000000003</v>
      </c>
      <c r="BV21" s="17">
        <v>568.29854</v>
      </c>
      <c r="BW21" s="17">
        <v>-9.8985400000000006</v>
      </c>
      <c r="BX21" s="17">
        <v>10.4</v>
      </c>
      <c r="BY21" s="17">
        <v>5.4891399999999999</v>
      </c>
      <c r="BZ21" s="17">
        <v>5.4891500000000004</v>
      </c>
      <c r="CA21" s="17">
        <v>4.9108499999999999</v>
      </c>
      <c r="CB21" s="17"/>
      <c r="CC21" s="17"/>
      <c r="CD21" s="17"/>
      <c r="CE21" s="17">
        <v>0</v>
      </c>
      <c r="CF21" s="17"/>
      <c r="CG21" s="17"/>
      <c r="CH21" s="17"/>
      <c r="CI21" s="17">
        <v>0</v>
      </c>
      <c r="CJ21" s="17"/>
      <c r="CK21" s="17"/>
      <c r="CL21" s="17"/>
      <c r="CM21" s="17">
        <v>0</v>
      </c>
      <c r="CN21" s="17"/>
      <c r="CO21" s="17"/>
      <c r="CP21" s="17"/>
      <c r="CQ21" s="17">
        <v>0</v>
      </c>
      <c r="CR21" s="17">
        <v>167.2</v>
      </c>
      <c r="CS21" s="17">
        <v>164.70732000000001</v>
      </c>
      <c r="CT21" s="17">
        <v>164.70732000000001</v>
      </c>
      <c r="CU21" s="17">
        <v>2.49268</v>
      </c>
      <c r="CV21" s="17">
        <v>7.4</v>
      </c>
      <c r="CW21" s="17">
        <v>5.1346499999999997</v>
      </c>
      <c r="CX21" s="17">
        <v>5.1346499999999997</v>
      </c>
      <c r="CY21" s="17">
        <v>2.2653500000000002</v>
      </c>
      <c r="CZ21" s="17">
        <v>3.5</v>
      </c>
      <c r="DA21" s="17">
        <v>2.8184800000000001</v>
      </c>
      <c r="DB21" s="17">
        <v>2.8184800000000001</v>
      </c>
      <c r="DC21" s="17">
        <v>0.68152000000000001</v>
      </c>
      <c r="DD21" s="17">
        <v>0</v>
      </c>
      <c r="DE21" s="17">
        <v>0</v>
      </c>
      <c r="DF21" s="17"/>
      <c r="DG21" s="17">
        <v>0</v>
      </c>
      <c r="DH21" s="17">
        <v>5.9</v>
      </c>
      <c r="DI21" s="17">
        <v>6.8787000000000003</v>
      </c>
      <c r="DJ21" s="17">
        <v>6.8787000000000003</v>
      </c>
      <c r="DK21" s="17">
        <v>-0.97870000000000001</v>
      </c>
      <c r="DL21" s="17">
        <v>7.3</v>
      </c>
      <c r="DM21" s="17">
        <v>10.76871</v>
      </c>
      <c r="DN21" s="17">
        <v>14.9922</v>
      </c>
      <c r="DO21" s="17">
        <v>-7.6921999999999997</v>
      </c>
      <c r="DP21" s="17">
        <v>65.400000000000006</v>
      </c>
      <c r="DQ21" s="17">
        <v>50.000019999999999</v>
      </c>
      <c r="DR21" s="17">
        <v>82.10754</v>
      </c>
      <c r="DS21" s="17">
        <v>-16.707540000000002</v>
      </c>
      <c r="DT21" s="17">
        <v>3.6</v>
      </c>
      <c r="DU21" s="17"/>
      <c r="DV21" s="17"/>
      <c r="DW21" s="17">
        <v>3.6</v>
      </c>
      <c r="DX21" s="17"/>
      <c r="DY21" s="17"/>
      <c r="DZ21" s="17"/>
      <c r="EA21" s="17">
        <v>0</v>
      </c>
      <c r="EB21" s="17"/>
      <c r="EC21" s="17"/>
      <c r="ED21" s="17"/>
      <c r="EE21" s="17">
        <v>0</v>
      </c>
      <c r="EF21" s="17"/>
      <c r="EG21" s="17"/>
      <c r="EH21" s="17"/>
      <c r="EI21" s="17">
        <v>0</v>
      </c>
      <c r="EJ21" s="17">
        <v>111</v>
      </c>
      <c r="EK21" s="17">
        <v>109.51819999999999</v>
      </c>
      <c r="EL21" s="17">
        <v>112.90537</v>
      </c>
      <c r="EM21" s="17">
        <v>-1.90537</v>
      </c>
      <c r="EN21" s="17">
        <v>221.7</v>
      </c>
      <c r="EO21" s="17">
        <v>221.30108000000001</v>
      </c>
      <c r="EP21" s="17">
        <v>221.30108000000001</v>
      </c>
      <c r="EQ21" s="17">
        <v>0.39892</v>
      </c>
      <c r="ER21" s="17"/>
      <c r="ES21" s="17"/>
      <c r="ET21" s="17"/>
      <c r="EU21" s="17">
        <v>0</v>
      </c>
      <c r="EV21" s="17"/>
      <c r="EW21" s="17"/>
      <c r="EX21" s="17"/>
      <c r="EY21" s="17">
        <v>0</v>
      </c>
      <c r="EZ21" s="17"/>
      <c r="FA21" s="17"/>
      <c r="FB21" s="17"/>
      <c r="FC21" s="17">
        <v>0</v>
      </c>
      <c r="FD21" s="17">
        <v>6.5</v>
      </c>
      <c r="FE21" s="17">
        <v>6.39</v>
      </c>
      <c r="FF21" s="17">
        <v>6.39</v>
      </c>
      <c r="FG21" s="17">
        <v>0.11</v>
      </c>
      <c r="FH21" s="17">
        <v>196.2</v>
      </c>
      <c r="FI21" s="17">
        <v>158.14474000000001</v>
      </c>
      <c r="FJ21" s="17">
        <v>158.14534</v>
      </c>
      <c r="FK21" s="17">
        <v>38.054659999999998</v>
      </c>
      <c r="FL21" s="17">
        <v>72</v>
      </c>
      <c r="FM21" s="17">
        <v>73.391850000000005</v>
      </c>
      <c r="FN21" s="17">
        <v>76.379589999999993</v>
      </c>
      <c r="FO21" s="17">
        <v>-4.3795900000000003</v>
      </c>
      <c r="FP21" s="17">
        <v>151.5</v>
      </c>
      <c r="FQ21" s="17">
        <v>150.27984000000001</v>
      </c>
      <c r="FR21" s="17">
        <v>150.27984000000001</v>
      </c>
      <c r="FS21" s="17">
        <v>1.2201599999999999</v>
      </c>
      <c r="FT21" s="17">
        <v>42</v>
      </c>
      <c r="FU21" s="17">
        <v>41.498959999999997</v>
      </c>
      <c r="FV21" s="17">
        <v>41.498959999999997</v>
      </c>
      <c r="FW21" s="17">
        <v>0.50104000000000004</v>
      </c>
      <c r="FX21" s="17">
        <v>9.4</v>
      </c>
      <c r="FY21" s="17">
        <v>9.6429299999999998</v>
      </c>
      <c r="FZ21" s="17">
        <v>9.6429299999999998</v>
      </c>
      <c r="GA21" s="17">
        <v>-0.24293000000000001</v>
      </c>
      <c r="GB21" s="17">
        <v>19.7</v>
      </c>
      <c r="GC21" s="17">
        <v>19.121949999999998</v>
      </c>
      <c r="GD21" s="17">
        <v>19.121949999999998</v>
      </c>
      <c r="GE21" s="17">
        <v>0.57804999999999995</v>
      </c>
      <c r="GF21" s="17">
        <v>90.6</v>
      </c>
      <c r="GG21" s="17">
        <v>87.657560000000004</v>
      </c>
      <c r="GH21" s="17">
        <v>87.657560000000004</v>
      </c>
      <c r="GI21" s="17">
        <v>2.9424399999999999</v>
      </c>
      <c r="GJ21" s="17">
        <v>0</v>
      </c>
      <c r="GK21" s="17">
        <v>0</v>
      </c>
      <c r="GL21" s="17">
        <v>0</v>
      </c>
      <c r="GM21" s="17">
        <v>0</v>
      </c>
      <c r="GN21" s="17">
        <v>178.84047000000001</v>
      </c>
      <c r="GO21" s="17">
        <v>143.46069</v>
      </c>
      <c r="GP21" s="17">
        <v>139.43975</v>
      </c>
      <c r="GQ21" s="17">
        <v>39.40072</v>
      </c>
      <c r="GR21" s="17">
        <v>85.152519999999996</v>
      </c>
      <c r="GS21" s="17">
        <v>71.730339999999998</v>
      </c>
      <c r="GT21" s="17">
        <v>69.71987</v>
      </c>
      <c r="GU21" s="17">
        <v>15.432650000000001</v>
      </c>
      <c r="GV21" s="17">
        <v>108.5</v>
      </c>
      <c r="GW21" s="17">
        <v>110.91316999999999</v>
      </c>
      <c r="GX21" s="17">
        <v>110.91316999999999</v>
      </c>
      <c r="GY21" s="17">
        <v>-2.41317</v>
      </c>
      <c r="GZ21" s="17">
        <v>5.7</v>
      </c>
      <c r="HA21" s="17"/>
      <c r="HB21" s="17">
        <v>9.09</v>
      </c>
      <c r="HC21" s="17">
        <v>-3.39</v>
      </c>
      <c r="HD21" s="17">
        <v>6.8</v>
      </c>
      <c r="HE21" s="17">
        <v>8.8639100000000006</v>
      </c>
      <c r="HF21" s="17">
        <v>9.9490999999999996</v>
      </c>
      <c r="HG21" s="17">
        <v>-3.1490999999999998</v>
      </c>
      <c r="HH21" s="17">
        <v>44.9</v>
      </c>
      <c r="HI21" s="17">
        <v>25.269449999999999</v>
      </c>
      <c r="HJ21" s="17">
        <v>25.26924</v>
      </c>
      <c r="HK21" s="17">
        <v>19.630759999999999</v>
      </c>
      <c r="HL21" s="17"/>
      <c r="HM21" s="17"/>
      <c r="HN21" s="17">
        <v>12.75024</v>
      </c>
      <c r="HO21" s="17">
        <v>-12.75024</v>
      </c>
      <c r="HP21" s="17">
        <v>3.8</v>
      </c>
      <c r="HQ21" s="17">
        <v>3.8872599999999999</v>
      </c>
      <c r="HR21" s="17">
        <v>3.8872599999999999</v>
      </c>
      <c r="HS21" s="17">
        <v>-8.7260000000000004E-2</v>
      </c>
      <c r="HT21" s="17">
        <v>38.200000000000003</v>
      </c>
      <c r="HU21" s="17">
        <v>33.323279999999997</v>
      </c>
      <c r="HV21" s="17">
        <v>33.323279999999997</v>
      </c>
      <c r="HW21" s="17">
        <v>4.8767199999999997</v>
      </c>
      <c r="HX21" s="17">
        <v>173.8</v>
      </c>
      <c r="HY21" s="17">
        <v>171.54185000000001</v>
      </c>
      <c r="HZ21" s="17">
        <v>171.54185000000001</v>
      </c>
      <c r="IA21" s="17">
        <v>2.2581500000000001</v>
      </c>
      <c r="IB21" s="17">
        <v>47.8</v>
      </c>
      <c r="IC21" s="17">
        <v>47.67127</v>
      </c>
      <c r="ID21" s="17">
        <v>47.67127</v>
      </c>
      <c r="IE21" s="17">
        <v>0.12873000000000001</v>
      </c>
      <c r="IF21" s="17">
        <v>33.6</v>
      </c>
      <c r="IG21" s="17"/>
      <c r="IH21" s="17">
        <v>25.641500000000001</v>
      </c>
      <c r="II21" s="17">
        <v>7.9584999999999999</v>
      </c>
      <c r="IJ21" s="17"/>
      <c r="IK21" s="17"/>
      <c r="IL21" s="17"/>
      <c r="IM21" s="17">
        <v>0</v>
      </c>
      <c r="IN21" s="17"/>
      <c r="IO21" s="17"/>
      <c r="IP21" s="17"/>
      <c r="IQ21" s="17">
        <v>0</v>
      </c>
      <c r="IR21" s="17"/>
      <c r="IS21" s="17"/>
      <c r="IT21" s="17"/>
      <c r="IU21" s="17">
        <v>0</v>
      </c>
      <c r="IV21" s="17"/>
      <c r="IW21" s="17"/>
      <c r="IX21" s="17"/>
      <c r="IY21" s="17">
        <v>0</v>
      </c>
      <c r="IZ21" s="17"/>
      <c r="JA21" s="17"/>
      <c r="JB21" s="17"/>
      <c r="JC21" s="17">
        <v>0</v>
      </c>
      <c r="JD21" s="17">
        <v>86.7</v>
      </c>
      <c r="JE21" s="17">
        <v>83.828059999999994</v>
      </c>
      <c r="JF21" s="17">
        <v>88.815600000000003</v>
      </c>
      <c r="JG21" s="17">
        <v>-2.1156000000000001</v>
      </c>
      <c r="JH21" s="17">
        <v>0</v>
      </c>
      <c r="JI21" s="17">
        <v>0</v>
      </c>
      <c r="JJ21" s="17"/>
      <c r="JK21" s="17">
        <v>0</v>
      </c>
      <c r="JL21" s="17">
        <v>157</v>
      </c>
      <c r="JM21" s="17">
        <v>150.66668999999999</v>
      </c>
      <c r="JN21" s="17">
        <v>150.66667000000001</v>
      </c>
      <c r="JO21" s="17">
        <v>6.3333300000000001</v>
      </c>
      <c r="JP21" s="17"/>
      <c r="JQ21" s="17"/>
      <c r="JR21" s="17"/>
      <c r="JS21" s="17">
        <v>0</v>
      </c>
      <c r="JT21" s="17">
        <v>64.099999999999994</v>
      </c>
      <c r="JU21" s="17">
        <v>75.333349999999996</v>
      </c>
      <c r="JV21" s="17">
        <v>75.333330000000004</v>
      </c>
      <c r="JW21" s="17">
        <v>-11.23333</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v>0</v>
      </c>
      <c r="LA21" s="17"/>
      <c r="LB21" s="17">
        <v>0</v>
      </c>
      <c r="LC21" s="17">
        <v>0</v>
      </c>
      <c r="LD21" s="17">
        <v>4.5</v>
      </c>
      <c r="LE21" s="17">
        <v>4.06569</v>
      </c>
      <c r="LF21" s="17">
        <v>4.06569</v>
      </c>
      <c r="LG21" s="17">
        <v>0.43430999999999997</v>
      </c>
      <c r="LH21" s="17">
        <v>234.1</v>
      </c>
      <c r="LI21" s="17">
        <v>197.09688</v>
      </c>
      <c r="LJ21" s="17">
        <v>197.09663</v>
      </c>
      <c r="LK21" s="17">
        <v>37.003369999999997</v>
      </c>
      <c r="LL21" s="17">
        <v>129.30000000000001</v>
      </c>
      <c r="LM21" s="17">
        <v>125.87521</v>
      </c>
      <c r="LN21" s="17">
        <v>125.87509</v>
      </c>
      <c r="LO21" s="17">
        <v>3.4249100000000001</v>
      </c>
      <c r="LP21" s="17">
        <v>46.2</v>
      </c>
      <c r="LQ21" s="17">
        <v>46.00197</v>
      </c>
      <c r="LR21" s="17">
        <v>45.469029999999997</v>
      </c>
      <c r="LS21" s="17">
        <v>0.73097000000000001</v>
      </c>
      <c r="LT21" s="17">
        <v>74.3</v>
      </c>
      <c r="LU21" s="17">
        <v>78.567989999999995</v>
      </c>
      <c r="LV21" s="17">
        <v>78.567999999999998</v>
      </c>
      <c r="LW21" s="17">
        <v>-4.2679999999999998</v>
      </c>
      <c r="LX21" s="17">
        <v>30.4</v>
      </c>
      <c r="LY21" s="17">
        <v>30.097560000000001</v>
      </c>
      <c r="LZ21" s="17">
        <v>30.097560000000001</v>
      </c>
      <c r="MA21" s="17">
        <v>0.30243999999999999</v>
      </c>
      <c r="MB21" s="17"/>
      <c r="MC21" s="17"/>
      <c r="MD21" s="17"/>
      <c r="ME21" s="17">
        <v>0</v>
      </c>
      <c r="MF21" s="17"/>
      <c r="MG21" s="17"/>
      <c r="MH21" s="17"/>
      <c r="MI21" s="17">
        <v>0</v>
      </c>
      <c r="MJ21" s="17"/>
      <c r="MK21" s="17"/>
      <c r="ML21" s="17"/>
      <c r="MM21" s="17">
        <v>0</v>
      </c>
      <c r="MN21" s="17">
        <v>116.8</v>
      </c>
      <c r="MO21" s="17">
        <v>110.00167999999999</v>
      </c>
      <c r="MP21" s="17">
        <v>110.00006</v>
      </c>
      <c r="MQ21" s="17">
        <v>6.7999400000000003</v>
      </c>
      <c r="MR21" s="17">
        <v>116.8</v>
      </c>
      <c r="MS21" s="17">
        <v>110.00167999999999</v>
      </c>
      <c r="MT21" s="17">
        <v>110.00006</v>
      </c>
      <c r="MU21" s="17">
        <v>6.7999400000000003</v>
      </c>
      <c r="MV21" s="17">
        <v>125.1</v>
      </c>
      <c r="MW21" s="17">
        <v>110.00167999999999</v>
      </c>
      <c r="MX21" s="17">
        <v>110.00006</v>
      </c>
      <c r="MY21" s="17">
        <v>15.09994</v>
      </c>
      <c r="MZ21" s="17"/>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c r="OD21" s="17">
        <v>3.2000000000000001E-2</v>
      </c>
      <c r="OE21" s="17">
        <v>-3.2000000000000001E-2</v>
      </c>
      <c r="OF21" s="17">
        <v>78.900000000000006</v>
      </c>
      <c r="OG21" s="17">
        <v>104.1</v>
      </c>
      <c r="OH21" s="17">
        <v>113.815</v>
      </c>
      <c r="OI21" s="17">
        <v>-34.914999999999999</v>
      </c>
      <c r="OJ21" s="17">
        <v>6.4</v>
      </c>
      <c r="OK21" s="17"/>
      <c r="OL21" s="17">
        <v>7.8920000000000003</v>
      </c>
      <c r="OM21" s="17">
        <v>-1.492</v>
      </c>
      <c r="ON21" s="17">
        <v>11.1</v>
      </c>
      <c r="OO21" s="17">
        <v>14.153930000000001</v>
      </c>
      <c r="OP21" s="17">
        <v>12.790900000000001</v>
      </c>
      <c r="OQ21" s="17">
        <v>-1.6909000000000001</v>
      </c>
      <c r="OR21" s="17">
        <v>0</v>
      </c>
      <c r="OS21" s="17"/>
      <c r="OT21" s="17">
        <v>0</v>
      </c>
      <c r="OU21" s="17">
        <v>0</v>
      </c>
      <c r="OV21" s="17">
        <v>20</v>
      </c>
      <c r="OW21" s="17">
        <v>17.560970000000001</v>
      </c>
      <c r="OX21" s="17">
        <v>17.560980000000001</v>
      </c>
      <c r="OY21" s="17">
        <v>2.4390200000000002</v>
      </c>
      <c r="OZ21" s="17">
        <v>9.9</v>
      </c>
      <c r="PA21" s="17">
        <v>9.9829299999999996</v>
      </c>
      <c r="PB21" s="17">
        <v>9.5923300000000005</v>
      </c>
      <c r="PC21" s="17">
        <v>0.30767</v>
      </c>
      <c r="PD21" s="17">
        <v>5.6</v>
      </c>
      <c r="PE21" s="17">
        <v>5.6699299999999999</v>
      </c>
      <c r="PF21" s="17">
        <v>4.7482699999999998</v>
      </c>
      <c r="PG21" s="17">
        <v>0.85172999999999999</v>
      </c>
      <c r="PH21" s="17">
        <v>1.2</v>
      </c>
      <c r="PI21" s="17">
        <v>1</v>
      </c>
      <c r="PJ21" s="17">
        <v>1</v>
      </c>
      <c r="PK21" s="17">
        <v>0.2</v>
      </c>
      <c r="PL21" s="17">
        <v>1.6</v>
      </c>
      <c r="PM21" s="17">
        <v>3.4</v>
      </c>
      <c r="PN21" s="17">
        <v>3.4</v>
      </c>
      <c r="PO21" s="17">
        <v>-1.8</v>
      </c>
      <c r="PP21" s="17">
        <v>5.2</v>
      </c>
      <c r="PQ21" s="17">
        <v>5</v>
      </c>
      <c r="PR21" s="17">
        <v>5</v>
      </c>
      <c r="PS21" s="17">
        <v>0.2</v>
      </c>
      <c r="PT21" s="17">
        <v>20.3</v>
      </c>
      <c r="PU21" s="17">
        <v>19.51219</v>
      </c>
      <c r="PV21" s="17">
        <v>19.5122</v>
      </c>
      <c r="PW21" s="17">
        <v>0.78779999999999994</v>
      </c>
      <c r="PX21" s="17">
        <v>10</v>
      </c>
      <c r="PY21" s="17">
        <v>10</v>
      </c>
      <c r="PZ21" s="17">
        <v>10</v>
      </c>
      <c r="QA21" s="17">
        <v>0</v>
      </c>
      <c r="QB21" s="17">
        <v>19</v>
      </c>
      <c r="QC21" s="17">
        <v>17.56091</v>
      </c>
      <c r="QD21" s="17">
        <v>16.16685</v>
      </c>
      <c r="QE21" s="17">
        <v>2.8331499999999998</v>
      </c>
      <c r="QF21" s="17">
        <v>3.6</v>
      </c>
      <c r="QG21" s="17">
        <v>3.6</v>
      </c>
      <c r="QH21" s="17">
        <v>3.6</v>
      </c>
      <c r="QI21" s="17">
        <v>0</v>
      </c>
      <c r="QJ21" s="17">
        <v>18.600000000000001</v>
      </c>
      <c r="QK21" s="17">
        <v>18.048780000000001</v>
      </c>
      <c r="QL21" s="17">
        <v>18.048780000000001</v>
      </c>
      <c r="QM21" s="17">
        <v>0.55122000000000004</v>
      </c>
      <c r="QN21" s="17">
        <v>5.2</v>
      </c>
      <c r="QO21" s="17"/>
      <c r="QP21" s="17">
        <v>0.54900000000000004</v>
      </c>
      <c r="QQ21" s="17">
        <v>4.6509999999999998</v>
      </c>
      <c r="QR21" s="17">
        <v>5.8</v>
      </c>
      <c r="QS21" s="17"/>
      <c r="QT21" s="17">
        <v>1.274</v>
      </c>
      <c r="QU21" s="17">
        <v>4.5259999999999998</v>
      </c>
      <c r="QV21" s="17">
        <v>25.9</v>
      </c>
      <c r="QW21" s="17">
        <v>26.588999999999999</v>
      </c>
      <c r="QX21" s="17">
        <v>26.588999999999999</v>
      </c>
      <c r="QY21" s="17">
        <v>-0.68899999999999995</v>
      </c>
      <c r="QZ21" s="17">
        <v>70.900000000000006</v>
      </c>
      <c r="RA21" s="17">
        <v>82.438000000000002</v>
      </c>
      <c r="RB21" s="17">
        <v>82.438000000000002</v>
      </c>
      <c r="RC21" s="17">
        <v>-11.538</v>
      </c>
      <c r="RD21" s="17"/>
      <c r="RE21" s="17"/>
      <c r="RF21" s="17"/>
      <c r="RG21" s="17">
        <v>0</v>
      </c>
      <c r="RH21" s="17"/>
      <c r="RI21" s="17"/>
      <c r="RJ21" s="17"/>
      <c r="RK21" s="17">
        <v>0</v>
      </c>
      <c r="RL21" s="17"/>
      <c r="RM21" s="17"/>
      <c r="RN21" s="17"/>
      <c r="RO21" s="17">
        <v>0</v>
      </c>
      <c r="RP21" s="17"/>
      <c r="RQ21" s="17"/>
      <c r="RR21" s="17"/>
      <c r="RS21" s="17">
        <v>0</v>
      </c>
      <c r="RT21" s="17">
        <v>0.4</v>
      </c>
      <c r="RU21" s="17"/>
      <c r="RV21" s="17">
        <v>1.4039999999999999</v>
      </c>
      <c r="RW21" s="17">
        <v>-1.004</v>
      </c>
      <c r="RX21" s="17">
        <v>3.4</v>
      </c>
      <c r="RY21" s="17">
        <v>3.339</v>
      </c>
      <c r="RZ21" s="17">
        <v>3.339</v>
      </c>
      <c r="SA21" s="17">
        <v>6.0999999999999999E-2</v>
      </c>
      <c r="SB21" s="17">
        <v>20.3</v>
      </c>
      <c r="SC21" s="17">
        <v>19.869240000000001</v>
      </c>
      <c r="SD21" s="17">
        <v>19.869240000000001</v>
      </c>
      <c r="SE21" s="17">
        <v>0.43075999999999998</v>
      </c>
      <c r="SF21" s="17">
        <v>3</v>
      </c>
      <c r="SG21" s="17">
        <v>2</v>
      </c>
      <c r="SH21" s="17">
        <v>2</v>
      </c>
      <c r="SI21" s="17">
        <v>1</v>
      </c>
      <c r="SJ21" s="17">
        <v>0</v>
      </c>
      <c r="SK21" s="17"/>
      <c r="SL21" s="17">
        <v>0.7</v>
      </c>
      <c r="SM21" s="17">
        <v>-0.7</v>
      </c>
      <c r="SN21" s="17">
        <v>17.2</v>
      </c>
      <c r="SO21" s="17">
        <v>19.02439</v>
      </c>
      <c r="SP21" s="17">
        <v>19.02439</v>
      </c>
      <c r="SQ21" s="17">
        <v>-1.82439</v>
      </c>
      <c r="SR21" s="17">
        <v>12</v>
      </c>
      <c r="SS21" s="17">
        <v>12.39024</v>
      </c>
      <c r="ST21" s="17">
        <v>12.39024</v>
      </c>
      <c r="SU21" s="17">
        <v>-0.39023999999999998</v>
      </c>
      <c r="SV21" s="17">
        <v>11.7</v>
      </c>
      <c r="SW21" s="17">
        <v>11.707319999999999</v>
      </c>
      <c r="SX21" s="17">
        <v>11.707319999999999</v>
      </c>
      <c r="SY21" s="17">
        <v>-7.3200000000000001E-3</v>
      </c>
      <c r="SZ21" s="17">
        <v>17.100000000000001</v>
      </c>
      <c r="TA21" s="17">
        <v>15.60975</v>
      </c>
      <c r="TB21" s="17">
        <v>15.60976</v>
      </c>
      <c r="TC21" s="17">
        <v>1.49024</v>
      </c>
      <c r="TD21" s="17">
        <v>20</v>
      </c>
      <c r="TE21" s="17">
        <v>19.317070000000001</v>
      </c>
      <c r="TF21" s="17">
        <v>19.317070000000001</v>
      </c>
      <c r="TG21" s="17">
        <v>0.68293000000000004</v>
      </c>
      <c r="TH21" s="17">
        <v>23.9</v>
      </c>
      <c r="TI21" s="17">
        <v>21.257000000000001</v>
      </c>
      <c r="TJ21" s="17">
        <v>21.257000000000001</v>
      </c>
      <c r="TK21" s="17">
        <v>2.6429999999999998</v>
      </c>
      <c r="TL21" s="17">
        <v>25.6</v>
      </c>
      <c r="TM21" s="17">
        <v>27.245000000000001</v>
      </c>
      <c r="TN21" s="17">
        <v>27.245000000000001</v>
      </c>
      <c r="TO21" s="17">
        <v>-1.645</v>
      </c>
      <c r="TP21" s="17">
        <v>1.9</v>
      </c>
      <c r="TQ21" s="17"/>
      <c r="TR21" s="17">
        <v>3.5059999999999998</v>
      </c>
      <c r="TS21" s="17">
        <v>-1.6060000000000001</v>
      </c>
      <c r="TT21" s="17">
        <v>73.599999999999994</v>
      </c>
      <c r="TU21" s="17">
        <v>92.77</v>
      </c>
      <c r="TV21" s="17">
        <v>92.77</v>
      </c>
      <c r="TW21" s="17">
        <v>-19.170000000000002</v>
      </c>
      <c r="TX21" s="17">
        <v>73.7</v>
      </c>
      <c r="TY21" s="17">
        <v>81.66</v>
      </c>
      <c r="TZ21" s="17">
        <v>81.66</v>
      </c>
      <c r="UA21" s="17">
        <v>-7.96</v>
      </c>
      <c r="UB21" s="17">
        <v>10.7</v>
      </c>
      <c r="UC21" s="17">
        <v>7.32</v>
      </c>
      <c r="UD21" s="17">
        <v>7.32</v>
      </c>
      <c r="UE21" s="17">
        <v>3.38</v>
      </c>
      <c r="UF21" s="17">
        <v>8.9</v>
      </c>
      <c r="UG21" s="17">
        <v>5.93</v>
      </c>
      <c r="UH21" s="17">
        <v>5.93</v>
      </c>
      <c r="UI21" s="17">
        <v>2.97</v>
      </c>
      <c r="UJ21" s="17">
        <v>19</v>
      </c>
      <c r="UK21" s="17">
        <v>20.4878</v>
      </c>
      <c r="UL21" s="17">
        <v>20.4878</v>
      </c>
      <c r="UM21" s="17">
        <v>-1.4878</v>
      </c>
      <c r="UN21" s="17">
        <v>5</v>
      </c>
      <c r="UO21" s="17">
        <v>7</v>
      </c>
      <c r="UP21" s="17">
        <v>7</v>
      </c>
      <c r="UQ21" s="17">
        <v>-2</v>
      </c>
      <c r="UR21" s="17"/>
      <c r="US21" s="17"/>
      <c r="UT21" s="17">
        <v>7.6</v>
      </c>
      <c r="UU21" s="17">
        <v>-7.6</v>
      </c>
      <c r="UV21" s="17">
        <v>20.399999999999999</v>
      </c>
      <c r="UW21" s="17">
        <v>19.51219</v>
      </c>
      <c r="UX21" s="17">
        <v>19.5122</v>
      </c>
      <c r="UY21" s="17">
        <v>0.88780000000000003</v>
      </c>
      <c r="UZ21" s="17">
        <v>20.399999999999999</v>
      </c>
      <c r="VA21" s="17">
        <v>19.51219</v>
      </c>
      <c r="VB21" s="17">
        <v>19.5122</v>
      </c>
      <c r="VC21" s="17">
        <v>0.88780000000000003</v>
      </c>
      <c r="VD21" s="17">
        <v>20.2</v>
      </c>
      <c r="VE21" s="17">
        <v>19.51219</v>
      </c>
      <c r="VF21" s="17">
        <v>19.5122</v>
      </c>
      <c r="VG21" s="17">
        <v>0.68779999999999997</v>
      </c>
      <c r="VH21" s="17">
        <v>6.7</v>
      </c>
      <c r="VI21" s="17">
        <v>10.903930000000001</v>
      </c>
      <c r="VJ21" s="17">
        <v>9.5877599999999994</v>
      </c>
      <c r="VK21" s="17">
        <v>-2.8877600000000001</v>
      </c>
      <c r="VL21" s="17">
        <v>14.9</v>
      </c>
      <c r="VM21" s="17"/>
      <c r="VN21" s="17">
        <v>17.420000000000002</v>
      </c>
      <c r="VO21" s="17">
        <v>-2.52</v>
      </c>
      <c r="VP21" s="17">
        <v>0.2</v>
      </c>
      <c r="VQ21" s="17"/>
      <c r="VR21" s="17">
        <v>4.5460000000000003</v>
      </c>
      <c r="VS21" s="17">
        <v>-4.3460000000000001</v>
      </c>
      <c r="VT21" s="17">
        <v>11.1</v>
      </c>
      <c r="VU21" s="17"/>
      <c r="VV21" s="17">
        <v>16.661999999999999</v>
      </c>
      <c r="VW21" s="17">
        <v>-5.5620000000000003</v>
      </c>
      <c r="VX21" s="17">
        <v>0.6</v>
      </c>
      <c r="VY21" s="17">
        <v>0.6</v>
      </c>
      <c r="VZ21" s="17">
        <v>0.6</v>
      </c>
      <c r="WA21" s="17">
        <v>0</v>
      </c>
      <c r="WB21" s="17">
        <v>117.2</v>
      </c>
      <c r="WC21" s="17">
        <v>87.7</v>
      </c>
      <c r="WD21" s="17">
        <v>85</v>
      </c>
      <c r="WE21" s="17">
        <v>32.200000000000003</v>
      </c>
      <c r="WF21" s="17">
        <v>122.8</v>
      </c>
      <c r="WG21" s="17">
        <v>84</v>
      </c>
      <c r="WH21" s="17">
        <v>47</v>
      </c>
      <c r="WI21" s="17">
        <v>75.8</v>
      </c>
      <c r="WJ21" s="17">
        <v>8.1</v>
      </c>
      <c r="WK21" s="17"/>
      <c r="WL21" s="17">
        <v>13.36</v>
      </c>
      <c r="WM21" s="17">
        <v>-5.26</v>
      </c>
      <c r="WN21" s="17">
        <v>0.2</v>
      </c>
      <c r="WO21" s="17"/>
      <c r="WP21" s="17">
        <v>0.54500000000000004</v>
      </c>
      <c r="WQ21" s="17">
        <v>-0.34499999999999997</v>
      </c>
      <c r="WR21" s="17">
        <v>9.4</v>
      </c>
      <c r="WS21" s="17">
        <v>9.4</v>
      </c>
      <c r="WT21" s="17">
        <v>9.4</v>
      </c>
      <c r="WU21" s="17">
        <v>0</v>
      </c>
      <c r="WV21" s="17">
        <v>20</v>
      </c>
      <c r="WW21" s="17">
        <v>19.317070000000001</v>
      </c>
      <c r="WX21" s="17">
        <v>19.317070000000001</v>
      </c>
      <c r="WY21" s="17">
        <v>0.68293000000000004</v>
      </c>
      <c r="WZ21" s="17">
        <v>9.5</v>
      </c>
      <c r="XA21" s="17">
        <v>10.7</v>
      </c>
      <c r="XB21" s="17">
        <v>10.7</v>
      </c>
      <c r="XC21" s="17">
        <v>-1.2</v>
      </c>
      <c r="XD21" s="17"/>
      <c r="XE21" s="17"/>
      <c r="XF21" s="17"/>
      <c r="XG21" s="17">
        <v>0</v>
      </c>
      <c r="XH21" s="17"/>
      <c r="XI21" s="17"/>
      <c r="XJ21" s="17"/>
      <c r="XK21" s="17">
        <v>0</v>
      </c>
      <c r="XL21" s="17"/>
      <c r="XM21" s="17"/>
      <c r="XN21" s="17"/>
      <c r="XO21" s="17">
        <v>0</v>
      </c>
      <c r="XP21" s="17"/>
      <c r="XQ21" s="17"/>
      <c r="XR21" s="17"/>
      <c r="XS21" s="17">
        <v>0</v>
      </c>
      <c r="XT21" s="17">
        <v>18</v>
      </c>
      <c r="XU21" s="17">
        <v>14</v>
      </c>
      <c r="XV21" s="17">
        <v>14</v>
      </c>
      <c r="XW21" s="17">
        <v>4</v>
      </c>
      <c r="XX21" s="17"/>
      <c r="XY21" s="17"/>
      <c r="XZ21" s="17"/>
      <c r="YA21" s="17">
        <v>0</v>
      </c>
      <c r="YB21" s="17"/>
      <c r="YC21" s="17"/>
      <c r="YD21" s="17"/>
      <c r="YE21" s="17">
        <v>0</v>
      </c>
    </row>
    <row r="22" spans="1:655" ht="24" customHeight="1" x14ac:dyDescent="0.35">
      <c r="A22" s="1"/>
      <c r="B22" s="16" t="s">
        <v>41</v>
      </c>
      <c r="C22" s="16" t="s">
        <v>834</v>
      </c>
      <c r="D22" s="17"/>
      <c r="E22" s="17"/>
      <c r="F22" s="17"/>
      <c r="G22" s="17">
        <v>0</v>
      </c>
      <c r="H22" s="17"/>
      <c r="I22" s="17"/>
      <c r="J22" s="17"/>
      <c r="K22" s="17">
        <v>0</v>
      </c>
      <c r="L22" s="17">
        <v>100.4</v>
      </c>
      <c r="M22" s="17">
        <v>100</v>
      </c>
      <c r="N22" s="17">
        <v>100</v>
      </c>
      <c r="O22" s="17">
        <v>0.4</v>
      </c>
      <c r="P22" s="17">
        <v>647.5</v>
      </c>
      <c r="Q22" s="17">
        <v>646.79789000000005</v>
      </c>
      <c r="R22" s="17">
        <v>646.79786999999999</v>
      </c>
      <c r="S22" s="17">
        <v>0.70213000000000003</v>
      </c>
      <c r="T22" s="17">
        <v>214.9</v>
      </c>
      <c r="U22" s="17">
        <v>211.44126</v>
      </c>
      <c r="V22" s="17">
        <v>211.44122999999999</v>
      </c>
      <c r="W22" s="17">
        <v>3.4587699999999999</v>
      </c>
      <c r="X22" s="17"/>
      <c r="Y22" s="17"/>
      <c r="Z22" s="17"/>
      <c r="AA22" s="17">
        <v>0</v>
      </c>
      <c r="AB22" s="17"/>
      <c r="AC22" s="17"/>
      <c r="AD22" s="17"/>
      <c r="AE22" s="17">
        <v>0</v>
      </c>
      <c r="AF22" s="17">
        <v>42.8</v>
      </c>
      <c r="AG22" s="17">
        <v>52.326619999999998</v>
      </c>
      <c r="AH22" s="17">
        <v>40.000129999999999</v>
      </c>
      <c r="AI22" s="17">
        <v>2.7998699999999999</v>
      </c>
      <c r="AJ22" s="17">
        <v>220.6</v>
      </c>
      <c r="AK22" s="17">
        <v>221.85687999999999</v>
      </c>
      <c r="AL22" s="17">
        <v>235.84762000000001</v>
      </c>
      <c r="AM22" s="17">
        <v>-15.24762</v>
      </c>
      <c r="AN22" s="17"/>
      <c r="AO22" s="17"/>
      <c r="AP22" s="17"/>
      <c r="AQ22" s="17">
        <v>0</v>
      </c>
      <c r="AR22" s="17"/>
      <c r="AS22" s="17"/>
      <c r="AT22" s="17"/>
      <c r="AU22" s="17">
        <v>0</v>
      </c>
      <c r="AV22" s="17">
        <v>106.3</v>
      </c>
      <c r="AW22" s="17">
        <v>111.11111</v>
      </c>
      <c r="AX22" s="17">
        <v>111.11111</v>
      </c>
      <c r="AY22" s="17">
        <v>-4.8111100000000002</v>
      </c>
      <c r="AZ22" s="17">
        <v>106.4</v>
      </c>
      <c r="BA22" s="17">
        <v>111.11111</v>
      </c>
      <c r="BB22" s="17">
        <v>111.11111</v>
      </c>
      <c r="BC22" s="17">
        <v>-4.7111099999999997</v>
      </c>
      <c r="BD22" s="17">
        <v>106.1</v>
      </c>
      <c r="BE22" s="17">
        <v>111.11111</v>
      </c>
      <c r="BF22" s="17">
        <v>111.11111</v>
      </c>
      <c r="BG22" s="17">
        <v>-5.0111100000000004</v>
      </c>
      <c r="BH22" s="17">
        <v>206.5</v>
      </c>
      <c r="BI22" s="17">
        <v>166.66667000000001</v>
      </c>
      <c r="BJ22" s="17">
        <v>166.66667000000001</v>
      </c>
      <c r="BK22" s="17">
        <v>39.833329999999997</v>
      </c>
      <c r="BL22" s="17">
        <v>0</v>
      </c>
      <c r="BM22" s="17"/>
      <c r="BN22" s="17"/>
      <c r="BO22" s="17">
        <v>0</v>
      </c>
      <c r="BP22" s="17"/>
      <c r="BQ22" s="17"/>
      <c r="BR22" s="17"/>
      <c r="BS22" s="17">
        <v>0</v>
      </c>
      <c r="BT22" s="17">
        <v>557.79999999999995</v>
      </c>
      <c r="BU22" s="17">
        <v>568.29852000000005</v>
      </c>
      <c r="BV22" s="17">
        <v>559.81808999999998</v>
      </c>
      <c r="BW22" s="17">
        <v>-2.0180899999999999</v>
      </c>
      <c r="BX22" s="17">
        <v>10.5</v>
      </c>
      <c r="BY22" s="17">
        <v>5.4891399999999999</v>
      </c>
      <c r="BZ22" s="17">
        <v>5.4889999999999999</v>
      </c>
      <c r="CA22" s="17">
        <v>5.0110000000000001</v>
      </c>
      <c r="CB22" s="17"/>
      <c r="CC22" s="17"/>
      <c r="CD22" s="17"/>
      <c r="CE22" s="17">
        <v>0</v>
      </c>
      <c r="CF22" s="17"/>
      <c r="CG22" s="17"/>
      <c r="CH22" s="17"/>
      <c r="CI22" s="17">
        <v>0</v>
      </c>
      <c r="CJ22" s="17"/>
      <c r="CK22" s="17"/>
      <c r="CL22" s="17"/>
      <c r="CM22" s="17">
        <v>0</v>
      </c>
      <c r="CN22" s="17"/>
      <c r="CO22" s="17"/>
      <c r="CP22" s="17"/>
      <c r="CQ22" s="17">
        <v>0</v>
      </c>
      <c r="CR22" s="17">
        <v>164.8</v>
      </c>
      <c r="CS22" s="17">
        <v>164.70731000000001</v>
      </c>
      <c r="CT22" s="17">
        <v>164.70724999999999</v>
      </c>
      <c r="CU22" s="17">
        <v>9.2749999999999999E-2</v>
      </c>
      <c r="CV22" s="17">
        <v>7.5</v>
      </c>
      <c r="CW22" s="17">
        <v>5.1346499999999997</v>
      </c>
      <c r="CX22" s="17">
        <v>5.1346299999999996</v>
      </c>
      <c r="CY22" s="17">
        <v>2.36537</v>
      </c>
      <c r="CZ22" s="17">
        <v>3.9</v>
      </c>
      <c r="DA22" s="17">
        <v>2.81847</v>
      </c>
      <c r="DB22" s="17">
        <v>2.8184499999999999</v>
      </c>
      <c r="DC22" s="17">
        <v>1.08155</v>
      </c>
      <c r="DD22" s="17">
        <v>0</v>
      </c>
      <c r="DE22" s="17">
        <v>0</v>
      </c>
      <c r="DF22" s="17"/>
      <c r="DG22" s="17">
        <v>0</v>
      </c>
      <c r="DH22" s="17">
        <v>5.7</v>
      </c>
      <c r="DI22" s="17">
        <v>6.8787000000000003</v>
      </c>
      <c r="DJ22" s="17">
        <v>5.3752000000000004</v>
      </c>
      <c r="DK22" s="17">
        <v>0.32479999999999998</v>
      </c>
      <c r="DL22" s="17">
        <v>7</v>
      </c>
      <c r="DM22" s="17">
        <v>10.76871</v>
      </c>
      <c r="DN22" s="17">
        <v>8.1735699999999998</v>
      </c>
      <c r="DO22" s="17">
        <v>-1.17357</v>
      </c>
      <c r="DP22" s="17">
        <v>65.3</v>
      </c>
      <c r="DQ22" s="17">
        <v>50</v>
      </c>
      <c r="DR22" s="17">
        <v>44.764220000000002</v>
      </c>
      <c r="DS22" s="17">
        <v>20.535779999999999</v>
      </c>
      <c r="DT22" s="17">
        <v>4.3</v>
      </c>
      <c r="DU22" s="17"/>
      <c r="DV22" s="17"/>
      <c r="DW22" s="17">
        <v>4.3</v>
      </c>
      <c r="DX22" s="17"/>
      <c r="DY22" s="17"/>
      <c r="DZ22" s="17"/>
      <c r="EA22" s="17">
        <v>0</v>
      </c>
      <c r="EB22" s="17"/>
      <c r="EC22" s="17"/>
      <c r="ED22" s="17"/>
      <c r="EE22" s="17">
        <v>0</v>
      </c>
      <c r="EF22" s="17"/>
      <c r="EG22" s="17"/>
      <c r="EH22" s="17"/>
      <c r="EI22" s="17">
        <v>0</v>
      </c>
      <c r="EJ22" s="17">
        <v>111.2</v>
      </c>
      <c r="EK22" s="17">
        <v>109.51819999999999</v>
      </c>
      <c r="EL22" s="17">
        <v>40.701329999999999</v>
      </c>
      <c r="EM22" s="17">
        <v>70.498670000000004</v>
      </c>
      <c r="EN22" s="17">
        <v>186.5</v>
      </c>
      <c r="EO22" s="17">
        <v>221.30108000000001</v>
      </c>
      <c r="EP22" s="17">
        <v>137.98061000000001</v>
      </c>
      <c r="EQ22" s="17">
        <v>48.519390000000001</v>
      </c>
      <c r="ER22" s="17"/>
      <c r="ES22" s="17"/>
      <c r="ET22" s="17"/>
      <c r="EU22" s="17">
        <v>0</v>
      </c>
      <c r="EV22" s="17"/>
      <c r="EW22" s="17"/>
      <c r="EX22" s="17"/>
      <c r="EY22" s="17">
        <v>0</v>
      </c>
      <c r="EZ22" s="17"/>
      <c r="FA22" s="17"/>
      <c r="FB22" s="17"/>
      <c r="FC22" s="17">
        <v>0</v>
      </c>
      <c r="FD22" s="17">
        <v>6.5</v>
      </c>
      <c r="FE22" s="17">
        <v>6.39</v>
      </c>
      <c r="FF22" s="17">
        <v>6.39</v>
      </c>
      <c r="FG22" s="17">
        <v>0.11</v>
      </c>
      <c r="FH22" s="17">
        <v>153.5</v>
      </c>
      <c r="FI22" s="17">
        <v>148.27999</v>
      </c>
      <c r="FJ22" s="17">
        <v>220.13739000000001</v>
      </c>
      <c r="FK22" s="17">
        <v>-66.637389999999996</v>
      </c>
      <c r="FL22" s="17">
        <v>72</v>
      </c>
      <c r="FM22" s="17">
        <v>73.391840000000002</v>
      </c>
      <c r="FN22" s="17">
        <v>76.379570000000001</v>
      </c>
      <c r="FO22" s="17">
        <v>-4.3795700000000002</v>
      </c>
      <c r="FP22" s="17">
        <v>127.7</v>
      </c>
      <c r="FQ22" s="17">
        <v>133.81647000000001</v>
      </c>
      <c r="FR22" s="17">
        <v>150.27983</v>
      </c>
      <c r="FS22" s="17">
        <v>-22.579830000000001</v>
      </c>
      <c r="FT22" s="17">
        <v>42.1</v>
      </c>
      <c r="FU22" s="17">
        <v>41.498950000000001</v>
      </c>
      <c r="FV22" s="17">
        <v>41.498950000000001</v>
      </c>
      <c r="FW22" s="17">
        <v>0.60104999999999997</v>
      </c>
      <c r="FX22" s="17">
        <v>9.4</v>
      </c>
      <c r="FY22" s="17">
        <v>9.6429200000000002</v>
      </c>
      <c r="FZ22" s="17">
        <v>9.6429100000000005</v>
      </c>
      <c r="GA22" s="17">
        <v>-0.24290999999999999</v>
      </c>
      <c r="GB22" s="17">
        <v>19.7</v>
      </c>
      <c r="GC22" s="17">
        <v>19.121949999999998</v>
      </c>
      <c r="GD22" s="17">
        <v>19.121949999999998</v>
      </c>
      <c r="GE22" s="17">
        <v>0.57804999999999995</v>
      </c>
      <c r="GF22" s="17">
        <v>89.9</v>
      </c>
      <c r="GG22" s="17">
        <v>87.657560000000004</v>
      </c>
      <c r="GH22" s="17">
        <v>87.657499999999999</v>
      </c>
      <c r="GI22" s="17">
        <v>2.2425000000000002</v>
      </c>
      <c r="GJ22" s="17">
        <v>0</v>
      </c>
      <c r="GK22" s="17">
        <v>0</v>
      </c>
      <c r="GL22" s="17">
        <v>0</v>
      </c>
      <c r="GM22" s="17">
        <v>0</v>
      </c>
      <c r="GN22" s="17">
        <v>180.63656</v>
      </c>
      <c r="GO22" s="17">
        <v>136.06837999999999</v>
      </c>
      <c r="GP22" s="17">
        <v>136.06837999999999</v>
      </c>
      <c r="GQ22" s="17">
        <v>44.568179999999998</v>
      </c>
      <c r="GR22" s="17">
        <v>89.800049999999999</v>
      </c>
      <c r="GS22" s="17">
        <v>68.034189999999995</v>
      </c>
      <c r="GT22" s="17">
        <v>68.034189999999995</v>
      </c>
      <c r="GU22" s="17">
        <v>21.76586</v>
      </c>
      <c r="GV22" s="17">
        <v>108.5</v>
      </c>
      <c r="GW22" s="17">
        <v>110.91316999999999</v>
      </c>
      <c r="GX22" s="17">
        <v>110.91316</v>
      </c>
      <c r="GY22" s="17">
        <v>-2.41316</v>
      </c>
      <c r="GZ22" s="17">
        <v>5.7</v>
      </c>
      <c r="HA22" s="17"/>
      <c r="HB22" s="17">
        <v>9.0899900000000002</v>
      </c>
      <c r="HC22" s="17">
        <v>-3.3899900000000001</v>
      </c>
      <c r="HD22" s="17">
        <v>6.8</v>
      </c>
      <c r="HE22" s="17">
        <v>8.8638999999999992</v>
      </c>
      <c r="HF22" s="17">
        <v>9.94909</v>
      </c>
      <c r="HG22" s="17">
        <v>-3.1490900000000002</v>
      </c>
      <c r="HH22" s="17">
        <v>30.4</v>
      </c>
      <c r="HI22" s="17">
        <v>45</v>
      </c>
      <c r="HJ22" s="17">
        <v>45</v>
      </c>
      <c r="HK22" s="17">
        <v>-14.6</v>
      </c>
      <c r="HL22" s="17"/>
      <c r="HM22" s="17"/>
      <c r="HN22" s="17">
        <v>12.75023</v>
      </c>
      <c r="HO22" s="17">
        <v>-12.75023</v>
      </c>
      <c r="HP22" s="17">
        <v>3.8</v>
      </c>
      <c r="HQ22" s="17">
        <v>3.8872599999999999</v>
      </c>
      <c r="HR22" s="17">
        <v>3.8872300000000002</v>
      </c>
      <c r="HS22" s="17">
        <v>-8.7230000000000002E-2</v>
      </c>
      <c r="HT22" s="17">
        <v>38.4</v>
      </c>
      <c r="HU22" s="17">
        <v>33.323279999999997</v>
      </c>
      <c r="HV22" s="17">
        <v>33.323270000000001</v>
      </c>
      <c r="HW22" s="17">
        <v>5.0767300000000004</v>
      </c>
      <c r="HX22" s="17">
        <v>174.4</v>
      </c>
      <c r="HY22" s="17">
        <v>171.54185000000001</v>
      </c>
      <c r="HZ22" s="17">
        <v>171.54183</v>
      </c>
      <c r="IA22" s="17">
        <v>2.8581699999999999</v>
      </c>
      <c r="IB22" s="17">
        <v>47.8</v>
      </c>
      <c r="IC22" s="17">
        <v>47.67127</v>
      </c>
      <c r="ID22" s="17">
        <v>47.671259999999997</v>
      </c>
      <c r="IE22" s="17">
        <v>0.12873999999999999</v>
      </c>
      <c r="IF22" s="17">
        <v>24.9</v>
      </c>
      <c r="IG22" s="17"/>
      <c r="IH22" s="17">
        <v>25.641030000000001</v>
      </c>
      <c r="II22" s="17">
        <v>-0.74102999999999997</v>
      </c>
      <c r="IJ22" s="17"/>
      <c r="IK22" s="17"/>
      <c r="IL22" s="17"/>
      <c r="IM22" s="17">
        <v>0</v>
      </c>
      <c r="IN22" s="17"/>
      <c r="IO22" s="17"/>
      <c r="IP22" s="17"/>
      <c r="IQ22" s="17">
        <v>0</v>
      </c>
      <c r="IR22" s="17"/>
      <c r="IS22" s="17"/>
      <c r="IT22" s="17"/>
      <c r="IU22" s="17">
        <v>0</v>
      </c>
      <c r="IV22" s="17"/>
      <c r="IW22" s="17"/>
      <c r="IX22" s="17"/>
      <c r="IY22" s="17">
        <v>0</v>
      </c>
      <c r="IZ22" s="17"/>
      <c r="JA22" s="17"/>
      <c r="JB22" s="17"/>
      <c r="JC22" s="17">
        <v>0</v>
      </c>
      <c r="JD22" s="17">
        <v>86.8</v>
      </c>
      <c r="JE22" s="17">
        <v>83.828059999999994</v>
      </c>
      <c r="JF22" s="17">
        <v>88.81559</v>
      </c>
      <c r="JG22" s="17">
        <v>-2.01559</v>
      </c>
      <c r="JH22" s="17">
        <v>0</v>
      </c>
      <c r="JI22" s="17">
        <v>0</v>
      </c>
      <c r="JJ22" s="17"/>
      <c r="JK22" s="17">
        <v>0</v>
      </c>
      <c r="JL22" s="17">
        <v>157.80000000000001</v>
      </c>
      <c r="JM22" s="17">
        <v>150.66667000000001</v>
      </c>
      <c r="JN22" s="17">
        <v>150.66667000000001</v>
      </c>
      <c r="JO22" s="17">
        <v>7.1333299999999999</v>
      </c>
      <c r="JP22" s="17"/>
      <c r="JQ22" s="17"/>
      <c r="JR22" s="17"/>
      <c r="JS22" s="17">
        <v>0</v>
      </c>
      <c r="JT22" s="17">
        <v>65.400000000000006</v>
      </c>
      <c r="JU22" s="17">
        <v>75.333340000000007</v>
      </c>
      <c r="JV22" s="17">
        <v>75.333330000000004</v>
      </c>
      <c r="JW22" s="17">
        <v>-9.9333299999999998</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v>0</v>
      </c>
      <c r="LA22" s="17"/>
      <c r="LB22" s="17">
        <v>0</v>
      </c>
      <c r="LC22" s="17">
        <v>0</v>
      </c>
      <c r="LD22" s="17">
        <v>4.5999999999999996</v>
      </c>
      <c r="LE22" s="17">
        <v>4.0656800000000004</v>
      </c>
      <c r="LF22" s="17">
        <v>4.0656699999999999</v>
      </c>
      <c r="LG22" s="17">
        <v>0.53432999999999997</v>
      </c>
      <c r="LH22" s="17">
        <v>154.5</v>
      </c>
      <c r="LI22" s="17">
        <v>197.09664000000001</v>
      </c>
      <c r="LJ22" s="17">
        <v>197.09515999999999</v>
      </c>
      <c r="LK22" s="17">
        <v>-42.59516</v>
      </c>
      <c r="LL22" s="17">
        <v>112.9</v>
      </c>
      <c r="LM22" s="17">
        <v>125.87513</v>
      </c>
      <c r="LN22" s="17">
        <v>125.87506</v>
      </c>
      <c r="LO22" s="17">
        <v>-12.975059999999999</v>
      </c>
      <c r="LP22" s="17">
        <v>46.3</v>
      </c>
      <c r="LQ22" s="17">
        <v>46.00197</v>
      </c>
      <c r="LR22" s="17">
        <v>45.46902</v>
      </c>
      <c r="LS22" s="17">
        <v>0.83098000000000005</v>
      </c>
      <c r="LT22" s="17">
        <v>74.3</v>
      </c>
      <c r="LU22" s="17">
        <v>78.567980000000006</v>
      </c>
      <c r="LV22" s="17">
        <v>78.567930000000004</v>
      </c>
      <c r="LW22" s="17">
        <v>-4.2679299999999998</v>
      </c>
      <c r="LX22" s="17">
        <v>30.3</v>
      </c>
      <c r="LY22" s="17">
        <v>30.097560000000001</v>
      </c>
      <c r="LZ22" s="17">
        <v>30.097549999999998</v>
      </c>
      <c r="MA22" s="17">
        <v>0.20244999999999999</v>
      </c>
      <c r="MB22" s="17"/>
      <c r="MC22" s="17"/>
      <c r="MD22" s="17"/>
      <c r="ME22" s="17">
        <v>0</v>
      </c>
      <c r="MF22" s="17"/>
      <c r="MG22" s="17"/>
      <c r="MH22" s="17"/>
      <c r="MI22" s="17">
        <v>0</v>
      </c>
      <c r="MJ22" s="17"/>
      <c r="MK22" s="17"/>
      <c r="ML22" s="17"/>
      <c r="MM22" s="17">
        <v>0</v>
      </c>
      <c r="MN22" s="17">
        <v>122.4</v>
      </c>
      <c r="MO22" s="17">
        <v>110</v>
      </c>
      <c r="MP22" s="17">
        <v>110</v>
      </c>
      <c r="MQ22" s="17">
        <v>12.4</v>
      </c>
      <c r="MR22" s="17">
        <v>122.2</v>
      </c>
      <c r="MS22" s="17">
        <v>110</v>
      </c>
      <c r="MT22" s="17">
        <v>110</v>
      </c>
      <c r="MU22" s="17">
        <v>12.2</v>
      </c>
      <c r="MV22" s="17">
        <v>133.30000000000001</v>
      </c>
      <c r="MW22" s="17">
        <v>110</v>
      </c>
      <c r="MX22" s="17">
        <v>110</v>
      </c>
      <c r="MY22" s="17">
        <v>23.3</v>
      </c>
      <c r="MZ22" s="17"/>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c r="OD22" s="17">
        <v>6.3E-2</v>
      </c>
      <c r="OE22" s="17">
        <v>-6.3E-2</v>
      </c>
      <c r="OF22" s="17">
        <v>87.1</v>
      </c>
      <c r="OG22" s="17">
        <v>102.19999</v>
      </c>
      <c r="OH22" s="17">
        <v>112.849</v>
      </c>
      <c r="OI22" s="17">
        <v>-25.748999999999999</v>
      </c>
      <c r="OJ22" s="17">
        <v>28.4</v>
      </c>
      <c r="OK22" s="17"/>
      <c r="OL22" s="17">
        <v>26.561</v>
      </c>
      <c r="OM22" s="17">
        <v>1.839</v>
      </c>
      <c r="ON22" s="17">
        <v>12.5</v>
      </c>
      <c r="OO22" s="17">
        <v>14.69293</v>
      </c>
      <c r="OP22" s="17">
        <v>14.693</v>
      </c>
      <c r="OQ22" s="17">
        <v>-2.1930000000000001</v>
      </c>
      <c r="OR22" s="17">
        <v>0</v>
      </c>
      <c r="OS22" s="17"/>
      <c r="OT22" s="17">
        <v>0</v>
      </c>
      <c r="OU22" s="17">
        <v>0</v>
      </c>
      <c r="OV22" s="17">
        <v>20</v>
      </c>
      <c r="OW22" s="17">
        <v>17.560970000000001</v>
      </c>
      <c r="OX22" s="17">
        <v>17.560970000000001</v>
      </c>
      <c r="OY22" s="17">
        <v>2.4390299999999998</v>
      </c>
      <c r="OZ22" s="17">
        <v>9.9</v>
      </c>
      <c r="PA22" s="17">
        <v>9.9829299999999996</v>
      </c>
      <c r="PB22" s="17">
        <v>9.9830000000000005</v>
      </c>
      <c r="PC22" s="17">
        <v>-8.3000000000000004E-2</v>
      </c>
      <c r="PD22" s="17">
        <v>3.7</v>
      </c>
      <c r="PE22" s="17">
        <v>5.6699299999999999</v>
      </c>
      <c r="PF22" s="17">
        <v>5.67</v>
      </c>
      <c r="PG22" s="17">
        <v>-1.97</v>
      </c>
      <c r="PH22" s="17">
        <v>1.2</v>
      </c>
      <c r="PI22" s="17">
        <v>1</v>
      </c>
      <c r="PJ22" s="17">
        <v>1</v>
      </c>
      <c r="PK22" s="17">
        <v>0.2</v>
      </c>
      <c r="PL22" s="17">
        <v>1.6</v>
      </c>
      <c r="PM22" s="17">
        <v>3.4</v>
      </c>
      <c r="PN22" s="17">
        <v>3.4</v>
      </c>
      <c r="PO22" s="17">
        <v>-1.8</v>
      </c>
      <c r="PP22" s="17">
        <v>5.2</v>
      </c>
      <c r="PQ22" s="17">
        <v>5</v>
      </c>
      <c r="PR22" s="17">
        <v>5</v>
      </c>
      <c r="PS22" s="17">
        <v>0.2</v>
      </c>
      <c r="PT22" s="17">
        <v>20.399999999999999</v>
      </c>
      <c r="PU22" s="17">
        <v>19.51219</v>
      </c>
      <c r="PV22" s="17">
        <v>19.51219</v>
      </c>
      <c r="PW22" s="17">
        <v>0.88780999999999999</v>
      </c>
      <c r="PX22" s="17">
        <v>10</v>
      </c>
      <c r="PY22" s="17">
        <v>9.9999900000000004</v>
      </c>
      <c r="PZ22" s="17">
        <v>10</v>
      </c>
      <c r="QA22" s="17">
        <v>0</v>
      </c>
      <c r="QB22" s="17">
        <v>19</v>
      </c>
      <c r="QC22" s="17">
        <v>17.56091</v>
      </c>
      <c r="QD22" s="17">
        <v>17.560970000000001</v>
      </c>
      <c r="QE22" s="17">
        <v>1.43903</v>
      </c>
      <c r="QF22" s="17">
        <v>3.5</v>
      </c>
      <c r="QG22" s="17">
        <v>3.6</v>
      </c>
      <c r="QH22" s="17">
        <v>3.6</v>
      </c>
      <c r="QI22" s="17">
        <v>-0.1</v>
      </c>
      <c r="QJ22" s="17">
        <v>18.600000000000001</v>
      </c>
      <c r="QK22" s="17">
        <v>18.048780000000001</v>
      </c>
      <c r="QL22" s="17">
        <v>18.048780000000001</v>
      </c>
      <c r="QM22" s="17">
        <v>0.55122000000000004</v>
      </c>
      <c r="QN22" s="17">
        <v>10.9</v>
      </c>
      <c r="QO22" s="17"/>
      <c r="QP22" s="17">
        <v>6.3620000000000001</v>
      </c>
      <c r="QQ22" s="17">
        <v>4.5380000000000003</v>
      </c>
      <c r="QR22" s="17">
        <v>12.7</v>
      </c>
      <c r="QS22" s="17"/>
      <c r="QT22" s="17">
        <v>6.157</v>
      </c>
      <c r="QU22" s="17">
        <v>6.5430000000000001</v>
      </c>
      <c r="QV22" s="17">
        <v>26.7</v>
      </c>
      <c r="QW22" s="17">
        <v>26.581990000000001</v>
      </c>
      <c r="QX22" s="17">
        <v>26.582000000000001</v>
      </c>
      <c r="QY22" s="17">
        <v>0.11799999999999999</v>
      </c>
      <c r="QZ22" s="17">
        <v>72</v>
      </c>
      <c r="RA22" s="17">
        <v>82.875990000000002</v>
      </c>
      <c r="RB22" s="17">
        <v>82.876000000000005</v>
      </c>
      <c r="RC22" s="17">
        <v>-10.875999999999999</v>
      </c>
      <c r="RD22" s="17"/>
      <c r="RE22" s="17"/>
      <c r="RF22" s="17"/>
      <c r="RG22" s="17">
        <v>0</v>
      </c>
      <c r="RH22" s="17"/>
      <c r="RI22" s="17"/>
      <c r="RJ22" s="17"/>
      <c r="RK22" s="17">
        <v>0</v>
      </c>
      <c r="RL22" s="17"/>
      <c r="RM22" s="17"/>
      <c r="RN22" s="17"/>
      <c r="RO22" s="17">
        <v>0</v>
      </c>
      <c r="RP22" s="17"/>
      <c r="RQ22" s="17"/>
      <c r="RR22" s="17"/>
      <c r="RS22" s="17">
        <v>0</v>
      </c>
      <c r="RT22" s="17">
        <v>1.1000000000000001</v>
      </c>
      <c r="RU22" s="17"/>
      <c r="RV22" s="17">
        <v>2.5710000000000002</v>
      </c>
      <c r="RW22" s="17">
        <v>-1.4710000000000001</v>
      </c>
      <c r="RX22" s="17">
        <v>3.4</v>
      </c>
      <c r="RY22" s="17">
        <v>3.339</v>
      </c>
      <c r="RZ22" s="17">
        <v>3.339</v>
      </c>
      <c r="SA22" s="17">
        <v>6.0999999999999999E-2</v>
      </c>
      <c r="SB22" s="17">
        <v>20.3</v>
      </c>
      <c r="SC22" s="17">
        <v>19.869240000000001</v>
      </c>
      <c r="SD22" s="17">
        <v>19.869240000000001</v>
      </c>
      <c r="SE22" s="17">
        <v>0.43075999999999998</v>
      </c>
      <c r="SF22" s="17">
        <v>3</v>
      </c>
      <c r="SG22" s="17">
        <v>2</v>
      </c>
      <c r="SH22" s="17">
        <v>2</v>
      </c>
      <c r="SI22" s="17">
        <v>1</v>
      </c>
      <c r="SJ22" s="17">
        <v>0</v>
      </c>
      <c r="SK22" s="17"/>
      <c r="SL22" s="17">
        <v>0.7</v>
      </c>
      <c r="SM22" s="17">
        <v>-0.7</v>
      </c>
      <c r="SN22" s="17">
        <v>17.3</v>
      </c>
      <c r="SO22" s="17">
        <v>19.02439</v>
      </c>
      <c r="SP22" s="17">
        <v>19.02439</v>
      </c>
      <c r="SQ22" s="17">
        <v>-1.7243900000000001</v>
      </c>
      <c r="SR22" s="17">
        <v>12</v>
      </c>
      <c r="SS22" s="17">
        <v>12.39024</v>
      </c>
      <c r="ST22" s="17">
        <v>12.39024</v>
      </c>
      <c r="SU22" s="17">
        <v>-0.39023999999999998</v>
      </c>
      <c r="SV22" s="17">
        <v>11.8</v>
      </c>
      <c r="SW22" s="17">
        <v>11.70731</v>
      </c>
      <c r="SX22" s="17">
        <v>11.707319999999999</v>
      </c>
      <c r="SY22" s="17">
        <v>9.2679999999999998E-2</v>
      </c>
      <c r="SZ22" s="17">
        <v>17</v>
      </c>
      <c r="TA22" s="17">
        <v>15.60975</v>
      </c>
      <c r="TB22" s="17">
        <v>15.60975</v>
      </c>
      <c r="TC22" s="17">
        <v>1.39025</v>
      </c>
      <c r="TD22" s="17">
        <v>20</v>
      </c>
      <c r="TE22" s="17">
        <v>19.317070000000001</v>
      </c>
      <c r="TF22" s="17">
        <v>19.317070000000001</v>
      </c>
      <c r="TG22" s="17">
        <v>0.68293000000000004</v>
      </c>
      <c r="TH22" s="17">
        <v>21</v>
      </c>
      <c r="TI22" s="17">
        <v>21.550999999999998</v>
      </c>
      <c r="TJ22" s="17">
        <v>21.550999999999998</v>
      </c>
      <c r="TK22" s="17">
        <v>-0.55100000000000005</v>
      </c>
      <c r="TL22" s="17">
        <v>27.1</v>
      </c>
      <c r="TM22" s="17">
        <v>27.925000000000001</v>
      </c>
      <c r="TN22" s="17">
        <v>27.925000000000001</v>
      </c>
      <c r="TO22" s="17">
        <v>-0.82499999999999996</v>
      </c>
      <c r="TP22" s="17">
        <v>10.6</v>
      </c>
      <c r="TQ22" s="17"/>
      <c r="TR22" s="17">
        <v>13.664</v>
      </c>
      <c r="TS22" s="17">
        <v>-3.0640000000000001</v>
      </c>
      <c r="TT22" s="17">
        <v>64.599999999999994</v>
      </c>
      <c r="TU22" s="17">
        <v>86.693359999999998</v>
      </c>
      <c r="TV22" s="17">
        <v>92.061310000000006</v>
      </c>
      <c r="TW22" s="17">
        <v>-27.461310000000001</v>
      </c>
      <c r="TX22" s="17">
        <v>67.3</v>
      </c>
      <c r="TY22" s="17">
        <v>76.023830000000004</v>
      </c>
      <c r="TZ22" s="17">
        <v>80.957639999999998</v>
      </c>
      <c r="UA22" s="17">
        <v>-13.657640000000001</v>
      </c>
      <c r="UB22" s="17">
        <v>9</v>
      </c>
      <c r="UC22" s="17">
        <v>4.6155499999999998</v>
      </c>
      <c r="UD22" s="17">
        <v>6.6744199999999996</v>
      </c>
      <c r="UE22" s="17">
        <v>2.32558</v>
      </c>
      <c r="UF22" s="17">
        <v>8.4</v>
      </c>
      <c r="UG22" s="17">
        <v>3.649</v>
      </c>
      <c r="UH22" s="17">
        <v>5.3044900000000004</v>
      </c>
      <c r="UI22" s="17">
        <v>3.09551</v>
      </c>
      <c r="UJ22" s="17">
        <v>19</v>
      </c>
      <c r="UK22" s="17">
        <v>20.4878</v>
      </c>
      <c r="UL22" s="17">
        <v>20.4878</v>
      </c>
      <c r="UM22" s="17">
        <v>-1.4878</v>
      </c>
      <c r="UN22" s="17">
        <v>5</v>
      </c>
      <c r="UO22" s="17">
        <v>7</v>
      </c>
      <c r="UP22" s="17">
        <v>7</v>
      </c>
      <c r="UQ22" s="17">
        <v>-2</v>
      </c>
      <c r="UR22" s="17"/>
      <c r="US22" s="17"/>
      <c r="UT22" s="17">
        <v>7.6</v>
      </c>
      <c r="UU22" s="17">
        <v>-7.6</v>
      </c>
      <c r="UV22" s="17">
        <v>20.399999999999999</v>
      </c>
      <c r="UW22" s="17">
        <v>19.51219</v>
      </c>
      <c r="UX22" s="17">
        <v>19.51219</v>
      </c>
      <c r="UY22" s="17">
        <v>0.88780999999999999</v>
      </c>
      <c r="UZ22" s="17">
        <v>20.399999999999999</v>
      </c>
      <c r="VA22" s="17">
        <v>19.51219</v>
      </c>
      <c r="VB22" s="17">
        <v>19.51219</v>
      </c>
      <c r="VC22" s="17">
        <v>0.88780999999999999</v>
      </c>
      <c r="VD22" s="17">
        <v>20.2</v>
      </c>
      <c r="VE22" s="17">
        <v>19.51219</v>
      </c>
      <c r="VF22" s="17">
        <v>19.51219</v>
      </c>
      <c r="VG22" s="17">
        <v>0.68781000000000003</v>
      </c>
      <c r="VH22" s="17">
        <v>6.7</v>
      </c>
      <c r="VI22" s="17">
        <v>11.694929999999999</v>
      </c>
      <c r="VJ22" s="17">
        <v>11.695</v>
      </c>
      <c r="VK22" s="17">
        <v>-4.9950000000000001</v>
      </c>
      <c r="VL22" s="17">
        <v>25.1</v>
      </c>
      <c r="VM22" s="17"/>
      <c r="VN22" s="17">
        <v>66.33</v>
      </c>
      <c r="VO22" s="17">
        <v>-41.23</v>
      </c>
      <c r="VP22" s="17">
        <v>2.8</v>
      </c>
      <c r="VQ22" s="17"/>
      <c r="VR22" s="17">
        <v>8.7349999999999994</v>
      </c>
      <c r="VS22" s="17">
        <v>-5.9349999999999996</v>
      </c>
      <c r="VT22" s="17">
        <v>52</v>
      </c>
      <c r="VU22" s="17"/>
      <c r="VV22" s="17">
        <v>60.45</v>
      </c>
      <c r="VW22" s="17">
        <v>-8.4499999999999993</v>
      </c>
      <c r="VX22" s="17">
        <v>0.6</v>
      </c>
      <c r="VY22" s="17">
        <v>0.6</v>
      </c>
      <c r="VZ22" s="17">
        <v>0.6</v>
      </c>
      <c r="WA22" s="17">
        <v>0</v>
      </c>
      <c r="WB22" s="17">
        <v>101.9</v>
      </c>
      <c r="WC22" s="17">
        <v>86.7</v>
      </c>
      <c r="WD22" s="17">
        <v>83</v>
      </c>
      <c r="WE22" s="17">
        <v>18.899999999999999</v>
      </c>
      <c r="WF22" s="17">
        <v>104.8</v>
      </c>
      <c r="WG22" s="17">
        <v>79.400000000000006</v>
      </c>
      <c r="WH22" s="17">
        <v>46</v>
      </c>
      <c r="WI22" s="17">
        <v>58.8</v>
      </c>
      <c r="WJ22" s="17">
        <v>40</v>
      </c>
      <c r="WK22" s="17"/>
      <c r="WL22" s="17">
        <v>49.502000000000002</v>
      </c>
      <c r="WM22" s="17">
        <v>-9.5020000000000007</v>
      </c>
      <c r="WN22" s="17">
        <v>2.6</v>
      </c>
      <c r="WO22" s="17"/>
      <c r="WP22" s="17">
        <v>1.881</v>
      </c>
      <c r="WQ22" s="17">
        <v>0.71899999999999997</v>
      </c>
      <c r="WR22" s="17">
        <v>9.5</v>
      </c>
      <c r="WS22" s="17">
        <v>9.4</v>
      </c>
      <c r="WT22" s="17">
        <v>9.4</v>
      </c>
      <c r="WU22" s="17">
        <v>0.1</v>
      </c>
      <c r="WV22" s="17">
        <v>20</v>
      </c>
      <c r="WW22" s="17">
        <v>19.317070000000001</v>
      </c>
      <c r="WX22" s="17">
        <v>19.317070000000001</v>
      </c>
      <c r="WY22" s="17">
        <v>0.68293000000000004</v>
      </c>
      <c r="WZ22" s="17">
        <v>9.8000000000000007</v>
      </c>
      <c r="XA22" s="17">
        <v>10.7</v>
      </c>
      <c r="XB22" s="17">
        <v>10.7</v>
      </c>
      <c r="XC22" s="17">
        <v>-0.9</v>
      </c>
      <c r="XD22" s="17"/>
      <c r="XE22" s="17"/>
      <c r="XF22" s="17"/>
      <c r="XG22" s="17">
        <v>0</v>
      </c>
      <c r="XH22" s="17"/>
      <c r="XI22" s="17"/>
      <c r="XJ22" s="17"/>
      <c r="XK22" s="17">
        <v>0</v>
      </c>
      <c r="XL22" s="17"/>
      <c r="XM22" s="17"/>
      <c r="XN22" s="17"/>
      <c r="XO22" s="17">
        <v>0</v>
      </c>
      <c r="XP22" s="17"/>
      <c r="XQ22" s="17"/>
      <c r="XR22" s="17"/>
      <c r="XS22" s="17">
        <v>0</v>
      </c>
      <c r="XT22" s="17">
        <v>18</v>
      </c>
      <c r="XU22" s="17">
        <v>14</v>
      </c>
      <c r="XV22" s="17">
        <v>14</v>
      </c>
      <c r="XW22" s="17">
        <v>4</v>
      </c>
      <c r="XX22" s="17"/>
      <c r="XY22" s="17"/>
      <c r="XZ22" s="17"/>
      <c r="YA22" s="17">
        <v>0</v>
      </c>
      <c r="YB22" s="17"/>
      <c r="YC22" s="17"/>
      <c r="YD22" s="17"/>
      <c r="YE22" s="17">
        <v>0</v>
      </c>
    </row>
    <row r="23" spans="1:655" ht="24" customHeight="1" x14ac:dyDescent="0.35">
      <c r="A23" s="1"/>
      <c r="B23" s="16" t="s">
        <v>41</v>
      </c>
      <c r="C23" s="16" t="s">
        <v>835</v>
      </c>
      <c r="D23" s="17"/>
      <c r="E23" s="17"/>
      <c r="F23" s="17"/>
      <c r="G23" s="17">
        <v>0</v>
      </c>
      <c r="H23" s="17"/>
      <c r="I23" s="17"/>
      <c r="J23" s="17"/>
      <c r="K23" s="17">
        <v>0</v>
      </c>
      <c r="L23" s="17">
        <v>97.8</v>
      </c>
      <c r="M23" s="17">
        <v>100</v>
      </c>
      <c r="N23" s="17">
        <v>100</v>
      </c>
      <c r="O23" s="17">
        <v>-2.2000000000000002</v>
      </c>
      <c r="P23" s="17">
        <v>647.9</v>
      </c>
      <c r="Q23" s="17">
        <v>646.79732999999999</v>
      </c>
      <c r="R23" s="17">
        <v>646.79786999999999</v>
      </c>
      <c r="S23" s="17">
        <v>1.1021300000000001</v>
      </c>
      <c r="T23" s="17">
        <v>214.9</v>
      </c>
      <c r="U23" s="17">
        <v>211.44035</v>
      </c>
      <c r="V23" s="17">
        <v>211.44122999999999</v>
      </c>
      <c r="W23" s="17">
        <v>3.4587699999999999</v>
      </c>
      <c r="X23" s="17"/>
      <c r="Y23" s="17"/>
      <c r="Z23" s="17"/>
      <c r="AA23" s="17">
        <v>0</v>
      </c>
      <c r="AB23" s="17"/>
      <c r="AC23" s="17"/>
      <c r="AD23" s="17"/>
      <c r="AE23" s="17">
        <v>0</v>
      </c>
      <c r="AF23" s="17">
        <v>53.1</v>
      </c>
      <c r="AG23" s="17">
        <v>40.004289999999997</v>
      </c>
      <c r="AH23" s="17">
        <v>41.069400000000002</v>
      </c>
      <c r="AI23" s="17">
        <v>12.0306</v>
      </c>
      <c r="AJ23" s="17">
        <v>220.4</v>
      </c>
      <c r="AK23" s="17">
        <v>221.85655</v>
      </c>
      <c r="AL23" s="17">
        <v>235.84762000000001</v>
      </c>
      <c r="AM23" s="17">
        <v>-15.447620000000001</v>
      </c>
      <c r="AN23" s="17"/>
      <c r="AO23" s="17"/>
      <c r="AP23" s="17"/>
      <c r="AQ23" s="17">
        <v>0</v>
      </c>
      <c r="AR23" s="17"/>
      <c r="AS23" s="17"/>
      <c r="AT23" s="17"/>
      <c r="AU23" s="17">
        <v>0</v>
      </c>
      <c r="AV23" s="17">
        <v>106.4</v>
      </c>
      <c r="AW23" s="17">
        <v>111.11111</v>
      </c>
      <c r="AX23" s="17">
        <v>111.11111</v>
      </c>
      <c r="AY23" s="17">
        <v>-4.7111099999999997</v>
      </c>
      <c r="AZ23" s="17">
        <v>106.4</v>
      </c>
      <c r="BA23" s="17">
        <v>111.11111</v>
      </c>
      <c r="BB23" s="17">
        <v>111.11111</v>
      </c>
      <c r="BC23" s="17">
        <v>-4.7111099999999997</v>
      </c>
      <c r="BD23" s="17">
        <v>106.2</v>
      </c>
      <c r="BE23" s="17">
        <v>111.11111</v>
      </c>
      <c r="BF23" s="17">
        <v>111.11111</v>
      </c>
      <c r="BG23" s="17">
        <v>-4.9111099999999999</v>
      </c>
      <c r="BH23" s="17">
        <v>206.2</v>
      </c>
      <c r="BI23" s="17">
        <v>166.66667000000001</v>
      </c>
      <c r="BJ23" s="17">
        <v>166.66667000000001</v>
      </c>
      <c r="BK23" s="17">
        <v>39.533329999999999</v>
      </c>
      <c r="BL23" s="17">
        <v>0</v>
      </c>
      <c r="BM23" s="17"/>
      <c r="BN23" s="17"/>
      <c r="BO23" s="17">
        <v>0</v>
      </c>
      <c r="BP23" s="17"/>
      <c r="BQ23" s="17"/>
      <c r="BR23" s="17"/>
      <c r="BS23" s="17">
        <v>0</v>
      </c>
      <c r="BT23" s="17">
        <v>559.70000000000005</v>
      </c>
      <c r="BU23" s="17">
        <v>559.81205</v>
      </c>
      <c r="BV23" s="17">
        <v>548.76107999999999</v>
      </c>
      <c r="BW23" s="17">
        <v>10.93892</v>
      </c>
      <c r="BX23" s="17">
        <v>10.5</v>
      </c>
      <c r="BY23" s="17">
        <v>5.4869599999999998</v>
      </c>
      <c r="BZ23" s="17">
        <v>4.0123100000000003</v>
      </c>
      <c r="CA23" s="17">
        <v>6.4876899999999997</v>
      </c>
      <c r="CB23" s="17"/>
      <c r="CC23" s="17"/>
      <c r="CD23" s="17"/>
      <c r="CE23" s="17">
        <v>0</v>
      </c>
      <c r="CF23" s="17"/>
      <c r="CG23" s="17"/>
      <c r="CH23" s="17"/>
      <c r="CI23" s="17">
        <v>0</v>
      </c>
      <c r="CJ23" s="17"/>
      <c r="CK23" s="17"/>
      <c r="CL23" s="17"/>
      <c r="CM23" s="17">
        <v>0</v>
      </c>
      <c r="CN23" s="17"/>
      <c r="CO23" s="17"/>
      <c r="CP23" s="17"/>
      <c r="CQ23" s="17">
        <v>0</v>
      </c>
      <c r="CR23" s="17">
        <v>162.9</v>
      </c>
      <c r="CS23" s="17">
        <v>164.70546999999999</v>
      </c>
      <c r="CT23" s="17">
        <v>164.70706000000001</v>
      </c>
      <c r="CU23" s="17">
        <v>-1.8070600000000001</v>
      </c>
      <c r="CV23" s="17">
        <v>7.9</v>
      </c>
      <c r="CW23" s="17">
        <v>5.1336300000000001</v>
      </c>
      <c r="CX23" s="17">
        <v>5.1346100000000003</v>
      </c>
      <c r="CY23" s="17">
        <v>2.76539</v>
      </c>
      <c r="CZ23" s="17">
        <v>4.0999999999999996</v>
      </c>
      <c r="DA23" s="17">
        <v>2.8174399999999999</v>
      </c>
      <c r="DB23" s="17">
        <v>2.8184300000000002</v>
      </c>
      <c r="DC23" s="17">
        <v>1.2815700000000001</v>
      </c>
      <c r="DD23" s="17">
        <v>0</v>
      </c>
      <c r="DE23" s="17">
        <v>0</v>
      </c>
      <c r="DF23" s="17"/>
      <c r="DG23" s="17">
        <v>0</v>
      </c>
      <c r="DH23" s="17">
        <v>5.7</v>
      </c>
      <c r="DI23" s="17">
        <v>6.8775300000000001</v>
      </c>
      <c r="DJ23" s="17">
        <v>5.3751600000000002</v>
      </c>
      <c r="DK23" s="17">
        <v>0.32484000000000002</v>
      </c>
      <c r="DL23" s="17">
        <v>9.6999999999999993</v>
      </c>
      <c r="DM23" s="17">
        <v>10.76637</v>
      </c>
      <c r="DN23" s="17">
        <v>8.1735399999999991</v>
      </c>
      <c r="DO23" s="17">
        <v>1.5264599999999999</v>
      </c>
      <c r="DP23" s="17">
        <v>65.3</v>
      </c>
      <c r="DQ23" s="17">
        <v>50</v>
      </c>
      <c r="DR23" s="17">
        <v>44.764200000000002</v>
      </c>
      <c r="DS23" s="17">
        <v>20.535799999999998</v>
      </c>
      <c r="DT23" s="17">
        <v>5.6</v>
      </c>
      <c r="DU23" s="17"/>
      <c r="DV23" s="17"/>
      <c r="DW23" s="17">
        <v>5.6</v>
      </c>
      <c r="DX23" s="17"/>
      <c r="DY23" s="17"/>
      <c r="DZ23" s="17"/>
      <c r="EA23" s="17">
        <v>0</v>
      </c>
      <c r="EB23" s="17"/>
      <c r="EC23" s="17"/>
      <c r="ED23" s="17"/>
      <c r="EE23" s="17">
        <v>0</v>
      </c>
      <c r="EF23" s="17"/>
      <c r="EG23" s="17"/>
      <c r="EH23" s="17"/>
      <c r="EI23" s="17">
        <v>0</v>
      </c>
      <c r="EJ23" s="17">
        <v>111</v>
      </c>
      <c r="EK23" s="17">
        <v>43.044969999999999</v>
      </c>
      <c r="EL23" s="17">
        <v>23.1861</v>
      </c>
      <c r="EM23" s="17">
        <v>87.813900000000004</v>
      </c>
      <c r="EN23" s="17">
        <v>182.3</v>
      </c>
      <c r="EO23" s="17">
        <v>221.30078</v>
      </c>
      <c r="EP23" s="17">
        <v>221.30107000000001</v>
      </c>
      <c r="EQ23" s="17">
        <v>-39.001069999999999</v>
      </c>
      <c r="ER23" s="17"/>
      <c r="ES23" s="17"/>
      <c r="ET23" s="17"/>
      <c r="EU23" s="17">
        <v>0</v>
      </c>
      <c r="EV23" s="17"/>
      <c r="EW23" s="17"/>
      <c r="EX23" s="17"/>
      <c r="EY23" s="17">
        <v>0</v>
      </c>
      <c r="EZ23" s="17"/>
      <c r="FA23" s="17"/>
      <c r="FB23" s="17"/>
      <c r="FC23" s="17">
        <v>0</v>
      </c>
      <c r="FD23" s="17">
        <v>6.5</v>
      </c>
      <c r="FE23" s="17">
        <v>6.39</v>
      </c>
      <c r="FF23" s="17">
        <v>6.39</v>
      </c>
      <c r="FG23" s="17">
        <v>0.11</v>
      </c>
      <c r="FH23" s="17">
        <v>172.8</v>
      </c>
      <c r="FI23" s="17">
        <v>180.04361</v>
      </c>
      <c r="FJ23" s="17">
        <v>151.97902999999999</v>
      </c>
      <c r="FK23" s="17">
        <v>20.820969999999999</v>
      </c>
      <c r="FL23" s="17">
        <v>72.099999999999994</v>
      </c>
      <c r="FM23" s="17">
        <v>73.391270000000006</v>
      </c>
      <c r="FN23" s="17">
        <v>76.379570000000001</v>
      </c>
      <c r="FO23" s="17">
        <v>-4.2795699999999997</v>
      </c>
      <c r="FP23" s="17">
        <v>128.9</v>
      </c>
      <c r="FQ23" s="17">
        <v>125.20408</v>
      </c>
      <c r="FR23" s="17">
        <v>150.27983</v>
      </c>
      <c r="FS23" s="17">
        <v>-21.379829999999998</v>
      </c>
      <c r="FT23" s="17">
        <v>42.1</v>
      </c>
      <c r="FU23" s="17">
        <v>41.49859</v>
      </c>
      <c r="FV23" s="17">
        <v>41.498950000000001</v>
      </c>
      <c r="FW23" s="17">
        <v>0.60104999999999997</v>
      </c>
      <c r="FX23" s="17">
        <v>9.4</v>
      </c>
      <c r="FY23" s="17">
        <v>9.6424900000000004</v>
      </c>
      <c r="FZ23" s="17">
        <v>9.6429100000000005</v>
      </c>
      <c r="GA23" s="17">
        <v>-0.24290999999999999</v>
      </c>
      <c r="GB23" s="17">
        <v>19.7</v>
      </c>
      <c r="GC23" s="17">
        <v>19.1219</v>
      </c>
      <c r="GD23" s="17">
        <v>19.121949999999998</v>
      </c>
      <c r="GE23" s="17">
        <v>0.57804999999999995</v>
      </c>
      <c r="GF23" s="17">
        <v>90.4</v>
      </c>
      <c r="GG23" s="17">
        <v>87.655779999999993</v>
      </c>
      <c r="GH23" s="17">
        <v>87.657349999999994</v>
      </c>
      <c r="GI23" s="17">
        <v>2.7426499999999998</v>
      </c>
      <c r="GJ23" s="17">
        <v>0</v>
      </c>
      <c r="GK23" s="17">
        <v>0</v>
      </c>
      <c r="GL23" s="17">
        <v>0</v>
      </c>
      <c r="GM23" s="17">
        <v>0</v>
      </c>
      <c r="GN23" s="17">
        <v>179.49521999999999</v>
      </c>
      <c r="GO23" s="17">
        <v>136.06837999999999</v>
      </c>
      <c r="GP23" s="17">
        <v>136.06837999999999</v>
      </c>
      <c r="GQ23" s="17">
        <v>43.426839999999999</v>
      </c>
      <c r="GR23" s="17">
        <v>90.274630000000002</v>
      </c>
      <c r="GS23" s="17">
        <v>68.034189999999995</v>
      </c>
      <c r="GT23" s="17">
        <v>68.034189999999995</v>
      </c>
      <c r="GU23" s="17">
        <v>22.24044</v>
      </c>
      <c r="GV23" s="17">
        <v>108.5</v>
      </c>
      <c r="GW23" s="17">
        <v>110.91271999999999</v>
      </c>
      <c r="GX23" s="17">
        <v>110.91315</v>
      </c>
      <c r="GY23" s="17">
        <v>-2.4131499999999999</v>
      </c>
      <c r="GZ23" s="17">
        <v>0</v>
      </c>
      <c r="HA23" s="17"/>
      <c r="HB23" s="17">
        <v>9.0899800000000006</v>
      </c>
      <c r="HC23" s="17">
        <v>-9.0899800000000006</v>
      </c>
      <c r="HD23" s="17">
        <v>6.8</v>
      </c>
      <c r="HE23" s="17">
        <v>8.8630300000000002</v>
      </c>
      <c r="HF23" s="17">
        <v>9.9490800000000004</v>
      </c>
      <c r="HG23" s="17">
        <v>-3.1490800000000001</v>
      </c>
      <c r="HH23" s="17">
        <v>17.8</v>
      </c>
      <c r="HI23" s="17">
        <v>18.000019999999999</v>
      </c>
      <c r="HJ23" s="17">
        <v>25.26924</v>
      </c>
      <c r="HK23" s="17">
        <v>-7.4692400000000001</v>
      </c>
      <c r="HL23" s="17"/>
      <c r="HM23" s="17"/>
      <c r="HN23" s="17">
        <v>12.75023</v>
      </c>
      <c r="HO23" s="17">
        <v>-12.75023</v>
      </c>
      <c r="HP23" s="17">
        <v>3.8</v>
      </c>
      <c r="HQ23" s="17">
        <v>3.8858000000000001</v>
      </c>
      <c r="HR23" s="17">
        <v>3.8872100000000001</v>
      </c>
      <c r="HS23" s="17">
        <v>-8.7209999999999996E-2</v>
      </c>
      <c r="HT23" s="17">
        <v>37.6</v>
      </c>
      <c r="HU23" s="17">
        <v>33.323070000000001</v>
      </c>
      <c r="HV23" s="17">
        <v>33.323270000000001</v>
      </c>
      <c r="HW23" s="17">
        <v>4.2767299999999997</v>
      </c>
      <c r="HX23" s="17">
        <v>174.2</v>
      </c>
      <c r="HY23" s="17">
        <v>171.54119</v>
      </c>
      <c r="HZ23" s="17">
        <v>171.54183</v>
      </c>
      <c r="IA23" s="17">
        <v>2.6581700000000001</v>
      </c>
      <c r="IB23" s="17">
        <v>47.7</v>
      </c>
      <c r="IC23" s="17">
        <v>47.670879999999997</v>
      </c>
      <c r="ID23" s="17">
        <v>47.671259999999997</v>
      </c>
      <c r="IE23" s="17">
        <v>2.8740000000000002E-2</v>
      </c>
      <c r="IF23" s="17">
        <v>25</v>
      </c>
      <c r="IG23" s="17"/>
      <c r="IH23" s="17">
        <v>25.641030000000001</v>
      </c>
      <c r="II23" s="17">
        <v>-0.64102999999999999</v>
      </c>
      <c r="IJ23" s="17"/>
      <c r="IK23" s="17"/>
      <c r="IL23" s="17"/>
      <c r="IM23" s="17">
        <v>0</v>
      </c>
      <c r="IN23" s="17"/>
      <c r="IO23" s="17"/>
      <c r="IP23" s="17"/>
      <c r="IQ23" s="17">
        <v>0</v>
      </c>
      <c r="IR23" s="17"/>
      <c r="IS23" s="17"/>
      <c r="IT23" s="17"/>
      <c r="IU23" s="17">
        <v>0</v>
      </c>
      <c r="IV23" s="17"/>
      <c r="IW23" s="17"/>
      <c r="IX23" s="17"/>
      <c r="IY23" s="17">
        <v>0</v>
      </c>
      <c r="IZ23" s="17"/>
      <c r="JA23" s="17"/>
      <c r="JB23" s="17"/>
      <c r="JC23" s="17">
        <v>0</v>
      </c>
      <c r="JD23" s="17">
        <v>86.6</v>
      </c>
      <c r="JE23" s="17">
        <v>83.827640000000002</v>
      </c>
      <c r="JF23" s="17">
        <v>88.81559</v>
      </c>
      <c r="JG23" s="17">
        <v>-2.2155900000000002</v>
      </c>
      <c r="JH23" s="17">
        <v>0</v>
      </c>
      <c r="JI23" s="17">
        <v>0</v>
      </c>
      <c r="JJ23" s="17"/>
      <c r="JK23" s="17">
        <v>0</v>
      </c>
      <c r="JL23" s="17">
        <v>157.9</v>
      </c>
      <c r="JM23" s="17">
        <v>150.66667000000001</v>
      </c>
      <c r="JN23" s="17">
        <v>150.66667000000001</v>
      </c>
      <c r="JO23" s="17">
        <v>7.2333299999999996</v>
      </c>
      <c r="JP23" s="17"/>
      <c r="JQ23" s="17"/>
      <c r="JR23" s="17"/>
      <c r="JS23" s="17">
        <v>0</v>
      </c>
      <c r="JT23" s="17">
        <v>65.8</v>
      </c>
      <c r="JU23" s="17">
        <v>75.333330000000004</v>
      </c>
      <c r="JV23" s="17">
        <v>75.333330000000004</v>
      </c>
      <c r="JW23" s="17">
        <v>-9.5333299999999994</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v>0</v>
      </c>
      <c r="LA23" s="17"/>
      <c r="LB23" s="17">
        <v>0</v>
      </c>
      <c r="LC23" s="17">
        <v>0</v>
      </c>
      <c r="LD23" s="17">
        <v>4.5999999999999996</v>
      </c>
      <c r="LE23" s="17">
        <v>4.0650199999999996</v>
      </c>
      <c r="LF23" s="17">
        <v>4.0656699999999999</v>
      </c>
      <c r="LG23" s="17">
        <v>0.53432999999999997</v>
      </c>
      <c r="LH23" s="17">
        <v>166.5</v>
      </c>
      <c r="LI23" s="17">
        <v>197.09464</v>
      </c>
      <c r="LJ23" s="17">
        <v>194.09729999999999</v>
      </c>
      <c r="LK23" s="17">
        <v>-27.597300000000001</v>
      </c>
      <c r="LL23" s="17">
        <v>115.1</v>
      </c>
      <c r="LM23" s="17">
        <v>125.87436</v>
      </c>
      <c r="LN23" s="17">
        <v>125.87506</v>
      </c>
      <c r="LO23" s="17">
        <v>-10.77506</v>
      </c>
      <c r="LP23" s="17">
        <v>46.3</v>
      </c>
      <c r="LQ23" s="17">
        <v>46.001649999999998</v>
      </c>
      <c r="LR23" s="17">
        <v>45.46902</v>
      </c>
      <c r="LS23" s="17">
        <v>0.83098000000000005</v>
      </c>
      <c r="LT23" s="17">
        <v>76.3</v>
      </c>
      <c r="LU23" s="17">
        <v>78.565780000000004</v>
      </c>
      <c r="LV23" s="17">
        <v>78.567930000000004</v>
      </c>
      <c r="LW23" s="17">
        <v>-2.2679299999999998</v>
      </c>
      <c r="LX23" s="17">
        <v>30.3</v>
      </c>
      <c r="LY23" s="17">
        <v>30.09722</v>
      </c>
      <c r="LZ23" s="17">
        <v>30.097549999999998</v>
      </c>
      <c r="MA23" s="17">
        <v>0.20244999999999999</v>
      </c>
      <c r="MB23" s="17"/>
      <c r="MC23" s="17"/>
      <c r="MD23" s="17"/>
      <c r="ME23" s="17">
        <v>0</v>
      </c>
      <c r="MF23" s="17"/>
      <c r="MG23" s="17"/>
      <c r="MH23" s="17"/>
      <c r="MI23" s="17">
        <v>0</v>
      </c>
      <c r="MJ23" s="17"/>
      <c r="MK23" s="17"/>
      <c r="ML23" s="17"/>
      <c r="MM23" s="17">
        <v>0</v>
      </c>
      <c r="MN23" s="17">
        <v>102.8</v>
      </c>
      <c r="MO23" s="17">
        <v>110</v>
      </c>
      <c r="MP23" s="17">
        <v>110</v>
      </c>
      <c r="MQ23" s="17">
        <v>-7.2</v>
      </c>
      <c r="MR23" s="17">
        <v>103.7</v>
      </c>
      <c r="MS23" s="17">
        <v>110</v>
      </c>
      <c r="MT23" s="17">
        <v>110</v>
      </c>
      <c r="MU23" s="17">
        <v>-6.3</v>
      </c>
      <c r="MV23" s="17">
        <v>121.6</v>
      </c>
      <c r="MW23" s="17">
        <v>110</v>
      </c>
      <c r="MX23" s="17">
        <v>110</v>
      </c>
      <c r="MY23" s="17">
        <v>11.6</v>
      </c>
      <c r="MZ23" s="17"/>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c r="OD23" s="17">
        <v>7.5999999999999998E-2</v>
      </c>
      <c r="OE23" s="17">
        <v>2.4E-2</v>
      </c>
      <c r="OF23" s="17">
        <v>82.8</v>
      </c>
      <c r="OG23" s="17">
        <v>99.999899999999997</v>
      </c>
      <c r="OH23" s="17">
        <v>110.67100000000001</v>
      </c>
      <c r="OI23" s="17">
        <v>-27.870999999999999</v>
      </c>
      <c r="OJ23" s="17">
        <v>52.8</v>
      </c>
      <c r="OK23" s="17"/>
      <c r="OL23" s="17">
        <v>51.048000000000002</v>
      </c>
      <c r="OM23" s="17">
        <v>1.752</v>
      </c>
      <c r="ON23" s="17">
        <v>10.8</v>
      </c>
      <c r="OO23" s="17">
        <v>14.543950000000001</v>
      </c>
      <c r="OP23" s="17">
        <v>14.544</v>
      </c>
      <c r="OQ23" s="17">
        <v>-3.7440000000000002</v>
      </c>
      <c r="OR23" s="17">
        <v>0</v>
      </c>
      <c r="OS23" s="17"/>
      <c r="OT23" s="17">
        <v>0</v>
      </c>
      <c r="OU23" s="17">
        <v>0</v>
      </c>
      <c r="OV23" s="17">
        <v>20</v>
      </c>
      <c r="OW23" s="17">
        <v>17.560919999999999</v>
      </c>
      <c r="OX23" s="17">
        <v>17.560970000000001</v>
      </c>
      <c r="OY23" s="17">
        <v>2.4390299999999998</v>
      </c>
      <c r="OZ23" s="17">
        <v>10</v>
      </c>
      <c r="PA23" s="17">
        <v>9.9829500000000007</v>
      </c>
      <c r="PB23" s="17">
        <v>9.9830000000000005</v>
      </c>
      <c r="PC23" s="17">
        <v>1.7000000000000001E-2</v>
      </c>
      <c r="PD23" s="17">
        <v>4.0999999999999996</v>
      </c>
      <c r="PE23" s="17">
        <v>5.66995</v>
      </c>
      <c r="PF23" s="17">
        <v>5.67</v>
      </c>
      <c r="PG23" s="17">
        <v>-1.57</v>
      </c>
      <c r="PH23" s="17">
        <v>1.2</v>
      </c>
      <c r="PI23" s="17">
        <v>0.99992999999999999</v>
      </c>
      <c r="PJ23" s="17">
        <v>1</v>
      </c>
      <c r="PK23" s="17">
        <v>0.2</v>
      </c>
      <c r="PL23" s="17">
        <v>1.6</v>
      </c>
      <c r="PM23" s="17">
        <v>3.39995</v>
      </c>
      <c r="PN23" s="17">
        <v>3.4</v>
      </c>
      <c r="PO23" s="17">
        <v>-1.8</v>
      </c>
      <c r="PP23" s="17">
        <v>5.0999999999999996</v>
      </c>
      <c r="PQ23" s="17">
        <v>4.9999399999999996</v>
      </c>
      <c r="PR23" s="17">
        <v>5</v>
      </c>
      <c r="PS23" s="17">
        <v>0.1</v>
      </c>
      <c r="PT23" s="17">
        <v>20.3</v>
      </c>
      <c r="PU23" s="17">
        <v>19.512139999999999</v>
      </c>
      <c r="PV23" s="17">
        <v>19.51219</v>
      </c>
      <c r="PW23" s="17">
        <v>0.78781000000000001</v>
      </c>
      <c r="PX23" s="17">
        <v>10</v>
      </c>
      <c r="PY23" s="17">
        <v>9.9999500000000001</v>
      </c>
      <c r="PZ23" s="17">
        <v>10</v>
      </c>
      <c r="QA23" s="17">
        <v>0</v>
      </c>
      <c r="QB23" s="17">
        <v>19</v>
      </c>
      <c r="QC23" s="17">
        <v>17.560919999999999</v>
      </c>
      <c r="QD23" s="17">
        <v>17.560970000000001</v>
      </c>
      <c r="QE23" s="17">
        <v>1.43903</v>
      </c>
      <c r="QF23" s="17">
        <v>3.6</v>
      </c>
      <c r="QG23" s="17">
        <v>3.5999500000000002</v>
      </c>
      <c r="QH23" s="17">
        <v>3.6</v>
      </c>
      <c r="QI23" s="17">
        <v>0</v>
      </c>
      <c r="QJ23" s="17">
        <v>18.600000000000001</v>
      </c>
      <c r="QK23" s="17">
        <v>18.048729999999999</v>
      </c>
      <c r="QL23" s="17">
        <v>18.048780000000001</v>
      </c>
      <c r="QM23" s="17">
        <v>0.55122000000000004</v>
      </c>
      <c r="QN23" s="17">
        <v>12.4</v>
      </c>
      <c r="QO23" s="17"/>
      <c r="QP23" s="17">
        <v>11.61</v>
      </c>
      <c r="QQ23" s="17">
        <v>0.79</v>
      </c>
      <c r="QR23" s="17">
        <v>15</v>
      </c>
      <c r="QS23" s="17"/>
      <c r="QT23" s="17">
        <v>12.56</v>
      </c>
      <c r="QU23" s="17">
        <v>2.44</v>
      </c>
      <c r="QV23" s="17">
        <v>19.7</v>
      </c>
      <c r="QW23" s="17">
        <v>26.5489</v>
      </c>
      <c r="QX23" s="17">
        <v>26.548999999999999</v>
      </c>
      <c r="QY23" s="17">
        <v>-6.8490000000000002</v>
      </c>
      <c r="QZ23" s="17">
        <v>62.9</v>
      </c>
      <c r="RA23" s="17">
        <v>83.0779</v>
      </c>
      <c r="RB23" s="17">
        <v>83.078000000000003</v>
      </c>
      <c r="RC23" s="17">
        <v>-20.178000000000001</v>
      </c>
      <c r="RD23" s="17"/>
      <c r="RE23" s="17"/>
      <c r="RF23" s="17"/>
      <c r="RG23" s="17">
        <v>0</v>
      </c>
      <c r="RH23" s="17"/>
      <c r="RI23" s="17"/>
      <c r="RJ23" s="17"/>
      <c r="RK23" s="17">
        <v>0</v>
      </c>
      <c r="RL23" s="17"/>
      <c r="RM23" s="17"/>
      <c r="RN23" s="17"/>
      <c r="RO23" s="17">
        <v>0</v>
      </c>
      <c r="RP23" s="17"/>
      <c r="RQ23" s="17"/>
      <c r="RR23" s="17"/>
      <c r="RS23" s="17">
        <v>0</v>
      </c>
      <c r="RT23" s="17">
        <v>5.4</v>
      </c>
      <c r="RU23" s="17"/>
      <c r="RV23" s="17">
        <v>5.8109999999999999</v>
      </c>
      <c r="RW23" s="17">
        <v>-0.41099999999999998</v>
      </c>
      <c r="RX23" s="17">
        <v>3.4</v>
      </c>
      <c r="RY23" s="17">
        <v>3.3389500000000001</v>
      </c>
      <c r="RZ23" s="17">
        <v>3.339</v>
      </c>
      <c r="SA23" s="17">
        <v>6.0999999999999999E-2</v>
      </c>
      <c r="SB23" s="17">
        <v>20.3</v>
      </c>
      <c r="SC23" s="17">
        <v>19.86918</v>
      </c>
      <c r="SD23" s="17">
        <v>19.869240000000001</v>
      </c>
      <c r="SE23" s="17">
        <v>0.43075999999999998</v>
      </c>
      <c r="SF23" s="17">
        <v>3</v>
      </c>
      <c r="SG23" s="17">
        <v>1.9999400000000001</v>
      </c>
      <c r="SH23" s="17">
        <v>2</v>
      </c>
      <c r="SI23" s="17">
        <v>1</v>
      </c>
      <c r="SJ23" s="17">
        <v>0</v>
      </c>
      <c r="SK23" s="17"/>
      <c r="SL23" s="17">
        <v>0.7</v>
      </c>
      <c r="SM23" s="17">
        <v>-0.7</v>
      </c>
      <c r="SN23" s="17">
        <v>17.5</v>
      </c>
      <c r="SO23" s="17">
        <v>19.024329999999999</v>
      </c>
      <c r="SP23" s="17">
        <v>19.02439</v>
      </c>
      <c r="SQ23" s="17">
        <v>-1.5243899999999999</v>
      </c>
      <c r="SR23" s="17">
        <v>12</v>
      </c>
      <c r="SS23" s="17">
        <v>12.39019</v>
      </c>
      <c r="ST23" s="17">
        <v>12.39024</v>
      </c>
      <c r="SU23" s="17">
        <v>-0.39023999999999998</v>
      </c>
      <c r="SV23" s="17">
        <v>11.9</v>
      </c>
      <c r="SW23" s="17">
        <v>11.70726</v>
      </c>
      <c r="SX23" s="17">
        <v>11.707319999999999</v>
      </c>
      <c r="SY23" s="17">
        <v>0.19267999999999999</v>
      </c>
      <c r="SZ23" s="17">
        <v>17</v>
      </c>
      <c r="TA23" s="17">
        <v>15.6097</v>
      </c>
      <c r="TB23" s="17">
        <v>15.60975</v>
      </c>
      <c r="TC23" s="17">
        <v>1.39025</v>
      </c>
      <c r="TD23" s="17">
        <v>20</v>
      </c>
      <c r="TE23" s="17">
        <v>19.317019999999999</v>
      </c>
      <c r="TF23" s="17">
        <v>19.317070000000001</v>
      </c>
      <c r="TG23" s="17">
        <v>0.68293000000000004</v>
      </c>
      <c r="TH23" s="17">
        <v>18.7</v>
      </c>
      <c r="TI23" s="17">
        <v>21.051950000000001</v>
      </c>
      <c r="TJ23" s="17">
        <v>21.052</v>
      </c>
      <c r="TK23" s="17">
        <v>-2.3519999999999999</v>
      </c>
      <c r="TL23" s="17">
        <v>32.799999999999997</v>
      </c>
      <c r="TM23" s="17">
        <v>28.09695</v>
      </c>
      <c r="TN23" s="17">
        <v>28.097000000000001</v>
      </c>
      <c r="TO23" s="17">
        <v>4.7030000000000003</v>
      </c>
      <c r="TP23" s="17">
        <v>20.9</v>
      </c>
      <c r="TQ23" s="17"/>
      <c r="TR23" s="17">
        <v>24.198</v>
      </c>
      <c r="TS23" s="17">
        <v>-3.298</v>
      </c>
      <c r="TT23" s="17">
        <v>46.8</v>
      </c>
      <c r="TU23" s="17">
        <v>78.736059999999995</v>
      </c>
      <c r="TV23" s="17">
        <v>83.894210000000001</v>
      </c>
      <c r="TW23" s="17">
        <v>-37.094209999999997</v>
      </c>
      <c r="TX23" s="17">
        <v>79</v>
      </c>
      <c r="TY23" s="17">
        <v>68.127629999999996</v>
      </c>
      <c r="TZ23" s="17">
        <v>73.701099999999997</v>
      </c>
      <c r="UA23" s="17">
        <v>5.2988999999999997</v>
      </c>
      <c r="UB23" s="17">
        <v>8</v>
      </c>
      <c r="UC23" s="17">
        <v>4.04779</v>
      </c>
      <c r="UD23" s="17">
        <v>4.3131199999999996</v>
      </c>
      <c r="UE23" s="17">
        <v>3.6868799999999999</v>
      </c>
      <c r="UF23" s="17">
        <v>3</v>
      </c>
      <c r="UG23" s="17">
        <v>3.2233299999999998</v>
      </c>
      <c r="UH23" s="17">
        <v>3.4445100000000002</v>
      </c>
      <c r="UI23" s="17">
        <v>-0.44451000000000002</v>
      </c>
      <c r="UJ23" s="17">
        <v>19</v>
      </c>
      <c r="UK23" s="17">
        <v>20.487749999999998</v>
      </c>
      <c r="UL23" s="17">
        <v>20.4878</v>
      </c>
      <c r="UM23" s="17">
        <v>-1.4878</v>
      </c>
      <c r="UN23" s="17">
        <v>5</v>
      </c>
      <c r="UO23" s="17">
        <v>6.9999500000000001</v>
      </c>
      <c r="UP23" s="17">
        <v>7</v>
      </c>
      <c r="UQ23" s="17">
        <v>-2</v>
      </c>
      <c r="UR23" s="17"/>
      <c r="US23" s="17"/>
      <c r="UT23" s="17">
        <v>7.6</v>
      </c>
      <c r="UU23" s="17">
        <v>-7.6</v>
      </c>
      <c r="UV23" s="17">
        <v>20.399999999999999</v>
      </c>
      <c r="UW23" s="17">
        <v>19.512129999999999</v>
      </c>
      <c r="UX23" s="17">
        <v>19.51219</v>
      </c>
      <c r="UY23" s="17">
        <v>0.88780999999999999</v>
      </c>
      <c r="UZ23" s="17">
        <v>20.399999999999999</v>
      </c>
      <c r="VA23" s="17">
        <v>19.512129999999999</v>
      </c>
      <c r="VB23" s="17">
        <v>19.51219</v>
      </c>
      <c r="VC23" s="17">
        <v>0.88780999999999999</v>
      </c>
      <c r="VD23" s="17">
        <v>20.2</v>
      </c>
      <c r="VE23" s="17">
        <v>19.512129999999999</v>
      </c>
      <c r="VF23" s="17">
        <v>19.51219</v>
      </c>
      <c r="VG23" s="17">
        <v>0.68781000000000003</v>
      </c>
      <c r="VH23" s="17">
        <v>5.9</v>
      </c>
      <c r="VI23" s="17">
        <v>11.652950000000001</v>
      </c>
      <c r="VJ23" s="17">
        <v>11.653</v>
      </c>
      <c r="VK23" s="17">
        <v>-5.7530000000000001</v>
      </c>
      <c r="VL23" s="17">
        <v>171.8</v>
      </c>
      <c r="VM23" s="17"/>
      <c r="VN23" s="17">
        <v>123.26</v>
      </c>
      <c r="VO23" s="17">
        <v>48.54</v>
      </c>
      <c r="VP23" s="17">
        <v>5.5</v>
      </c>
      <c r="VQ23" s="17"/>
      <c r="VR23" s="17">
        <v>10.939</v>
      </c>
      <c r="VS23" s="17">
        <v>-5.4390000000000001</v>
      </c>
      <c r="VT23" s="17">
        <v>96</v>
      </c>
      <c r="VU23" s="17"/>
      <c r="VV23" s="17">
        <v>109.458</v>
      </c>
      <c r="VW23" s="17">
        <v>-13.458</v>
      </c>
      <c r="VX23" s="17">
        <v>0.6</v>
      </c>
      <c r="VY23" s="17">
        <v>0.59994000000000003</v>
      </c>
      <c r="VZ23" s="17">
        <v>0.6</v>
      </c>
      <c r="WA23" s="17">
        <v>0</v>
      </c>
      <c r="WB23" s="17">
        <v>73.099999999999994</v>
      </c>
      <c r="WC23" s="17">
        <v>85.499920000000003</v>
      </c>
      <c r="WD23" s="17">
        <v>82</v>
      </c>
      <c r="WE23" s="17">
        <v>-8.9</v>
      </c>
      <c r="WF23" s="17">
        <v>69</v>
      </c>
      <c r="WG23" s="17">
        <v>74.29992</v>
      </c>
      <c r="WH23" s="17">
        <v>46</v>
      </c>
      <c r="WI23" s="17">
        <v>23</v>
      </c>
      <c r="WJ23" s="17">
        <v>74.2</v>
      </c>
      <c r="WK23" s="17"/>
      <c r="WL23" s="17">
        <v>83.426000000000002</v>
      </c>
      <c r="WM23" s="17">
        <v>-9.2260000000000009</v>
      </c>
      <c r="WN23" s="17">
        <v>5.2</v>
      </c>
      <c r="WO23" s="17"/>
      <c r="WP23" s="17">
        <v>4.5629999999999997</v>
      </c>
      <c r="WQ23" s="17">
        <v>0.63700000000000001</v>
      </c>
      <c r="WR23" s="17">
        <v>9.4</v>
      </c>
      <c r="WS23" s="17">
        <v>9.3999500000000005</v>
      </c>
      <c r="WT23" s="17">
        <v>9.4</v>
      </c>
      <c r="WU23" s="17">
        <v>0</v>
      </c>
      <c r="WV23" s="17">
        <v>20</v>
      </c>
      <c r="WW23" s="17">
        <v>19.317019999999999</v>
      </c>
      <c r="WX23" s="17">
        <v>19.317070000000001</v>
      </c>
      <c r="WY23" s="17">
        <v>0.68293000000000004</v>
      </c>
      <c r="WZ23" s="17">
        <v>9.8000000000000007</v>
      </c>
      <c r="XA23" s="17">
        <v>10.699949999999999</v>
      </c>
      <c r="XB23" s="17">
        <v>10.7</v>
      </c>
      <c r="XC23" s="17">
        <v>-0.9</v>
      </c>
      <c r="XD23" s="17"/>
      <c r="XE23" s="17"/>
      <c r="XF23" s="17"/>
      <c r="XG23" s="17">
        <v>0</v>
      </c>
      <c r="XH23" s="17"/>
      <c r="XI23" s="17"/>
      <c r="XJ23" s="17"/>
      <c r="XK23" s="17">
        <v>0</v>
      </c>
      <c r="XL23" s="17"/>
      <c r="XM23" s="17"/>
      <c r="XN23" s="17"/>
      <c r="XO23" s="17">
        <v>0</v>
      </c>
      <c r="XP23" s="17"/>
      <c r="XQ23" s="17"/>
      <c r="XR23" s="17"/>
      <c r="XS23" s="17">
        <v>0</v>
      </c>
      <c r="XT23" s="17">
        <v>16.5</v>
      </c>
      <c r="XU23" s="17">
        <v>13.99995</v>
      </c>
      <c r="XV23" s="17">
        <v>14</v>
      </c>
      <c r="XW23" s="17">
        <v>2.5</v>
      </c>
      <c r="XX23" s="17"/>
      <c r="XY23" s="17"/>
      <c r="XZ23" s="17"/>
      <c r="YA23" s="17">
        <v>0</v>
      </c>
      <c r="YB23" s="17"/>
      <c r="YC23" s="17"/>
      <c r="YD23" s="17"/>
      <c r="YE23" s="17">
        <v>0</v>
      </c>
    </row>
    <row r="24" spans="1:655" ht="24" customHeight="1" x14ac:dyDescent="0.35">
      <c r="A24" s="1"/>
      <c r="B24" s="18" t="s">
        <v>41</v>
      </c>
      <c r="C24" s="18" t="s">
        <v>836</v>
      </c>
      <c r="D24" s="19"/>
      <c r="E24" s="19"/>
      <c r="F24" s="19"/>
      <c r="G24" s="19">
        <v>0</v>
      </c>
      <c r="H24" s="19"/>
      <c r="I24" s="19"/>
      <c r="J24" s="19"/>
      <c r="K24" s="19">
        <v>0</v>
      </c>
      <c r="L24" s="19">
        <v>99.9</v>
      </c>
      <c r="M24" s="19">
        <v>100</v>
      </c>
      <c r="N24" s="19">
        <v>100</v>
      </c>
      <c r="O24" s="19">
        <v>-0.1</v>
      </c>
      <c r="P24" s="19">
        <v>651.20000000000005</v>
      </c>
      <c r="Q24" s="19">
        <v>646.79751999999996</v>
      </c>
      <c r="R24" s="19">
        <v>646.79786999999999</v>
      </c>
      <c r="S24" s="19">
        <v>4.4021299999999997</v>
      </c>
      <c r="T24" s="19">
        <v>214.7</v>
      </c>
      <c r="U24" s="19">
        <v>211.44066000000001</v>
      </c>
      <c r="V24" s="19">
        <v>211.44122999999999</v>
      </c>
      <c r="W24" s="19">
        <v>3.2587700000000002</v>
      </c>
      <c r="X24" s="19"/>
      <c r="Y24" s="19"/>
      <c r="Z24" s="19"/>
      <c r="AA24" s="19">
        <v>0</v>
      </c>
      <c r="AB24" s="19"/>
      <c r="AC24" s="19"/>
      <c r="AD24" s="19"/>
      <c r="AE24" s="19">
        <v>0</v>
      </c>
      <c r="AF24" s="19">
        <v>54.9</v>
      </c>
      <c r="AG24" s="19">
        <v>37.75902</v>
      </c>
      <c r="AH24" s="19">
        <v>40.013280000000002</v>
      </c>
      <c r="AI24" s="19">
        <v>14.88672</v>
      </c>
      <c r="AJ24" s="19">
        <v>221</v>
      </c>
      <c r="AK24" s="19">
        <v>221.85642999999999</v>
      </c>
      <c r="AL24" s="19">
        <v>235.84762000000001</v>
      </c>
      <c r="AM24" s="19">
        <v>-14.847619999999999</v>
      </c>
      <c r="AN24" s="19"/>
      <c r="AO24" s="19"/>
      <c r="AP24" s="19"/>
      <c r="AQ24" s="19">
        <v>0</v>
      </c>
      <c r="AR24" s="19"/>
      <c r="AS24" s="19"/>
      <c r="AT24" s="19"/>
      <c r="AU24" s="19">
        <v>0</v>
      </c>
      <c r="AV24" s="19">
        <v>106.8</v>
      </c>
      <c r="AW24" s="19">
        <v>111.11111</v>
      </c>
      <c r="AX24" s="19">
        <v>111.11111</v>
      </c>
      <c r="AY24" s="19">
        <v>-4.3111100000000002</v>
      </c>
      <c r="AZ24" s="19">
        <v>106.2</v>
      </c>
      <c r="BA24" s="19">
        <v>111.11111</v>
      </c>
      <c r="BB24" s="19">
        <v>111.11111</v>
      </c>
      <c r="BC24" s="19">
        <v>-4.9111099999999999</v>
      </c>
      <c r="BD24" s="19">
        <v>106.1</v>
      </c>
      <c r="BE24" s="19">
        <v>111.11111</v>
      </c>
      <c r="BF24" s="19">
        <v>111.11111</v>
      </c>
      <c r="BG24" s="19">
        <v>-5.0111100000000004</v>
      </c>
      <c r="BH24" s="19">
        <v>205.6</v>
      </c>
      <c r="BI24" s="19">
        <v>166.66667000000001</v>
      </c>
      <c r="BJ24" s="19">
        <v>166.66667000000001</v>
      </c>
      <c r="BK24" s="19">
        <v>38.933329999999998</v>
      </c>
      <c r="BL24" s="19">
        <v>0</v>
      </c>
      <c r="BM24" s="19"/>
      <c r="BN24" s="19"/>
      <c r="BO24" s="19">
        <v>0</v>
      </c>
      <c r="BP24" s="19"/>
      <c r="BQ24" s="19"/>
      <c r="BR24" s="19"/>
      <c r="BS24" s="19">
        <v>0</v>
      </c>
      <c r="BT24" s="19">
        <v>564.20000000000005</v>
      </c>
      <c r="BU24" s="19">
        <v>568.29591000000005</v>
      </c>
      <c r="BV24" s="19">
        <v>500.37031999999999</v>
      </c>
      <c r="BW24" s="19">
        <v>63.829680000000003</v>
      </c>
      <c r="BX24" s="19">
        <v>10.4</v>
      </c>
      <c r="BY24" s="19">
        <v>5.48827</v>
      </c>
      <c r="BZ24" s="19">
        <v>3.8906800000000001</v>
      </c>
      <c r="CA24" s="19">
        <v>6.5093199999999998</v>
      </c>
      <c r="CB24" s="19"/>
      <c r="CC24" s="19"/>
      <c r="CD24" s="19"/>
      <c r="CE24" s="19">
        <v>0</v>
      </c>
      <c r="CF24" s="19"/>
      <c r="CG24" s="19"/>
      <c r="CH24" s="19"/>
      <c r="CI24" s="19">
        <v>0</v>
      </c>
      <c r="CJ24" s="19"/>
      <c r="CK24" s="19"/>
      <c r="CL24" s="19"/>
      <c r="CM24" s="19">
        <v>0</v>
      </c>
      <c r="CN24" s="19"/>
      <c r="CO24" s="19"/>
      <c r="CP24" s="19"/>
      <c r="CQ24" s="19">
        <v>0</v>
      </c>
      <c r="CR24" s="19">
        <v>166.4</v>
      </c>
      <c r="CS24" s="19">
        <v>164.70643999999999</v>
      </c>
      <c r="CT24" s="19">
        <v>164.57077000000001</v>
      </c>
      <c r="CU24" s="19">
        <v>1.8292299999999999</v>
      </c>
      <c r="CV24" s="19">
        <v>8.1999999999999993</v>
      </c>
      <c r="CW24" s="19">
        <v>5.1340000000000003</v>
      </c>
      <c r="CX24" s="19">
        <v>5.1345900000000002</v>
      </c>
      <c r="CY24" s="19">
        <v>3.06541</v>
      </c>
      <c r="CZ24" s="19">
        <v>4</v>
      </c>
      <c r="DA24" s="19">
        <v>2.8178200000000002</v>
      </c>
      <c r="DB24" s="19">
        <v>2.8184100000000001</v>
      </c>
      <c r="DC24" s="19">
        <v>1.1815899999999999</v>
      </c>
      <c r="DD24" s="19">
        <v>0</v>
      </c>
      <c r="DE24" s="19">
        <v>0</v>
      </c>
      <c r="DF24" s="19"/>
      <c r="DG24" s="19">
        <v>0</v>
      </c>
      <c r="DH24" s="19">
        <v>5.9</v>
      </c>
      <c r="DI24" s="19">
        <v>6.8779899999999996</v>
      </c>
      <c r="DJ24" s="19">
        <v>5.3751199999999999</v>
      </c>
      <c r="DK24" s="19">
        <v>0.52488000000000001</v>
      </c>
      <c r="DL24" s="19">
        <v>9.6999999999999993</v>
      </c>
      <c r="DM24" s="19">
        <v>10.767300000000001</v>
      </c>
      <c r="DN24" s="19">
        <v>8.1735100000000003</v>
      </c>
      <c r="DO24" s="19">
        <v>1.5264899999999999</v>
      </c>
      <c r="DP24" s="19">
        <v>55.7</v>
      </c>
      <c r="DQ24" s="19">
        <v>50</v>
      </c>
      <c r="DR24" s="19">
        <v>44.764189999999999</v>
      </c>
      <c r="DS24" s="19">
        <v>10.93581</v>
      </c>
      <c r="DT24" s="19">
        <v>5.7</v>
      </c>
      <c r="DU24" s="19"/>
      <c r="DV24" s="19"/>
      <c r="DW24" s="19">
        <v>5.7</v>
      </c>
      <c r="DX24" s="19"/>
      <c r="DY24" s="19"/>
      <c r="DZ24" s="19"/>
      <c r="EA24" s="19">
        <v>0</v>
      </c>
      <c r="EB24" s="19"/>
      <c r="EC24" s="19"/>
      <c r="ED24" s="19"/>
      <c r="EE24" s="19">
        <v>0</v>
      </c>
      <c r="EF24" s="19"/>
      <c r="EG24" s="19"/>
      <c r="EH24" s="19"/>
      <c r="EI24" s="19">
        <v>0</v>
      </c>
      <c r="EJ24" s="19">
        <v>111.1</v>
      </c>
      <c r="EK24" s="19">
        <v>68.550120000000007</v>
      </c>
      <c r="EL24" s="19">
        <v>15.023569999999999</v>
      </c>
      <c r="EM24" s="19">
        <v>96.076430000000002</v>
      </c>
      <c r="EN24" s="19">
        <v>182.5</v>
      </c>
      <c r="EO24" s="19">
        <v>221.30081000000001</v>
      </c>
      <c r="EP24" s="19">
        <v>221.30107000000001</v>
      </c>
      <c r="EQ24" s="19">
        <v>-38.801070000000003</v>
      </c>
      <c r="ER24" s="19"/>
      <c r="ES24" s="19"/>
      <c r="ET24" s="19"/>
      <c r="EU24" s="19">
        <v>0</v>
      </c>
      <c r="EV24" s="19"/>
      <c r="EW24" s="19"/>
      <c r="EX24" s="19"/>
      <c r="EY24" s="19">
        <v>0</v>
      </c>
      <c r="EZ24" s="19"/>
      <c r="FA24" s="19"/>
      <c r="FB24" s="19"/>
      <c r="FC24" s="19">
        <v>0</v>
      </c>
      <c r="FD24" s="19">
        <v>6.5</v>
      </c>
      <c r="FE24" s="19">
        <v>6.39</v>
      </c>
      <c r="FF24" s="19">
        <v>6.39</v>
      </c>
      <c r="FG24" s="19">
        <v>0.11</v>
      </c>
      <c r="FH24" s="19">
        <v>154</v>
      </c>
      <c r="FI24" s="19">
        <v>148.29209</v>
      </c>
      <c r="FJ24" s="19">
        <v>157.11974000000001</v>
      </c>
      <c r="FK24" s="19">
        <v>-3.1197400000000002</v>
      </c>
      <c r="FL24" s="19">
        <v>73.400000000000006</v>
      </c>
      <c r="FM24" s="19">
        <v>73.391319999999993</v>
      </c>
      <c r="FN24" s="19">
        <v>76.379570000000001</v>
      </c>
      <c r="FO24" s="19">
        <v>-2.9795699999999998</v>
      </c>
      <c r="FP24" s="19">
        <v>134.69999999999999</v>
      </c>
      <c r="FQ24" s="19">
        <v>125.20437</v>
      </c>
      <c r="FR24" s="19">
        <v>150.27983</v>
      </c>
      <c r="FS24" s="19">
        <v>-15.579829999999999</v>
      </c>
      <c r="FT24" s="19">
        <v>42.5</v>
      </c>
      <c r="FU24" s="19">
        <v>41.498690000000003</v>
      </c>
      <c r="FV24" s="19">
        <v>41.498950000000001</v>
      </c>
      <c r="FW24" s="19">
        <v>1.00105</v>
      </c>
      <c r="FX24" s="19">
        <v>9.4</v>
      </c>
      <c r="FY24" s="19">
        <v>9.6425400000000003</v>
      </c>
      <c r="FZ24" s="19">
        <v>9.6429100000000005</v>
      </c>
      <c r="GA24" s="19">
        <v>-0.24290999999999999</v>
      </c>
      <c r="GB24" s="19">
        <v>19.7</v>
      </c>
      <c r="GC24" s="19">
        <v>19.1219</v>
      </c>
      <c r="GD24" s="19">
        <v>19.121949999999998</v>
      </c>
      <c r="GE24" s="19">
        <v>0.57804999999999995</v>
      </c>
      <c r="GF24" s="19">
        <v>89.7</v>
      </c>
      <c r="GG24" s="19">
        <v>87.656700000000001</v>
      </c>
      <c r="GH24" s="19">
        <v>87.656369999999995</v>
      </c>
      <c r="GI24" s="19">
        <v>2.0436299999999998</v>
      </c>
      <c r="GJ24" s="19">
        <v>0</v>
      </c>
      <c r="GK24" s="19">
        <v>0</v>
      </c>
      <c r="GL24" s="19">
        <v>0</v>
      </c>
      <c r="GM24" s="19">
        <v>0</v>
      </c>
      <c r="GN24" s="19">
        <v>125.87233999999999</v>
      </c>
      <c r="GO24" s="19">
        <v>136.06837999999999</v>
      </c>
      <c r="GP24" s="19">
        <v>136.06837999999999</v>
      </c>
      <c r="GQ24" s="19">
        <v>-10.19604</v>
      </c>
      <c r="GR24" s="19">
        <v>75.903670000000005</v>
      </c>
      <c r="GS24" s="19">
        <v>68.034189999999995</v>
      </c>
      <c r="GT24" s="19">
        <v>68.034189999999995</v>
      </c>
      <c r="GU24" s="19">
        <v>7.8694800000000003</v>
      </c>
      <c r="GV24" s="19">
        <v>110.1</v>
      </c>
      <c r="GW24" s="19">
        <v>110.91274</v>
      </c>
      <c r="GX24" s="19">
        <v>110.91316</v>
      </c>
      <c r="GY24" s="19">
        <v>-0.81315999999999999</v>
      </c>
      <c r="GZ24" s="19">
        <v>0</v>
      </c>
      <c r="HA24" s="19"/>
      <c r="HB24" s="19">
        <v>9.0899900000000002</v>
      </c>
      <c r="HC24" s="19">
        <v>-9.0899900000000002</v>
      </c>
      <c r="HD24" s="19">
        <v>6.8</v>
      </c>
      <c r="HE24" s="19">
        <v>8.8631399999999996</v>
      </c>
      <c r="HF24" s="19">
        <v>9.94909</v>
      </c>
      <c r="HG24" s="19">
        <v>-3.1490900000000002</v>
      </c>
      <c r="HH24" s="19">
        <v>45</v>
      </c>
      <c r="HI24" s="19">
        <v>44.999940000000002</v>
      </c>
      <c r="HJ24" s="19">
        <v>26.281600000000001</v>
      </c>
      <c r="HK24" s="19">
        <v>18.718399999999999</v>
      </c>
      <c r="HL24" s="19"/>
      <c r="HM24" s="19"/>
      <c r="HN24" s="19">
        <v>12.75023</v>
      </c>
      <c r="HO24" s="19">
        <v>-12.75023</v>
      </c>
      <c r="HP24" s="19">
        <v>3.8</v>
      </c>
      <c r="HQ24" s="19">
        <v>3.8862199999999998</v>
      </c>
      <c r="HR24" s="19">
        <v>3.8872</v>
      </c>
      <c r="HS24" s="19">
        <v>-8.72E-2</v>
      </c>
      <c r="HT24" s="19">
        <v>38.700000000000003</v>
      </c>
      <c r="HU24" s="19">
        <v>33.323219999999999</v>
      </c>
      <c r="HV24" s="19">
        <v>33.323270000000001</v>
      </c>
      <c r="HW24" s="19">
        <v>5.3767300000000002</v>
      </c>
      <c r="HX24" s="19">
        <v>176.1</v>
      </c>
      <c r="HY24" s="19">
        <v>171.54130000000001</v>
      </c>
      <c r="HZ24" s="19">
        <v>171.54183</v>
      </c>
      <c r="IA24" s="19">
        <v>4.5581699999999996</v>
      </c>
      <c r="IB24" s="19">
        <v>48.3</v>
      </c>
      <c r="IC24" s="19">
        <v>47.670990000000003</v>
      </c>
      <c r="ID24" s="19">
        <v>47.671259999999997</v>
      </c>
      <c r="IE24" s="19">
        <v>0.62873999999999997</v>
      </c>
      <c r="IF24" s="19">
        <v>24.4</v>
      </c>
      <c r="IG24" s="19"/>
      <c r="IH24" s="19">
        <v>25.641030000000001</v>
      </c>
      <c r="II24" s="19">
        <v>-1.2410300000000001</v>
      </c>
      <c r="IJ24" s="19"/>
      <c r="IK24" s="19"/>
      <c r="IL24" s="19"/>
      <c r="IM24" s="19">
        <v>0</v>
      </c>
      <c r="IN24" s="19"/>
      <c r="IO24" s="19"/>
      <c r="IP24" s="19"/>
      <c r="IQ24" s="19">
        <v>0</v>
      </c>
      <c r="IR24" s="19"/>
      <c r="IS24" s="19"/>
      <c r="IT24" s="19"/>
      <c r="IU24" s="19">
        <v>0</v>
      </c>
      <c r="IV24" s="19"/>
      <c r="IW24" s="19"/>
      <c r="IX24" s="19"/>
      <c r="IY24" s="19">
        <v>0</v>
      </c>
      <c r="IZ24" s="19"/>
      <c r="JA24" s="19"/>
      <c r="JB24" s="19"/>
      <c r="JC24" s="19">
        <v>0</v>
      </c>
      <c r="JD24" s="19">
        <v>87.4</v>
      </c>
      <c r="JE24" s="19">
        <v>83.827659999999995</v>
      </c>
      <c r="JF24" s="19">
        <v>88.81559</v>
      </c>
      <c r="JG24" s="19">
        <v>-1.4155899999999999</v>
      </c>
      <c r="JH24" s="19">
        <v>0</v>
      </c>
      <c r="JI24" s="19">
        <v>0</v>
      </c>
      <c r="JJ24" s="19"/>
      <c r="JK24" s="19">
        <v>0</v>
      </c>
      <c r="JL24" s="19">
        <v>157.5</v>
      </c>
      <c r="JM24" s="19">
        <v>150.66667000000001</v>
      </c>
      <c r="JN24" s="19">
        <v>150.66667000000001</v>
      </c>
      <c r="JO24" s="19">
        <v>6.8333300000000001</v>
      </c>
      <c r="JP24" s="19"/>
      <c r="JQ24" s="19"/>
      <c r="JR24" s="19"/>
      <c r="JS24" s="19">
        <v>0</v>
      </c>
      <c r="JT24" s="19">
        <v>66.400000000000006</v>
      </c>
      <c r="JU24" s="19">
        <v>75.333330000000004</v>
      </c>
      <c r="JV24" s="19">
        <v>75.333330000000004</v>
      </c>
      <c r="JW24" s="19">
        <v>-8.9333299999999998</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v>0</v>
      </c>
      <c r="LA24" s="19"/>
      <c r="LB24" s="19">
        <v>0</v>
      </c>
      <c r="LC24" s="19">
        <v>0</v>
      </c>
      <c r="LD24" s="19">
        <v>4.5</v>
      </c>
      <c r="LE24" s="19">
        <v>4.0647700000000002</v>
      </c>
      <c r="LF24" s="19">
        <v>4.0656699999999999</v>
      </c>
      <c r="LG24" s="19">
        <v>0.43432999999999999</v>
      </c>
      <c r="LH24" s="19">
        <v>201.8</v>
      </c>
      <c r="LI24" s="19">
        <v>197.09528</v>
      </c>
      <c r="LJ24" s="19">
        <v>197.09040999999999</v>
      </c>
      <c r="LK24" s="19">
        <v>4.7095900000000004</v>
      </c>
      <c r="LL24" s="19">
        <v>124.8</v>
      </c>
      <c r="LM24" s="19">
        <v>125.87455</v>
      </c>
      <c r="LN24" s="19">
        <v>125.87506</v>
      </c>
      <c r="LO24" s="19">
        <v>-1.0750599999999999</v>
      </c>
      <c r="LP24" s="19">
        <v>47</v>
      </c>
      <c r="LQ24" s="19">
        <v>46.001730000000002</v>
      </c>
      <c r="LR24" s="19">
        <v>45.46902</v>
      </c>
      <c r="LS24" s="19">
        <v>1.53098</v>
      </c>
      <c r="LT24" s="19">
        <v>78.599999999999994</v>
      </c>
      <c r="LU24" s="19">
        <v>78.566410000000005</v>
      </c>
      <c r="LV24" s="19">
        <v>78.567930000000004</v>
      </c>
      <c r="LW24" s="19">
        <v>3.2070000000000001E-2</v>
      </c>
      <c r="LX24" s="19">
        <v>30.7</v>
      </c>
      <c r="LY24" s="19">
        <v>30.097300000000001</v>
      </c>
      <c r="LZ24" s="19">
        <v>30.097549999999998</v>
      </c>
      <c r="MA24" s="19">
        <v>0.60245000000000004</v>
      </c>
      <c r="MB24" s="19"/>
      <c r="MC24" s="19"/>
      <c r="MD24" s="19"/>
      <c r="ME24" s="19">
        <v>0</v>
      </c>
      <c r="MF24" s="19"/>
      <c r="MG24" s="19"/>
      <c r="MH24" s="19"/>
      <c r="MI24" s="19">
        <v>0</v>
      </c>
      <c r="MJ24" s="19"/>
      <c r="MK24" s="19"/>
      <c r="ML24" s="19"/>
      <c r="MM24" s="19">
        <v>0</v>
      </c>
      <c r="MN24" s="19">
        <v>102.8</v>
      </c>
      <c r="MO24" s="19">
        <v>110</v>
      </c>
      <c r="MP24" s="19">
        <v>110</v>
      </c>
      <c r="MQ24" s="19">
        <v>-7.2</v>
      </c>
      <c r="MR24" s="19">
        <v>102.3</v>
      </c>
      <c r="MS24" s="19">
        <v>110</v>
      </c>
      <c r="MT24" s="19">
        <v>110</v>
      </c>
      <c r="MU24" s="19">
        <v>-7.7</v>
      </c>
      <c r="MV24" s="19">
        <v>121.5</v>
      </c>
      <c r="MW24" s="19">
        <v>110</v>
      </c>
      <c r="MX24" s="19">
        <v>110</v>
      </c>
      <c r="MY24" s="19">
        <v>11.5</v>
      </c>
      <c r="MZ24" s="19"/>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0.3</v>
      </c>
      <c r="OC24" s="19"/>
      <c r="OD24" s="19">
        <v>0.113</v>
      </c>
      <c r="OE24" s="19">
        <v>0.187</v>
      </c>
      <c r="OF24" s="19">
        <v>84.7</v>
      </c>
      <c r="OG24" s="19">
        <v>98.899910000000006</v>
      </c>
      <c r="OH24" s="19">
        <v>108.089</v>
      </c>
      <c r="OI24" s="19">
        <v>-23.388999999999999</v>
      </c>
      <c r="OJ24" s="19">
        <v>66.8</v>
      </c>
      <c r="OK24" s="19"/>
      <c r="OL24" s="19">
        <v>65.564999999999998</v>
      </c>
      <c r="OM24" s="19">
        <v>1.2350000000000001</v>
      </c>
      <c r="ON24" s="19">
        <v>9.6999999999999993</v>
      </c>
      <c r="OO24" s="19">
        <v>13.868449999999999</v>
      </c>
      <c r="OP24" s="19">
        <v>14.167</v>
      </c>
      <c r="OQ24" s="19">
        <v>-4.4669999999999996</v>
      </c>
      <c r="OR24" s="19">
        <v>0.1</v>
      </c>
      <c r="OS24" s="19"/>
      <c r="OT24" s="19">
        <v>0</v>
      </c>
      <c r="OU24" s="19">
        <v>0.1</v>
      </c>
      <c r="OV24" s="19">
        <v>19.899999999999999</v>
      </c>
      <c r="OW24" s="19">
        <v>17.560919999999999</v>
      </c>
      <c r="OX24" s="19">
        <v>17.560970000000001</v>
      </c>
      <c r="OY24" s="19">
        <v>2.3390300000000002</v>
      </c>
      <c r="OZ24" s="19">
        <v>9.9</v>
      </c>
      <c r="PA24" s="19">
        <v>9.7738499999999995</v>
      </c>
      <c r="PB24" s="19">
        <v>9.9830000000000005</v>
      </c>
      <c r="PC24" s="19">
        <v>-8.3000000000000004E-2</v>
      </c>
      <c r="PD24" s="19">
        <v>3.7</v>
      </c>
      <c r="PE24" s="19">
        <v>5.3950500000000003</v>
      </c>
      <c r="PF24" s="19">
        <v>0</v>
      </c>
      <c r="PG24" s="19">
        <v>3.7</v>
      </c>
      <c r="PH24" s="19">
        <v>1.2</v>
      </c>
      <c r="PI24" s="19">
        <v>0.99992999999999999</v>
      </c>
      <c r="PJ24" s="19">
        <v>1</v>
      </c>
      <c r="PK24" s="19">
        <v>0.2</v>
      </c>
      <c r="PL24" s="19">
        <v>1.6</v>
      </c>
      <c r="PM24" s="19">
        <v>3.39995</v>
      </c>
      <c r="PN24" s="19">
        <v>3.4</v>
      </c>
      <c r="PO24" s="19">
        <v>-1.8</v>
      </c>
      <c r="PP24" s="19">
        <v>5.0999999999999996</v>
      </c>
      <c r="PQ24" s="19">
        <v>4.9999399999999996</v>
      </c>
      <c r="PR24" s="19">
        <v>5</v>
      </c>
      <c r="PS24" s="19">
        <v>0.1</v>
      </c>
      <c r="PT24" s="19">
        <v>20.7</v>
      </c>
      <c r="PU24" s="19">
        <v>19.512139999999999</v>
      </c>
      <c r="PV24" s="19">
        <v>19.51219</v>
      </c>
      <c r="PW24" s="19">
        <v>1.18781</v>
      </c>
      <c r="PX24" s="19">
        <v>10</v>
      </c>
      <c r="PY24" s="19">
        <v>9.9999099999999999</v>
      </c>
      <c r="PZ24" s="19">
        <v>10</v>
      </c>
      <c r="QA24" s="19">
        <v>0</v>
      </c>
      <c r="QB24" s="19">
        <v>19</v>
      </c>
      <c r="QC24" s="19">
        <v>17.261150000000001</v>
      </c>
      <c r="QD24" s="19">
        <v>17.560970000000001</v>
      </c>
      <c r="QE24" s="19">
        <v>1.43903</v>
      </c>
      <c r="QF24" s="19">
        <v>3.6</v>
      </c>
      <c r="QG24" s="19">
        <v>3.5999500000000002</v>
      </c>
      <c r="QH24" s="19">
        <v>3.6</v>
      </c>
      <c r="QI24" s="19">
        <v>0</v>
      </c>
      <c r="QJ24" s="19">
        <v>18.600000000000001</v>
      </c>
      <c r="QK24" s="19">
        <v>18.048729999999999</v>
      </c>
      <c r="QL24" s="19">
        <v>18.048780000000001</v>
      </c>
      <c r="QM24" s="19">
        <v>0.55122000000000004</v>
      </c>
      <c r="QN24" s="19">
        <v>13</v>
      </c>
      <c r="QO24" s="19"/>
      <c r="QP24" s="19">
        <v>12.849</v>
      </c>
      <c r="QQ24" s="19">
        <v>0.151</v>
      </c>
      <c r="QR24" s="19">
        <v>15.6</v>
      </c>
      <c r="QS24" s="19"/>
      <c r="QT24" s="19">
        <v>15.612</v>
      </c>
      <c r="QU24" s="19">
        <v>-1.2E-2</v>
      </c>
      <c r="QV24" s="19">
        <v>27.6</v>
      </c>
      <c r="QW24" s="19">
        <v>26.491910000000001</v>
      </c>
      <c r="QX24" s="19">
        <v>26.492000000000001</v>
      </c>
      <c r="QY24" s="19">
        <v>1.1080000000000001</v>
      </c>
      <c r="QZ24" s="19">
        <v>72</v>
      </c>
      <c r="RA24" s="19">
        <v>83.044910000000002</v>
      </c>
      <c r="RB24" s="19">
        <v>83.045000000000002</v>
      </c>
      <c r="RC24" s="19">
        <v>-11.045</v>
      </c>
      <c r="RD24" s="19"/>
      <c r="RE24" s="19"/>
      <c r="RF24" s="19"/>
      <c r="RG24" s="19">
        <v>0</v>
      </c>
      <c r="RH24" s="19"/>
      <c r="RI24" s="19"/>
      <c r="RJ24" s="19"/>
      <c r="RK24" s="19">
        <v>0</v>
      </c>
      <c r="RL24" s="19"/>
      <c r="RM24" s="19"/>
      <c r="RN24" s="19"/>
      <c r="RO24" s="19">
        <v>0</v>
      </c>
      <c r="RP24" s="19"/>
      <c r="RQ24" s="19"/>
      <c r="RR24" s="19"/>
      <c r="RS24" s="19">
        <v>0</v>
      </c>
      <c r="RT24" s="19">
        <v>15.7</v>
      </c>
      <c r="RU24" s="19"/>
      <c r="RV24" s="19">
        <v>9.875</v>
      </c>
      <c r="RW24" s="19">
        <v>5.8250000000000002</v>
      </c>
      <c r="RX24" s="19">
        <v>3.4</v>
      </c>
      <c r="RY24" s="19">
        <v>3.3389500000000001</v>
      </c>
      <c r="RZ24" s="19">
        <v>3.339</v>
      </c>
      <c r="SA24" s="19">
        <v>6.0999999999999999E-2</v>
      </c>
      <c r="SB24" s="19">
        <v>20.3</v>
      </c>
      <c r="SC24" s="19">
        <v>19.86918</v>
      </c>
      <c r="SD24" s="19">
        <v>19.869240000000001</v>
      </c>
      <c r="SE24" s="19">
        <v>0.43075999999999998</v>
      </c>
      <c r="SF24" s="19">
        <v>3</v>
      </c>
      <c r="SG24" s="19">
        <v>1.9999400000000001</v>
      </c>
      <c r="SH24" s="19">
        <v>2</v>
      </c>
      <c r="SI24" s="19">
        <v>1</v>
      </c>
      <c r="SJ24" s="19">
        <v>0</v>
      </c>
      <c r="SK24" s="19"/>
      <c r="SL24" s="19">
        <v>0.7</v>
      </c>
      <c r="SM24" s="19">
        <v>-0.7</v>
      </c>
      <c r="SN24" s="19">
        <v>17</v>
      </c>
      <c r="SO24" s="19">
        <v>19.024329999999999</v>
      </c>
      <c r="SP24" s="19">
        <v>19.02439</v>
      </c>
      <c r="SQ24" s="19">
        <v>-2.0243899999999999</v>
      </c>
      <c r="SR24" s="19">
        <v>12.2</v>
      </c>
      <c r="SS24" s="19">
        <v>12.39019</v>
      </c>
      <c r="ST24" s="19">
        <v>12.39024</v>
      </c>
      <c r="SU24" s="19">
        <v>-0.19023999999999999</v>
      </c>
      <c r="SV24" s="19">
        <v>12</v>
      </c>
      <c r="SW24" s="19">
        <v>11.70726</v>
      </c>
      <c r="SX24" s="19">
        <v>11.707319999999999</v>
      </c>
      <c r="SY24" s="19">
        <v>0.29268</v>
      </c>
      <c r="SZ24" s="19">
        <v>17.100000000000001</v>
      </c>
      <c r="TA24" s="19">
        <v>15.6097</v>
      </c>
      <c r="TB24" s="19">
        <v>15.60975</v>
      </c>
      <c r="TC24" s="19">
        <v>1.4902500000000001</v>
      </c>
      <c r="TD24" s="19">
        <v>20</v>
      </c>
      <c r="TE24" s="19">
        <v>19.317019999999999</v>
      </c>
      <c r="TF24" s="19">
        <v>19.317070000000001</v>
      </c>
      <c r="TG24" s="19">
        <v>0.68293000000000004</v>
      </c>
      <c r="TH24" s="19">
        <v>18.5</v>
      </c>
      <c r="TI24" s="19">
        <v>20.288979999999999</v>
      </c>
      <c r="TJ24" s="19">
        <v>20.289000000000001</v>
      </c>
      <c r="TK24" s="19">
        <v>-1.7889999999999999</v>
      </c>
      <c r="TL24" s="19">
        <v>31</v>
      </c>
      <c r="TM24" s="19">
        <v>28.099969999999999</v>
      </c>
      <c r="TN24" s="19">
        <v>28.1</v>
      </c>
      <c r="TO24" s="19">
        <v>2.9</v>
      </c>
      <c r="TP24" s="19">
        <v>29.3</v>
      </c>
      <c r="TQ24" s="19"/>
      <c r="TR24" s="19">
        <v>30.253</v>
      </c>
      <c r="TS24" s="19">
        <v>-0.95299999999999996</v>
      </c>
      <c r="TT24" s="19">
        <v>54.5</v>
      </c>
      <c r="TU24" s="19">
        <v>71.732650000000007</v>
      </c>
      <c r="TV24" s="19">
        <v>78.796589999999995</v>
      </c>
      <c r="TW24" s="19">
        <v>-24.296589999999998</v>
      </c>
      <c r="TX24" s="19">
        <v>91.2</v>
      </c>
      <c r="TY24" s="19">
        <v>61.841760000000001</v>
      </c>
      <c r="TZ24" s="19">
        <v>69.820970000000003</v>
      </c>
      <c r="UA24" s="19">
        <v>21.37903</v>
      </c>
      <c r="UB24" s="19">
        <v>7.5</v>
      </c>
      <c r="UC24" s="19">
        <v>3.8841700000000001</v>
      </c>
      <c r="UD24" s="19">
        <v>4.0495400000000004</v>
      </c>
      <c r="UE24" s="19">
        <v>3.4504600000000001</v>
      </c>
      <c r="UF24" s="19">
        <v>2.2999999999999998</v>
      </c>
      <c r="UG24" s="19">
        <v>3.1153400000000002</v>
      </c>
      <c r="UH24" s="19">
        <v>3.2698200000000002</v>
      </c>
      <c r="UI24" s="19">
        <v>-0.96982000000000002</v>
      </c>
      <c r="UJ24" s="19">
        <v>19</v>
      </c>
      <c r="UK24" s="19">
        <v>20.487749999999998</v>
      </c>
      <c r="UL24" s="19">
        <v>20.4878</v>
      </c>
      <c r="UM24" s="19">
        <v>-1.4878</v>
      </c>
      <c r="UN24" s="19">
        <v>5</v>
      </c>
      <c r="UO24" s="19">
        <v>6.9999399999999996</v>
      </c>
      <c r="UP24" s="19">
        <v>7</v>
      </c>
      <c r="UQ24" s="19">
        <v>-2</v>
      </c>
      <c r="UR24" s="19"/>
      <c r="US24" s="19"/>
      <c r="UT24" s="19">
        <v>7.6</v>
      </c>
      <c r="UU24" s="19">
        <v>-7.6</v>
      </c>
      <c r="UV24" s="19">
        <v>20.399999999999999</v>
      </c>
      <c r="UW24" s="19">
        <v>19.512129999999999</v>
      </c>
      <c r="UX24" s="19">
        <v>19.51219</v>
      </c>
      <c r="UY24" s="19">
        <v>0.88780999999999999</v>
      </c>
      <c r="UZ24" s="19">
        <v>20.399999999999999</v>
      </c>
      <c r="VA24" s="19">
        <v>19.512129999999999</v>
      </c>
      <c r="VB24" s="19">
        <v>19.51219</v>
      </c>
      <c r="VC24" s="19">
        <v>0.88780999999999999</v>
      </c>
      <c r="VD24" s="19">
        <v>20.2</v>
      </c>
      <c r="VE24" s="19">
        <v>19.512129999999999</v>
      </c>
      <c r="VF24" s="19">
        <v>19.51219</v>
      </c>
      <c r="VG24" s="19">
        <v>0.68781000000000003</v>
      </c>
      <c r="VH24" s="19">
        <v>6.7</v>
      </c>
      <c r="VI24" s="19">
        <v>11.037089999999999</v>
      </c>
      <c r="VJ24" s="19">
        <v>11.334</v>
      </c>
      <c r="VK24" s="19">
        <v>-4.6340000000000003</v>
      </c>
      <c r="VL24" s="19">
        <v>196.8</v>
      </c>
      <c r="VM24" s="19"/>
      <c r="VN24" s="19">
        <v>184.5</v>
      </c>
      <c r="VO24" s="19">
        <v>12.3</v>
      </c>
      <c r="VP24" s="19">
        <v>7.9</v>
      </c>
      <c r="VQ24" s="19"/>
      <c r="VR24" s="19">
        <v>12.106</v>
      </c>
      <c r="VS24" s="19">
        <v>-4.2060000000000004</v>
      </c>
      <c r="VT24" s="19">
        <v>122</v>
      </c>
      <c r="VU24" s="19"/>
      <c r="VV24" s="19">
        <v>125.133</v>
      </c>
      <c r="VW24" s="19">
        <v>-3.133</v>
      </c>
      <c r="VX24" s="19">
        <v>0.6</v>
      </c>
      <c r="VY24" s="19">
        <v>0.59994999999999998</v>
      </c>
      <c r="VZ24" s="19">
        <v>0.6</v>
      </c>
      <c r="WA24" s="19">
        <v>0</v>
      </c>
      <c r="WB24" s="19">
        <v>53.3</v>
      </c>
      <c r="WC24" s="19">
        <v>83.29992</v>
      </c>
      <c r="WD24" s="19">
        <v>82</v>
      </c>
      <c r="WE24" s="19">
        <v>-28.7</v>
      </c>
      <c r="WF24" s="19">
        <v>46.3</v>
      </c>
      <c r="WG24" s="19">
        <v>67.899919999999995</v>
      </c>
      <c r="WH24" s="19">
        <v>48</v>
      </c>
      <c r="WI24" s="19">
        <v>-1.7</v>
      </c>
      <c r="WJ24" s="19">
        <v>87.1</v>
      </c>
      <c r="WK24" s="19"/>
      <c r="WL24" s="19">
        <v>90.103999999999999</v>
      </c>
      <c r="WM24" s="19">
        <v>-3.004</v>
      </c>
      <c r="WN24" s="19">
        <v>7.5</v>
      </c>
      <c r="WO24" s="19"/>
      <c r="WP24" s="19">
        <v>6.6790000000000003</v>
      </c>
      <c r="WQ24" s="19">
        <v>0.82099999999999995</v>
      </c>
      <c r="WR24" s="19">
        <v>9.5</v>
      </c>
      <c r="WS24" s="19">
        <v>9.3999799999999993</v>
      </c>
      <c r="WT24" s="19">
        <v>9.4</v>
      </c>
      <c r="WU24" s="19">
        <v>0.1</v>
      </c>
      <c r="WV24" s="19">
        <v>20</v>
      </c>
      <c r="WW24" s="19">
        <v>19.317019999999999</v>
      </c>
      <c r="WX24" s="19">
        <v>19.317070000000001</v>
      </c>
      <c r="WY24" s="19">
        <v>0.68293000000000004</v>
      </c>
      <c r="WZ24" s="19">
        <v>9.1</v>
      </c>
      <c r="XA24" s="19">
        <v>10.69998</v>
      </c>
      <c r="XB24" s="19">
        <v>10.7</v>
      </c>
      <c r="XC24" s="19">
        <v>-1.6</v>
      </c>
      <c r="XD24" s="19"/>
      <c r="XE24" s="19"/>
      <c r="XF24" s="19"/>
      <c r="XG24" s="19">
        <v>0</v>
      </c>
      <c r="XH24" s="19"/>
      <c r="XI24" s="19"/>
      <c r="XJ24" s="19"/>
      <c r="XK24" s="19">
        <v>0</v>
      </c>
      <c r="XL24" s="19"/>
      <c r="XM24" s="19"/>
      <c r="XN24" s="19"/>
      <c r="XO24" s="19">
        <v>0</v>
      </c>
      <c r="XP24" s="19"/>
      <c r="XQ24" s="19"/>
      <c r="XR24" s="19"/>
      <c r="XS24" s="19">
        <v>0</v>
      </c>
      <c r="XT24" s="19">
        <v>16.5</v>
      </c>
      <c r="XU24" s="19">
        <v>13.99995</v>
      </c>
      <c r="XV24" s="19">
        <v>14</v>
      </c>
      <c r="XW24" s="19">
        <v>2.5</v>
      </c>
      <c r="XX24" s="19"/>
      <c r="XY24" s="19"/>
      <c r="XZ24" s="19"/>
      <c r="YA24" s="19">
        <v>0</v>
      </c>
      <c r="YB24" s="19"/>
      <c r="YC24" s="19"/>
      <c r="YD24" s="19"/>
      <c r="YE24" s="19">
        <v>0</v>
      </c>
    </row>
    <row r="25" spans="1:655" ht="24" customHeight="1" x14ac:dyDescent="0.35">
      <c r="A25" s="1"/>
      <c r="B25" s="13" t="s">
        <v>41</v>
      </c>
      <c r="C25" s="13" t="s">
        <v>837</v>
      </c>
      <c r="D25" s="14"/>
      <c r="E25" s="14"/>
      <c r="F25" s="14"/>
      <c r="G25" s="14">
        <v>0</v>
      </c>
      <c r="H25" s="14"/>
      <c r="I25" s="14"/>
      <c r="J25" s="14"/>
      <c r="K25" s="14">
        <v>0</v>
      </c>
      <c r="L25" s="14">
        <v>99.9</v>
      </c>
      <c r="M25" s="14">
        <v>100</v>
      </c>
      <c r="N25" s="14">
        <v>100</v>
      </c>
      <c r="O25" s="14">
        <v>-0.1</v>
      </c>
      <c r="P25" s="14">
        <v>650.79999999999995</v>
      </c>
      <c r="Q25" s="14">
        <v>646.79704000000004</v>
      </c>
      <c r="R25" s="14">
        <v>646.79786999999999</v>
      </c>
      <c r="S25" s="14">
        <v>4.0021300000000002</v>
      </c>
      <c r="T25" s="14">
        <v>215.4</v>
      </c>
      <c r="U25" s="14">
        <v>211.43986000000001</v>
      </c>
      <c r="V25" s="14">
        <v>211.44122999999999</v>
      </c>
      <c r="W25" s="14">
        <v>3.9587699999999999</v>
      </c>
      <c r="X25" s="14"/>
      <c r="Y25" s="14"/>
      <c r="Z25" s="14"/>
      <c r="AA25" s="14">
        <v>0</v>
      </c>
      <c r="AB25" s="14"/>
      <c r="AC25" s="14"/>
      <c r="AD25" s="14"/>
      <c r="AE25" s="14">
        <v>0</v>
      </c>
      <c r="AF25" s="14">
        <v>33.5</v>
      </c>
      <c r="AG25" s="14">
        <v>92.225409999999997</v>
      </c>
      <c r="AH25" s="14">
        <v>92.226320000000001</v>
      </c>
      <c r="AI25" s="14">
        <v>-58.726320000000001</v>
      </c>
      <c r="AJ25" s="14">
        <v>224.4</v>
      </c>
      <c r="AK25" s="14">
        <v>221.85648</v>
      </c>
      <c r="AL25" s="14">
        <v>235.84762000000001</v>
      </c>
      <c r="AM25" s="14">
        <v>-11.447620000000001</v>
      </c>
      <c r="AN25" s="14"/>
      <c r="AO25" s="14"/>
      <c r="AP25" s="14"/>
      <c r="AQ25" s="14">
        <v>0</v>
      </c>
      <c r="AR25" s="14"/>
      <c r="AS25" s="14"/>
      <c r="AT25" s="14"/>
      <c r="AU25" s="14">
        <v>0</v>
      </c>
      <c r="AV25" s="14">
        <v>132</v>
      </c>
      <c r="AW25" s="14">
        <v>118</v>
      </c>
      <c r="AX25" s="14">
        <v>118</v>
      </c>
      <c r="AY25" s="14">
        <v>14</v>
      </c>
      <c r="AZ25" s="14">
        <v>132.5</v>
      </c>
      <c r="BA25" s="14">
        <v>118</v>
      </c>
      <c r="BB25" s="14">
        <v>118</v>
      </c>
      <c r="BC25" s="14">
        <v>14.5</v>
      </c>
      <c r="BD25" s="14">
        <v>133</v>
      </c>
      <c r="BE25" s="14">
        <v>118</v>
      </c>
      <c r="BF25" s="14">
        <v>118</v>
      </c>
      <c r="BG25" s="14">
        <v>15</v>
      </c>
      <c r="BH25" s="14">
        <v>226</v>
      </c>
      <c r="BI25" s="14">
        <v>177</v>
      </c>
      <c r="BJ25" s="14">
        <v>177</v>
      </c>
      <c r="BK25" s="14">
        <v>49</v>
      </c>
      <c r="BL25" s="14">
        <v>0</v>
      </c>
      <c r="BM25" s="14"/>
      <c r="BN25" s="14"/>
      <c r="BO25" s="14">
        <v>0</v>
      </c>
      <c r="BP25" s="14"/>
      <c r="BQ25" s="14"/>
      <c r="BR25" s="14"/>
      <c r="BS25" s="14">
        <v>0</v>
      </c>
      <c r="BT25" s="14">
        <v>570.6</v>
      </c>
      <c r="BU25" s="14">
        <v>542.45567000000005</v>
      </c>
      <c r="BV25" s="14">
        <v>466.74435999999997</v>
      </c>
      <c r="BW25" s="14">
        <v>103.85563999999999</v>
      </c>
      <c r="BX25" s="14">
        <v>10.5</v>
      </c>
      <c r="BY25" s="14">
        <v>3.9262800000000002</v>
      </c>
      <c r="BZ25" s="14">
        <v>3.8789600000000002</v>
      </c>
      <c r="CA25" s="14">
        <v>6.6210399999999998</v>
      </c>
      <c r="CB25" s="14"/>
      <c r="CC25" s="14"/>
      <c r="CD25" s="14"/>
      <c r="CE25" s="14">
        <v>0</v>
      </c>
      <c r="CF25" s="14"/>
      <c r="CG25" s="14"/>
      <c r="CH25" s="14"/>
      <c r="CI25" s="14">
        <v>0</v>
      </c>
      <c r="CJ25" s="14"/>
      <c r="CK25" s="14"/>
      <c r="CL25" s="14"/>
      <c r="CM25" s="14">
        <v>0</v>
      </c>
      <c r="CN25" s="14"/>
      <c r="CO25" s="14"/>
      <c r="CP25" s="14"/>
      <c r="CQ25" s="14">
        <v>0</v>
      </c>
      <c r="CR25" s="14">
        <v>169.4</v>
      </c>
      <c r="CS25" s="14">
        <v>164.64963</v>
      </c>
      <c r="CT25" s="14">
        <v>163.23239000000001</v>
      </c>
      <c r="CU25" s="14">
        <v>6.1676099999999998</v>
      </c>
      <c r="CV25" s="14">
        <v>7.4</v>
      </c>
      <c r="CW25" s="14">
        <v>5.1317000000000004</v>
      </c>
      <c r="CX25" s="14">
        <v>5.1345799999999997</v>
      </c>
      <c r="CY25" s="14">
        <v>2.2654200000000002</v>
      </c>
      <c r="CZ25" s="14">
        <v>4</v>
      </c>
      <c r="DA25" s="14">
        <v>2.8154699999999999</v>
      </c>
      <c r="DB25" s="14">
        <v>2.8184</v>
      </c>
      <c r="DC25" s="14">
        <v>1.1816</v>
      </c>
      <c r="DD25" s="14">
        <v>0</v>
      </c>
      <c r="DE25" s="14">
        <v>0</v>
      </c>
      <c r="DF25" s="14"/>
      <c r="DG25" s="14">
        <v>0</v>
      </c>
      <c r="DH25" s="14">
        <v>5.9</v>
      </c>
      <c r="DI25" s="14">
        <v>6.8741199999999996</v>
      </c>
      <c r="DJ25" s="14">
        <v>5.3750999999999998</v>
      </c>
      <c r="DK25" s="14">
        <v>0.52490000000000003</v>
      </c>
      <c r="DL25" s="14">
        <v>9.5</v>
      </c>
      <c r="DM25" s="14">
        <v>10.75957</v>
      </c>
      <c r="DN25" s="14">
        <v>8.1734799999999996</v>
      </c>
      <c r="DO25" s="14">
        <v>1.3265199999999999</v>
      </c>
      <c r="DP25" s="14">
        <v>55.9</v>
      </c>
      <c r="DQ25" s="14">
        <v>50</v>
      </c>
      <c r="DR25" s="14">
        <v>44.764180000000003</v>
      </c>
      <c r="DS25" s="14">
        <v>11.135820000000001</v>
      </c>
      <c r="DT25" s="14">
        <v>5.6</v>
      </c>
      <c r="DU25" s="14"/>
      <c r="DV25" s="14"/>
      <c r="DW25" s="14">
        <v>5.6</v>
      </c>
      <c r="DX25" s="14"/>
      <c r="DY25" s="14"/>
      <c r="DZ25" s="14"/>
      <c r="EA25" s="14">
        <v>0</v>
      </c>
      <c r="EB25" s="14"/>
      <c r="EC25" s="14"/>
      <c r="ED25" s="14"/>
      <c r="EE25" s="14">
        <v>0</v>
      </c>
      <c r="EF25" s="14"/>
      <c r="EG25" s="14"/>
      <c r="EH25" s="14"/>
      <c r="EI25" s="14">
        <v>0</v>
      </c>
      <c r="EJ25" s="14">
        <v>111.5</v>
      </c>
      <c r="EK25" s="14">
        <v>13.203709999999999</v>
      </c>
      <c r="EL25" s="14">
        <v>12.297610000000001</v>
      </c>
      <c r="EM25" s="14">
        <v>99.202389999999994</v>
      </c>
      <c r="EN25" s="14">
        <v>220.3</v>
      </c>
      <c r="EO25" s="14">
        <v>221.30056999999999</v>
      </c>
      <c r="EP25" s="14">
        <v>221.30107000000001</v>
      </c>
      <c r="EQ25" s="14">
        <v>-1.0010699999999999</v>
      </c>
      <c r="ER25" s="14"/>
      <c r="ES25" s="14"/>
      <c r="ET25" s="14"/>
      <c r="EU25" s="14">
        <v>0</v>
      </c>
      <c r="EV25" s="14"/>
      <c r="EW25" s="14"/>
      <c r="EX25" s="14"/>
      <c r="EY25" s="14">
        <v>0</v>
      </c>
      <c r="EZ25" s="14"/>
      <c r="FA25" s="14"/>
      <c r="FB25" s="14"/>
      <c r="FC25" s="14">
        <v>0</v>
      </c>
      <c r="FD25" s="14">
        <v>6.5</v>
      </c>
      <c r="FE25" s="14">
        <v>6.39</v>
      </c>
      <c r="FF25" s="14">
        <v>6.39</v>
      </c>
      <c r="FG25" s="14">
        <v>0.11</v>
      </c>
      <c r="FH25" s="14">
        <v>230.4</v>
      </c>
      <c r="FI25" s="14">
        <v>229.5701</v>
      </c>
      <c r="FJ25" s="14">
        <v>229.57070999999999</v>
      </c>
      <c r="FK25" s="14">
        <v>0.82928999999999997</v>
      </c>
      <c r="FL25" s="14">
        <v>72.2</v>
      </c>
      <c r="FM25" s="14">
        <v>73.391000000000005</v>
      </c>
      <c r="FN25" s="14">
        <v>76.379570000000001</v>
      </c>
      <c r="FO25" s="14">
        <v>-4.17957</v>
      </c>
      <c r="FP25" s="14">
        <v>146.6</v>
      </c>
      <c r="FQ25" s="14">
        <v>74.631140000000002</v>
      </c>
      <c r="FR25" s="14">
        <v>150.27982</v>
      </c>
      <c r="FS25" s="14">
        <v>-3.6798199999999999</v>
      </c>
      <c r="FT25" s="14">
        <v>42.5</v>
      </c>
      <c r="FU25" s="14">
        <v>41.498519999999999</v>
      </c>
      <c r="FV25" s="14">
        <v>41.498950000000001</v>
      </c>
      <c r="FW25" s="14">
        <v>1.00105</v>
      </c>
      <c r="FX25" s="14">
        <v>9.4</v>
      </c>
      <c r="FY25" s="14">
        <v>9.6423400000000008</v>
      </c>
      <c r="FZ25" s="14">
        <v>9.6429100000000005</v>
      </c>
      <c r="GA25" s="14">
        <v>-0.24290999999999999</v>
      </c>
      <c r="GB25" s="14">
        <v>19.7</v>
      </c>
      <c r="GC25" s="14">
        <v>19.1219</v>
      </c>
      <c r="GD25" s="14">
        <v>19.121949999999998</v>
      </c>
      <c r="GE25" s="14">
        <v>0.57804999999999995</v>
      </c>
      <c r="GF25" s="14">
        <v>92.7</v>
      </c>
      <c r="GG25" s="14">
        <v>87.631209999999996</v>
      </c>
      <c r="GH25" s="14">
        <v>87.656409999999994</v>
      </c>
      <c r="GI25" s="14">
        <v>5.04359</v>
      </c>
      <c r="GJ25" s="14">
        <v>0</v>
      </c>
      <c r="GK25" s="14">
        <v>0</v>
      </c>
      <c r="GL25" s="14">
        <v>0</v>
      </c>
      <c r="GM25" s="14">
        <v>0</v>
      </c>
      <c r="GN25" s="14">
        <v>180.90387999999999</v>
      </c>
      <c r="GO25" s="14">
        <v>136.06837999999999</v>
      </c>
      <c r="GP25" s="14">
        <v>136.06837999999999</v>
      </c>
      <c r="GQ25" s="14">
        <v>44.835500000000003</v>
      </c>
      <c r="GR25" s="14">
        <v>91.004159999999999</v>
      </c>
      <c r="GS25" s="14">
        <v>68.034189999999995</v>
      </c>
      <c r="GT25" s="14">
        <v>68.034189999999995</v>
      </c>
      <c r="GU25" s="14">
        <v>22.96997</v>
      </c>
      <c r="GV25" s="14">
        <v>109.4</v>
      </c>
      <c r="GW25" s="14">
        <v>110.91257</v>
      </c>
      <c r="GX25" s="14">
        <v>110.91315</v>
      </c>
      <c r="GY25" s="14">
        <v>-1.51315</v>
      </c>
      <c r="GZ25" s="14">
        <v>0</v>
      </c>
      <c r="HA25" s="14"/>
      <c r="HB25" s="14">
        <v>9.0899800000000006</v>
      </c>
      <c r="HC25" s="14">
        <v>-9.0899800000000006</v>
      </c>
      <c r="HD25" s="14">
        <v>6.8</v>
      </c>
      <c r="HE25" s="14">
        <v>8.8627300000000009</v>
      </c>
      <c r="HF25" s="14">
        <v>9.9490800000000004</v>
      </c>
      <c r="HG25" s="14">
        <v>-3.1490800000000001</v>
      </c>
      <c r="HH25" s="14">
        <v>46.8</v>
      </c>
      <c r="HI25" s="14">
        <v>47.265749999999997</v>
      </c>
      <c r="HJ25" s="14">
        <v>47.266330000000004</v>
      </c>
      <c r="HK25" s="14">
        <v>-0.46633000000000002</v>
      </c>
      <c r="HL25" s="14"/>
      <c r="HM25" s="14"/>
      <c r="HN25" s="14">
        <v>12.75023</v>
      </c>
      <c r="HO25" s="14">
        <v>-12.75023</v>
      </c>
      <c r="HP25" s="14">
        <v>3.8</v>
      </c>
      <c r="HQ25" s="14">
        <v>3.88462</v>
      </c>
      <c r="HR25" s="14">
        <v>3.8872</v>
      </c>
      <c r="HS25" s="14">
        <v>-8.72E-2</v>
      </c>
      <c r="HT25" s="14">
        <v>38.299999999999997</v>
      </c>
      <c r="HU25" s="14">
        <v>33.323009999999996</v>
      </c>
      <c r="HV25" s="14">
        <v>33.323270000000001</v>
      </c>
      <c r="HW25" s="14">
        <v>4.9767299999999999</v>
      </c>
      <c r="HX25" s="14">
        <v>175.5</v>
      </c>
      <c r="HY25" s="14">
        <v>171.54105999999999</v>
      </c>
      <c r="HZ25" s="14">
        <v>171.54183</v>
      </c>
      <c r="IA25" s="14">
        <v>3.95817</v>
      </c>
      <c r="IB25" s="14">
        <v>48</v>
      </c>
      <c r="IC25" s="14">
        <v>47.6708</v>
      </c>
      <c r="ID25" s="14">
        <v>47.671259999999997</v>
      </c>
      <c r="IE25" s="14">
        <v>0.32873999999999998</v>
      </c>
      <c r="IF25" s="14">
        <v>34.6</v>
      </c>
      <c r="IG25" s="14"/>
      <c r="IH25" s="14">
        <v>25.641030000000001</v>
      </c>
      <c r="II25" s="14">
        <v>8.9589700000000008</v>
      </c>
      <c r="IJ25" s="14"/>
      <c r="IK25" s="14"/>
      <c r="IL25" s="14"/>
      <c r="IM25" s="14">
        <v>0</v>
      </c>
      <c r="IN25" s="14"/>
      <c r="IO25" s="14"/>
      <c r="IP25" s="14"/>
      <c r="IQ25" s="14">
        <v>0</v>
      </c>
      <c r="IR25" s="14"/>
      <c r="IS25" s="14"/>
      <c r="IT25" s="14"/>
      <c r="IU25" s="14">
        <v>0</v>
      </c>
      <c r="IV25" s="14"/>
      <c r="IW25" s="14"/>
      <c r="IX25" s="14"/>
      <c r="IY25" s="14">
        <v>0</v>
      </c>
      <c r="IZ25" s="14"/>
      <c r="JA25" s="14"/>
      <c r="JB25" s="14"/>
      <c r="JC25" s="14">
        <v>0</v>
      </c>
      <c r="JD25" s="14">
        <v>87.3</v>
      </c>
      <c r="JE25" s="14">
        <v>83.827510000000004</v>
      </c>
      <c r="JF25" s="14">
        <v>88.81559</v>
      </c>
      <c r="JG25" s="14">
        <v>-1.51559</v>
      </c>
      <c r="JH25" s="14">
        <v>0</v>
      </c>
      <c r="JI25" s="14">
        <v>0</v>
      </c>
      <c r="JJ25" s="14"/>
      <c r="JK25" s="14">
        <v>0</v>
      </c>
      <c r="JL25" s="14">
        <v>158.69999999999999</v>
      </c>
      <c r="JM25" s="14">
        <v>150.66667000000001</v>
      </c>
      <c r="JN25" s="14">
        <v>150.66667000000001</v>
      </c>
      <c r="JO25" s="14">
        <v>8.0333299999999994</v>
      </c>
      <c r="JP25" s="14"/>
      <c r="JQ25" s="14"/>
      <c r="JR25" s="14"/>
      <c r="JS25" s="14">
        <v>0</v>
      </c>
      <c r="JT25" s="14">
        <v>66.8</v>
      </c>
      <c r="JU25" s="14">
        <v>75.333330000000004</v>
      </c>
      <c r="JV25" s="14">
        <v>75.333330000000004</v>
      </c>
      <c r="JW25" s="14">
        <v>-8.5333299999999994</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v>0</v>
      </c>
      <c r="LA25" s="14"/>
      <c r="LB25" s="14">
        <v>0</v>
      </c>
      <c r="LC25" s="14">
        <v>0</v>
      </c>
      <c r="LD25" s="14">
        <v>4.5999999999999996</v>
      </c>
      <c r="LE25" s="14">
        <v>4.0648799999999996</v>
      </c>
      <c r="LF25" s="14">
        <v>4.0656699999999999</v>
      </c>
      <c r="LG25" s="14">
        <v>0.53432999999999997</v>
      </c>
      <c r="LH25" s="14">
        <v>262.7</v>
      </c>
      <c r="LI25" s="14">
        <v>271.11923999999999</v>
      </c>
      <c r="LJ25" s="14">
        <v>208.32132999999999</v>
      </c>
      <c r="LK25" s="14">
        <v>54.37867</v>
      </c>
      <c r="LL25" s="14">
        <v>130.5</v>
      </c>
      <c r="LM25" s="14">
        <v>133.67903000000001</v>
      </c>
      <c r="LN25" s="14">
        <v>133.67993999999999</v>
      </c>
      <c r="LO25" s="14">
        <v>-3.1799400000000002</v>
      </c>
      <c r="LP25" s="14">
        <v>47</v>
      </c>
      <c r="LQ25" s="14">
        <v>46.00159</v>
      </c>
      <c r="LR25" s="14">
        <v>45.46902</v>
      </c>
      <c r="LS25" s="14">
        <v>1.53098</v>
      </c>
      <c r="LT25" s="14">
        <v>78.599999999999994</v>
      </c>
      <c r="LU25" s="14">
        <v>78.565200000000004</v>
      </c>
      <c r="LV25" s="14">
        <v>78.567930000000004</v>
      </c>
      <c r="LW25" s="14">
        <v>3.2070000000000001E-2</v>
      </c>
      <c r="LX25" s="14">
        <v>30.7</v>
      </c>
      <c r="LY25" s="14">
        <v>30.097159999999999</v>
      </c>
      <c r="LZ25" s="14">
        <v>30.097549999999998</v>
      </c>
      <c r="MA25" s="14">
        <v>0.60245000000000004</v>
      </c>
      <c r="MB25" s="14"/>
      <c r="MC25" s="14"/>
      <c r="MD25" s="14"/>
      <c r="ME25" s="14">
        <v>0</v>
      </c>
      <c r="MF25" s="14"/>
      <c r="MG25" s="14"/>
      <c r="MH25" s="14"/>
      <c r="MI25" s="14">
        <v>0</v>
      </c>
      <c r="MJ25" s="14"/>
      <c r="MK25" s="14"/>
      <c r="ML25" s="14"/>
      <c r="MM25" s="14">
        <v>0</v>
      </c>
      <c r="MN25" s="14">
        <v>147.9</v>
      </c>
      <c r="MO25" s="14">
        <v>110</v>
      </c>
      <c r="MP25" s="14">
        <v>110</v>
      </c>
      <c r="MQ25" s="14">
        <v>37.9</v>
      </c>
      <c r="MR25" s="14">
        <v>148.19999999999999</v>
      </c>
      <c r="MS25" s="14">
        <v>110</v>
      </c>
      <c r="MT25" s="14">
        <v>110</v>
      </c>
      <c r="MU25" s="14">
        <v>38.200000000000003</v>
      </c>
      <c r="MV25" s="14">
        <v>147.6</v>
      </c>
      <c r="MW25" s="14">
        <v>110</v>
      </c>
      <c r="MX25" s="14">
        <v>110</v>
      </c>
      <c r="MY25" s="14">
        <v>37.6</v>
      </c>
      <c r="MZ25" s="14"/>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0.7</v>
      </c>
      <c r="OC25" s="14"/>
      <c r="OD25" s="14">
        <v>0.53600000000000003</v>
      </c>
      <c r="OE25" s="14">
        <v>0.16400000000000001</v>
      </c>
      <c r="OF25" s="14">
        <v>78.3</v>
      </c>
      <c r="OG25" s="14">
        <v>98.099900000000005</v>
      </c>
      <c r="OH25" s="14">
        <v>106.029</v>
      </c>
      <c r="OI25" s="14">
        <v>-27.728999999999999</v>
      </c>
      <c r="OJ25" s="14">
        <v>66.2</v>
      </c>
      <c r="OK25" s="14"/>
      <c r="OL25" s="14">
        <v>68.903999999999996</v>
      </c>
      <c r="OM25" s="14">
        <v>-2.7040000000000002</v>
      </c>
      <c r="ON25" s="14">
        <v>15</v>
      </c>
      <c r="OO25" s="14">
        <v>14.418950000000001</v>
      </c>
      <c r="OP25" s="14">
        <v>14.419</v>
      </c>
      <c r="OQ25" s="14">
        <v>0.58099999999999996</v>
      </c>
      <c r="OR25" s="14">
        <v>0.1</v>
      </c>
      <c r="OS25" s="14"/>
      <c r="OT25" s="14">
        <v>0.1</v>
      </c>
      <c r="OU25" s="14">
        <v>0</v>
      </c>
      <c r="OV25" s="14">
        <v>20</v>
      </c>
      <c r="OW25" s="14">
        <v>17.560919999999999</v>
      </c>
      <c r="OX25" s="14">
        <v>17.560970000000001</v>
      </c>
      <c r="OY25" s="14">
        <v>2.4390299999999998</v>
      </c>
      <c r="OZ25" s="14">
        <v>10</v>
      </c>
      <c r="PA25" s="14">
        <v>9.9829500000000007</v>
      </c>
      <c r="PB25" s="14">
        <v>9.9830000000000005</v>
      </c>
      <c r="PC25" s="14">
        <v>1.7000000000000001E-2</v>
      </c>
      <c r="PD25" s="14">
        <v>2.6</v>
      </c>
      <c r="PE25" s="14">
        <v>5.66995</v>
      </c>
      <c r="PF25" s="14">
        <v>5.67</v>
      </c>
      <c r="PG25" s="14">
        <v>-3.07</v>
      </c>
      <c r="PH25" s="14">
        <v>1.2</v>
      </c>
      <c r="PI25" s="14">
        <v>0.99992999999999999</v>
      </c>
      <c r="PJ25" s="14">
        <v>1</v>
      </c>
      <c r="PK25" s="14">
        <v>0.2</v>
      </c>
      <c r="PL25" s="14">
        <v>1.6</v>
      </c>
      <c r="PM25" s="14">
        <v>3.39994</v>
      </c>
      <c r="PN25" s="14">
        <v>3.4</v>
      </c>
      <c r="PO25" s="14">
        <v>-1.8</v>
      </c>
      <c r="PP25" s="14">
        <v>5.0999999999999996</v>
      </c>
      <c r="PQ25" s="14">
        <v>4.9999399999999996</v>
      </c>
      <c r="PR25" s="14">
        <v>5</v>
      </c>
      <c r="PS25" s="14">
        <v>0.1</v>
      </c>
      <c r="PT25" s="14">
        <v>20.399999999999999</v>
      </c>
      <c r="PU25" s="14">
        <v>19.512129999999999</v>
      </c>
      <c r="PV25" s="14">
        <v>19.51219</v>
      </c>
      <c r="PW25" s="14">
        <v>0.88780999999999999</v>
      </c>
      <c r="PX25" s="14">
        <v>10</v>
      </c>
      <c r="PY25" s="14">
        <v>9.9999500000000001</v>
      </c>
      <c r="PZ25" s="14">
        <v>10</v>
      </c>
      <c r="QA25" s="14">
        <v>0</v>
      </c>
      <c r="QB25" s="14">
        <v>19</v>
      </c>
      <c r="QC25" s="14">
        <v>17.560919999999999</v>
      </c>
      <c r="QD25" s="14">
        <v>17.560970000000001</v>
      </c>
      <c r="QE25" s="14">
        <v>1.43903</v>
      </c>
      <c r="QF25" s="14">
        <v>3.7</v>
      </c>
      <c r="QG25" s="14">
        <v>3.5999500000000002</v>
      </c>
      <c r="QH25" s="14">
        <v>3.6</v>
      </c>
      <c r="QI25" s="14">
        <v>0.1</v>
      </c>
      <c r="QJ25" s="14">
        <v>18.600000000000001</v>
      </c>
      <c r="QK25" s="14">
        <v>18.048719999999999</v>
      </c>
      <c r="QL25" s="14">
        <v>18.048780000000001</v>
      </c>
      <c r="QM25" s="14">
        <v>0.55122000000000004</v>
      </c>
      <c r="QN25" s="14">
        <v>13.3</v>
      </c>
      <c r="QO25" s="14"/>
      <c r="QP25" s="14">
        <v>13.186</v>
      </c>
      <c r="QQ25" s="14">
        <v>0.114</v>
      </c>
      <c r="QR25" s="14">
        <v>16.100000000000001</v>
      </c>
      <c r="QS25" s="14"/>
      <c r="QT25" s="14">
        <v>16.408999999999999</v>
      </c>
      <c r="QU25" s="14">
        <v>-0.309</v>
      </c>
      <c r="QV25" s="14">
        <v>25.3</v>
      </c>
      <c r="QW25" s="14">
        <v>26.446899999999999</v>
      </c>
      <c r="QX25" s="14">
        <v>26.446999999999999</v>
      </c>
      <c r="QY25" s="14">
        <v>-1.147</v>
      </c>
      <c r="QZ25" s="14">
        <v>62.5</v>
      </c>
      <c r="RA25" s="14">
        <v>83.023899999999998</v>
      </c>
      <c r="RB25" s="14">
        <v>83.024000000000001</v>
      </c>
      <c r="RC25" s="14">
        <v>-20.524000000000001</v>
      </c>
      <c r="RD25" s="14"/>
      <c r="RE25" s="14"/>
      <c r="RF25" s="14"/>
      <c r="RG25" s="14">
        <v>0</v>
      </c>
      <c r="RH25" s="14"/>
      <c r="RI25" s="14"/>
      <c r="RJ25" s="14"/>
      <c r="RK25" s="14">
        <v>0</v>
      </c>
      <c r="RL25" s="14"/>
      <c r="RM25" s="14"/>
      <c r="RN25" s="14"/>
      <c r="RO25" s="14">
        <v>0</v>
      </c>
      <c r="RP25" s="14"/>
      <c r="RQ25" s="14"/>
      <c r="RR25" s="14"/>
      <c r="RS25" s="14">
        <v>0</v>
      </c>
      <c r="RT25" s="14">
        <v>16.899999999999999</v>
      </c>
      <c r="RU25" s="14"/>
      <c r="RV25" s="14">
        <v>13.303000000000001</v>
      </c>
      <c r="RW25" s="14">
        <v>3.597</v>
      </c>
      <c r="RX25" s="14">
        <v>3.4</v>
      </c>
      <c r="RY25" s="14">
        <v>3.33894</v>
      </c>
      <c r="RZ25" s="14">
        <v>3.339</v>
      </c>
      <c r="SA25" s="14">
        <v>6.0999999999999999E-2</v>
      </c>
      <c r="SB25" s="14">
        <v>20.3</v>
      </c>
      <c r="SC25" s="14">
        <v>19.86918</v>
      </c>
      <c r="SD25" s="14">
        <v>19.869240000000001</v>
      </c>
      <c r="SE25" s="14">
        <v>0.43075999999999998</v>
      </c>
      <c r="SF25" s="14">
        <v>3</v>
      </c>
      <c r="SG25" s="14">
        <v>1.9999400000000001</v>
      </c>
      <c r="SH25" s="14">
        <v>2</v>
      </c>
      <c r="SI25" s="14">
        <v>1</v>
      </c>
      <c r="SJ25" s="14">
        <v>0</v>
      </c>
      <c r="SK25" s="14"/>
      <c r="SL25" s="14">
        <v>0.7</v>
      </c>
      <c r="SM25" s="14">
        <v>-0.7</v>
      </c>
      <c r="SN25" s="14">
        <v>17</v>
      </c>
      <c r="SO25" s="14">
        <v>19.024329999999999</v>
      </c>
      <c r="SP25" s="14">
        <v>19.02439</v>
      </c>
      <c r="SQ25" s="14">
        <v>-2.0243899999999999</v>
      </c>
      <c r="SR25" s="14">
        <v>12.2</v>
      </c>
      <c r="SS25" s="14">
        <v>12.39019</v>
      </c>
      <c r="ST25" s="14">
        <v>12.39024</v>
      </c>
      <c r="SU25" s="14">
        <v>-0.19023999999999999</v>
      </c>
      <c r="SV25" s="14">
        <v>12.2</v>
      </c>
      <c r="SW25" s="14">
        <v>11.70726</v>
      </c>
      <c r="SX25" s="14">
        <v>11.707319999999999</v>
      </c>
      <c r="SY25" s="14">
        <v>0.49268000000000001</v>
      </c>
      <c r="SZ25" s="14">
        <v>16.899999999999999</v>
      </c>
      <c r="TA25" s="14">
        <v>15.609690000000001</v>
      </c>
      <c r="TB25" s="14">
        <v>15.60975</v>
      </c>
      <c r="TC25" s="14">
        <v>1.2902499999999999</v>
      </c>
      <c r="TD25" s="14">
        <v>20.2</v>
      </c>
      <c r="TE25" s="14">
        <v>19.317019999999999</v>
      </c>
      <c r="TF25" s="14">
        <v>19.317070000000001</v>
      </c>
      <c r="TG25" s="14">
        <v>0.88292999999999999</v>
      </c>
      <c r="TH25" s="14">
        <v>15.8</v>
      </c>
      <c r="TI25" s="14">
        <v>19.66395</v>
      </c>
      <c r="TJ25" s="14">
        <v>19.664000000000001</v>
      </c>
      <c r="TK25" s="14">
        <v>-3.8639999999999999</v>
      </c>
      <c r="TL25" s="14">
        <v>27.8</v>
      </c>
      <c r="TM25" s="14">
        <v>28.619949999999999</v>
      </c>
      <c r="TN25" s="14">
        <v>28.62</v>
      </c>
      <c r="TO25" s="14">
        <v>-0.82</v>
      </c>
      <c r="TP25" s="14">
        <v>30.6</v>
      </c>
      <c r="TQ25" s="14"/>
      <c r="TR25" s="14">
        <v>32.296999999999997</v>
      </c>
      <c r="TS25" s="14">
        <v>-1.6970000000000001</v>
      </c>
      <c r="TT25" s="14">
        <v>54.7</v>
      </c>
      <c r="TU25" s="14">
        <v>74.604029999999995</v>
      </c>
      <c r="TV25" s="14">
        <v>77.832930000000005</v>
      </c>
      <c r="TW25" s="14">
        <v>-23.132930000000002</v>
      </c>
      <c r="TX25" s="14">
        <v>90.8</v>
      </c>
      <c r="TY25" s="14">
        <v>63.04627</v>
      </c>
      <c r="TZ25" s="14">
        <v>66.997150000000005</v>
      </c>
      <c r="UA25" s="14">
        <v>23.802849999999999</v>
      </c>
      <c r="UB25" s="14">
        <v>10</v>
      </c>
      <c r="UC25" s="14">
        <v>4.0570399999999998</v>
      </c>
      <c r="UD25" s="14">
        <v>4.20587</v>
      </c>
      <c r="UE25" s="14">
        <v>5.79413</v>
      </c>
      <c r="UF25" s="14">
        <v>4</v>
      </c>
      <c r="UG25" s="14">
        <v>3.2293799999999999</v>
      </c>
      <c r="UH25" s="14">
        <v>3.3729800000000001</v>
      </c>
      <c r="UI25" s="14">
        <v>0.62702000000000002</v>
      </c>
      <c r="UJ25" s="14">
        <v>19</v>
      </c>
      <c r="UK25" s="14">
        <v>20.487749999999998</v>
      </c>
      <c r="UL25" s="14">
        <v>20.4878</v>
      </c>
      <c r="UM25" s="14">
        <v>-1.4878</v>
      </c>
      <c r="UN25" s="14">
        <v>5</v>
      </c>
      <c r="UO25" s="14">
        <v>6.9999500000000001</v>
      </c>
      <c r="UP25" s="14">
        <v>7</v>
      </c>
      <c r="UQ25" s="14">
        <v>-2</v>
      </c>
      <c r="UR25" s="14"/>
      <c r="US25" s="14"/>
      <c r="UT25" s="14">
        <v>7.6</v>
      </c>
      <c r="UU25" s="14">
        <v>-7.6</v>
      </c>
      <c r="UV25" s="14">
        <v>20.399999999999999</v>
      </c>
      <c r="UW25" s="14">
        <v>19.512129999999999</v>
      </c>
      <c r="UX25" s="14">
        <v>19.51219</v>
      </c>
      <c r="UY25" s="14">
        <v>0.88780999999999999</v>
      </c>
      <c r="UZ25" s="14">
        <v>20.399999999999999</v>
      </c>
      <c r="VA25" s="14">
        <v>19.512129999999999</v>
      </c>
      <c r="VB25" s="14">
        <v>19.51219</v>
      </c>
      <c r="VC25" s="14">
        <v>0.88780999999999999</v>
      </c>
      <c r="VD25" s="14">
        <v>20.2</v>
      </c>
      <c r="VE25" s="14">
        <v>19.512129999999999</v>
      </c>
      <c r="VF25" s="14">
        <v>19.51219</v>
      </c>
      <c r="VG25" s="14">
        <v>0.68781000000000003</v>
      </c>
      <c r="VH25" s="14">
        <v>12</v>
      </c>
      <c r="VI25" s="14">
        <v>11.69595</v>
      </c>
      <c r="VJ25" s="14">
        <v>11.696</v>
      </c>
      <c r="VK25" s="14">
        <v>0.30399999999999999</v>
      </c>
      <c r="VL25" s="14">
        <v>24.9</v>
      </c>
      <c r="VM25" s="14"/>
      <c r="VN25" s="14">
        <v>223.29</v>
      </c>
      <c r="VO25" s="14">
        <v>-198.39</v>
      </c>
      <c r="VP25" s="14">
        <v>10</v>
      </c>
      <c r="VQ25" s="14"/>
      <c r="VR25" s="14">
        <v>12.686</v>
      </c>
      <c r="VS25" s="14">
        <v>-2.6859999999999999</v>
      </c>
      <c r="VT25" s="14">
        <v>124.4</v>
      </c>
      <c r="VU25" s="14"/>
      <c r="VV25" s="14">
        <v>128.887</v>
      </c>
      <c r="VW25" s="14">
        <v>-4.4870000000000001</v>
      </c>
      <c r="VX25" s="14">
        <v>0.6</v>
      </c>
      <c r="VY25" s="14">
        <v>0.59994000000000003</v>
      </c>
      <c r="VZ25" s="14">
        <v>0.6</v>
      </c>
      <c r="WA25" s="14">
        <v>0</v>
      </c>
      <c r="WB25" s="14">
        <v>27.7</v>
      </c>
      <c r="WC25" s="14">
        <v>80.699910000000003</v>
      </c>
      <c r="WD25" s="14">
        <v>80</v>
      </c>
      <c r="WE25" s="14">
        <v>-52.3</v>
      </c>
      <c r="WF25" s="14">
        <v>26.2</v>
      </c>
      <c r="WG25" s="14">
        <v>61.399909999999998</v>
      </c>
      <c r="WH25" s="14">
        <v>50</v>
      </c>
      <c r="WI25" s="14">
        <v>-23.8</v>
      </c>
      <c r="WJ25" s="14">
        <v>89.8</v>
      </c>
      <c r="WK25" s="14"/>
      <c r="WL25" s="14">
        <v>93.037999999999997</v>
      </c>
      <c r="WM25" s="14">
        <v>-3.238</v>
      </c>
      <c r="WN25" s="14">
        <v>9.6</v>
      </c>
      <c r="WO25" s="14"/>
      <c r="WP25" s="14">
        <v>8.2249999999999996</v>
      </c>
      <c r="WQ25" s="14">
        <v>1.375</v>
      </c>
      <c r="WR25" s="14">
        <v>9.6</v>
      </c>
      <c r="WS25" s="14">
        <v>9.3999500000000005</v>
      </c>
      <c r="WT25" s="14">
        <v>9.4</v>
      </c>
      <c r="WU25" s="14">
        <v>0.2</v>
      </c>
      <c r="WV25" s="14">
        <v>20.2</v>
      </c>
      <c r="WW25" s="14">
        <v>19.317019999999999</v>
      </c>
      <c r="WX25" s="14">
        <v>19.317070000000001</v>
      </c>
      <c r="WY25" s="14">
        <v>0.88292999999999999</v>
      </c>
      <c r="WZ25" s="14">
        <v>9.6</v>
      </c>
      <c r="XA25" s="14">
        <v>10.699949999999999</v>
      </c>
      <c r="XB25" s="14">
        <v>10.7</v>
      </c>
      <c r="XC25" s="14">
        <v>-1.1000000000000001</v>
      </c>
      <c r="XD25" s="14"/>
      <c r="XE25" s="14"/>
      <c r="XF25" s="14"/>
      <c r="XG25" s="14">
        <v>0</v>
      </c>
      <c r="XH25" s="14"/>
      <c r="XI25" s="14"/>
      <c r="XJ25" s="14"/>
      <c r="XK25" s="14">
        <v>0</v>
      </c>
      <c r="XL25" s="14"/>
      <c r="XM25" s="14"/>
      <c r="XN25" s="14"/>
      <c r="XO25" s="14">
        <v>0</v>
      </c>
      <c r="XP25" s="14"/>
      <c r="XQ25" s="14"/>
      <c r="XR25" s="14"/>
      <c r="XS25" s="14">
        <v>0</v>
      </c>
      <c r="XT25" s="14">
        <v>17</v>
      </c>
      <c r="XU25" s="14">
        <v>13.99994</v>
      </c>
      <c r="XV25" s="14">
        <v>14</v>
      </c>
      <c r="XW25" s="14">
        <v>3</v>
      </c>
      <c r="XX25" s="14"/>
      <c r="XY25" s="14"/>
      <c r="XZ25" s="14"/>
      <c r="YA25" s="14">
        <v>0</v>
      </c>
      <c r="YB25" s="14"/>
      <c r="YC25" s="14"/>
      <c r="YD25" s="14"/>
      <c r="YE25" s="14">
        <v>0</v>
      </c>
    </row>
    <row r="26" spans="1:655" ht="24" customHeight="1" x14ac:dyDescent="0.35">
      <c r="A26" s="1"/>
      <c r="B26" s="16" t="s">
        <v>41</v>
      </c>
      <c r="C26" s="16" t="s">
        <v>838</v>
      </c>
      <c r="D26" s="17"/>
      <c r="E26" s="17"/>
      <c r="F26" s="17"/>
      <c r="G26" s="17">
        <v>0</v>
      </c>
      <c r="H26" s="17"/>
      <c r="I26" s="17"/>
      <c r="J26" s="17"/>
      <c r="K26" s="17">
        <v>0</v>
      </c>
      <c r="L26" s="17">
        <v>101.5</v>
      </c>
      <c r="M26" s="17">
        <v>0</v>
      </c>
      <c r="N26" s="17">
        <v>100</v>
      </c>
      <c r="O26" s="17">
        <v>1.5</v>
      </c>
      <c r="P26" s="17">
        <v>643.70000000000005</v>
      </c>
      <c r="Q26" s="17">
        <v>646.79746999999998</v>
      </c>
      <c r="R26" s="17">
        <v>646.79786999999999</v>
      </c>
      <c r="S26" s="17">
        <v>-3.0978699999999999</v>
      </c>
      <c r="T26" s="17">
        <v>213.8</v>
      </c>
      <c r="U26" s="17">
        <v>211.44057000000001</v>
      </c>
      <c r="V26" s="17">
        <v>211.44122999999999</v>
      </c>
      <c r="W26" s="17">
        <v>2.3587699999999998</v>
      </c>
      <c r="X26" s="17"/>
      <c r="Y26" s="17"/>
      <c r="Z26" s="17"/>
      <c r="AA26" s="17">
        <v>0</v>
      </c>
      <c r="AB26" s="17"/>
      <c r="AC26" s="17"/>
      <c r="AD26" s="17"/>
      <c r="AE26" s="17">
        <v>0</v>
      </c>
      <c r="AF26" s="17">
        <v>32.200000000000003</v>
      </c>
      <c r="AG26" s="17">
        <v>92.225650000000002</v>
      </c>
      <c r="AH26" s="17">
        <v>92.226320000000001</v>
      </c>
      <c r="AI26" s="17">
        <v>-60.026319999999998</v>
      </c>
      <c r="AJ26" s="17">
        <v>217.3</v>
      </c>
      <c r="AK26" s="17">
        <v>221.85659999999999</v>
      </c>
      <c r="AL26" s="17">
        <v>235.84762000000001</v>
      </c>
      <c r="AM26" s="17">
        <v>-18.547619999999998</v>
      </c>
      <c r="AN26" s="17"/>
      <c r="AO26" s="17"/>
      <c r="AP26" s="17"/>
      <c r="AQ26" s="17">
        <v>0</v>
      </c>
      <c r="AR26" s="17"/>
      <c r="AS26" s="17"/>
      <c r="AT26" s="17"/>
      <c r="AU26" s="17">
        <v>0</v>
      </c>
      <c r="AV26" s="17">
        <v>161.19999999999999</v>
      </c>
      <c r="AW26" s="17">
        <v>118</v>
      </c>
      <c r="AX26" s="17">
        <v>119.25278</v>
      </c>
      <c r="AY26" s="17">
        <v>41.947220000000002</v>
      </c>
      <c r="AZ26" s="17">
        <v>160.19999999999999</v>
      </c>
      <c r="BA26" s="17">
        <v>118</v>
      </c>
      <c r="BB26" s="17">
        <v>119.25278</v>
      </c>
      <c r="BC26" s="17">
        <v>40.947220000000002</v>
      </c>
      <c r="BD26" s="17">
        <v>160.1</v>
      </c>
      <c r="BE26" s="17">
        <v>118</v>
      </c>
      <c r="BF26" s="17">
        <v>119.25278</v>
      </c>
      <c r="BG26" s="17">
        <v>40.84722</v>
      </c>
      <c r="BH26" s="17">
        <v>251.8</v>
      </c>
      <c r="BI26" s="17">
        <v>177</v>
      </c>
      <c r="BJ26" s="17">
        <v>178.87916999999999</v>
      </c>
      <c r="BK26" s="17">
        <v>72.920829999999995</v>
      </c>
      <c r="BL26" s="17">
        <v>0</v>
      </c>
      <c r="BM26" s="17"/>
      <c r="BN26" s="17"/>
      <c r="BO26" s="17">
        <v>0</v>
      </c>
      <c r="BP26" s="17"/>
      <c r="BQ26" s="17"/>
      <c r="BR26" s="17"/>
      <c r="BS26" s="17">
        <v>0</v>
      </c>
      <c r="BT26" s="17">
        <v>554.20000000000005</v>
      </c>
      <c r="BU26" s="17">
        <v>568.29507999999998</v>
      </c>
      <c r="BV26" s="17">
        <v>533.62536</v>
      </c>
      <c r="BW26" s="17">
        <v>20.574639999999999</v>
      </c>
      <c r="BX26" s="17">
        <v>10.4</v>
      </c>
      <c r="BY26" s="17">
        <v>5.4879899999999999</v>
      </c>
      <c r="BZ26" s="17">
        <v>3.9091900000000002</v>
      </c>
      <c r="CA26" s="17">
        <v>6.4908099999999997</v>
      </c>
      <c r="CB26" s="17"/>
      <c r="CC26" s="17"/>
      <c r="CD26" s="17"/>
      <c r="CE26" s="17">
        <v>0</v>
      </c>
      <c r="CF26" s="17"/>
      <c r="CG26" s="17"/>
      <c r="CH26" s="17"/>
      <c r="CI26" s="17">
        <v>0</v>
      </c>
      <c r="CJ26" s="17"/>
      <c r="CK26" s="17"/>
      <c r="CL26" s="17"/>
      <c r="CM26" s="17">
        <v>0</v>
      </c>
      <c r="CN26" s="17"/>
      <c r="CO26" s="17"/>
      <c r="CP26" s="17"/>
      <c r="CQ26" s="17">
        <v>0</v>
      </c>
      <c r="CR26" s="17">
        <v>163.80000000000001</v>
      </c>
      <c r="CS26" s="17">
        <v>164.70625999999999</v>
      </c>
      <c r="CT26" s="17">
        <v>164.70678000000001</v>
      </c>
      <c r="CU26" s="17">
        <v>-0.90678000000000003</v>
      </c>
      <c r="CV26" s="17">
        <v>7</v>
      </c>
      <c r="CW26" s="17">
        <v>5.1338900000000001</v>
      </c>
      <c r="CX26" s="17">
        <v>5.1345900000000002</v>
      </c>
      <c r="CY26" s="17">
        <v>1.86541</v>
      </c>
      <c r="CZ26" s="17">
        <v>3.8</v>
      </c>
      <c r="DA26" s="17">
        <v>2.8177099999999999</v>
      </c>
      <c r="DB26" s="17">
        <v>2.8184100000000001</v>
      </c>
      <c r="DC26" s="17">
        <v>0.98158999999999996</v>
      </c>
      <c r="DD26" s="17">
        <v>0</v>
      </c>
      <c r="DE26" s="17">
        <v>0</v>
      </c>
      <c r="DF26" s="17"/>
      <c r="DG26" s="17">
        <v>0</v>
      </c>
      <c r="DH26" s="17">
        <v>6.1</v>
      </c>
      <c r="DI26" s="17">
        <v>6.87784</v>
      </c>
      <c r="DJ26" s="17">
        <v>5.3751199999999999</v>
      </c>
      <c r="DK26" s="17">
        <v>0.72487999999999997</v>
      </c>
      <c r="DL26" s="17">
        <v>8.4</v>
      </c>
      <c r="DM26" s="17">
        <v>14.99133</v>
      </c>
      <c r="DN26" s="17">
        <v>8.1735000000000007</v>
      </c>
      <c r="DO26" s="17">
        <v>0.22650000000000001</v>
      </c>
      <c r="DP26" s="17">
        <v>96.1</v>
      </c>
      <c r="DQ26" s="17">
        <v>50</v>
      </c>
      <c r="DR26" s="17">
        <v>44.764180000000003</v>
      </c>
      <c r="DS26" s="17">
        <v>51.335819999999998</v>
      </c>
      <c r="DT26" s="17">
        <v>4.4000000000000004</v>
      </c>
      <c r="DU26" s="17"/>
      <c r="DV26" s="17"/>
      <c r="DW26" s="17">
        <v>4.4000000000000004</v>
      </c>
      <c r="DX26" s="17"/>
      <c r="DY26" s="17"/>
      <c r="DZ26" s="17"/>
      <c r="EA26" s="17">
        <v>0</v>
      </c>
      <c r="EB26" s="17"/>
      <c r="EC26" s="17"/>
      <c r="ED26" s="17"/>
      <c r="EE26" s="17">
        <v>0</v>
      </c>
      <c r="EF26" s="17"/>
      <c r="EG26" s="17"/>
      <c r="EH26" s="17"/>
      <c r="EI26" s="17">
        <v>0</v>
      </c>
      <c r="EJ26" s="17">
        <v>109.9</v>
      </c>
      <c r="EK26" s="17">
        <v>80.500590000000003</v>
      </c>
      <c r="EL26" s="17">
        <v>16.651720000000001</v>
      </c>
      <c r="EM26" s="17">
        <v>93.248279999999994</v>
      </c>
      <c r="EN26" s="17">
        <v>222.8</v>
      </c>
      <c r="EO26" s="17">
        <v>221.30065999999999</v>
      </c>
      <c r="EP26" s="17">
        <v>221.30108000000001</v>
      </c>
      <c r="EQ26" s="17">
        <v>1.49892</v>
      </c>
      <c r="ER26" s="17"/>
      <c r="ES26" s="17"/>
      <c r="ET26" s="17"/>
      <c r="EU26" s="17">
        <v>0</v>
      </c>
      <c r="EV26" s="17"/>
      <c r="EW26" s="17"/>
      <c r="EX26" s="17"/>
      <c r="EY26" s="17">
        <v>0</v>
      </c>
      <c r="EZ26" s="17"/>
      <c r="FA26" s="17"/>
      <c r="FB26" s="17"/>
      <c r="FC26" s="17">
        <v>0</v>
      </c>
      <c r="FD26" s="17">
        <v>6.5</v>
      </c>
      <c r="FE26" s="17">
        <v>6.39</v>
      </c>
      <c r="FF26" s="17">
        <v>6.39</v>
      </c>
      <c r="FG26" s="17">
        <v>0.11</v>
      </c>
      <c r="FH26" s="17">
        <v>229.8</v>
      </c>
      <c r="FI26" s="17">
        <v>229.57033999999999</v>
      </c>
      <c r="FJ26" s="17">
        <v>229.57071999999999</v>
      </c>
      <c r="FK26" s="17">
        <v>0.22928000000000001</v>
      </c>
      <c r="FL26" s="17">
        <v>72.099999999999994</v>
      </c>
      <c r="FM26" s="17">
        <v>73.391369999999995</v>
      </c>
      <c r="FN26" s="17">
        <v>76.379570000000001</v>
      </c>
      <c r="FO26" s="17">
        <v>-4.2795699999999997</v>
      </c>
      <c r="FP26" s="17">
        <v>148</v>
      </c>
      <c r="FQ26" s="17">
        <v>141.30043000000001</v>
      </c>
      <c r="FR26" s="17">
        <v>150.27983</v>
      </c>
      <c r="FS26" s="17">
        <v>-2.27983</v>
      </c>
      <c r="FT26" s="17">
        <v>41.3</v>
      </c>
      <c r="FU26" s="17">
        <v>41.498649999999998</v>
      </c>
      <c r="FV26" s="17">
        <v>41.498950000000001</v>
      </c>
      <c r="FW26" s="17">
        <v>-0.19894999999999999</v>
      </c>
      <c r="FX26" s="17">
        <v>9.4</v>
      </c>
      <c r="FY26" s="17">
        <v>9.64255</v>
      </c>
      <c r="FZ26" s="17">
        <v>9.6429100000000005</v>
      </c>
      <c r="GA26" s="17">
        <v>-0.24290999999999999</v>
      </c>
      <c r="GB26" s="17">
        <v>19.7</v>
      </c>
      <c r="GC26" s="17">
        <v>19.1219</v>
      </c>
      <c r="GD26" s="17">
        <v>19.121949999999998</v>
      </c>
      <c r="GE26" s="17">
        <v>0.57804999999999995</v>
      </c>
      <c r="GF26" s="17">
        <v>89.9</v>
      </c>
      <c r="GG26" s="17">
        <v>87.656530000000004</v>
      </c>
      <c r="GH26" s="17">
        <v>87.657200000000003</v>
      </c>
      <c r="GI26" s="17">
        <v>2.2427999999999999</v>
      </c>
      <c r="GJ26" s="17">
        <v>0</v>
      </c>
      <c r="GK26" s="17">
        <v>0</v>
      </c>
      <c r="GL26" s="17">
        <v>0</v>
      </c>
      <c r="GM26" s="17">
        <v>0</v>
      </c>
      <c r="GN26" s="17">
        <v>177.96638999999999</v>
      </c>
      <c r="GO26" s="17">
        <v>136.06837999999999</v>
      </c>
      <c r="GP26" s="17">
        <v>136.06837999999999</v>
      </c>
      <c r="GQ26" s="17">
        <v>41.898009999999999</v>
      </c>
      <c r="GR26" s="17">
        <v>89.874129999999994</v>
      </c>
      <c r="GS26" s="17">
        <v>68.034189999999995</v>
      </c>
      <c r="GT26" s="17">
        <v>68.034189999999995</v>
      </c>
      <c r="GU26" s="17">
        <v>21.839939999999999</v>
      </c>
      <c r="GV26" s="17">
        <v>107.4</v>
      </c>
      <c r="GW26" s="17">
        <v>110.91279</v>
      </c>
      <c r="GX26" s="17">
        <v>110.91316</v>
      </c>
      <c r="GY26" s="17">
        <v>-3.5131600000000001</v>
      </c>
      <c r="GZ26" s="17">
        <v>0</v>
      </c>
      <c r="HA26" s="17"/>
      <c r="HB26" s="17">
        <v>9.0899900000000002</v>
      </c>
      <c r="HC26" s="17">
        <v>-9.0899900000000002</v>
      </c>
      <c r="HD26" s="17">
        <v>6.8</v>
      </c>
      <c r="HE26" s="17">
        <v>8.8631600000000006</v>
      </c>
      <c r="HF26" s="17">
        <v>9.94909</v>
      </c>
      <c r="HG26" s="17">
        <v>-3.1490900000000002</v>
      </c>
      <c r="HH26" s="17">
        <v>46.1</v>
      </c>
      <c r="HI26" s="17">
        <v>47.265970000000003</v>
      </c>
      <c r="HJ26" s="17">
        <v>47.266330000000004</v>
      </c>
      <c r="HK26" s="17">
        <v>-1.1663300000000001</v>
      </c>
      <c r="HL26" s="17"/>
      <c r="HM26" s="17"/>
      <c r="HN26" s="17">
        <v>12.75024</v>
      </c>
      <c r="HO26" s="17">
        <v>-12.75024</v>
      </c>
      <c r="HP26" s="17">
        <v>3.8</v>
      </c>
      <c r="HQ26" s="17">
        <v>3.8861500000000002</v>
      </c>
      <c r="HR26" s="17">
        <v>3.8872</v>
      </c>
      <c r="HS26" s="17">
        <v>-8.72E-2</v>
      </c>
      <c r="HT26" s="17">
        <v>37.200000000000003</v>
      </c>
      <c r="HU26" s="17">
        <v>33.323070000000001</v>
      </c>
      <c r="HV26" s="17">
        <v>33.323270000000001</v>
      </c>
      <c r="HW26" s="17">
        <v>3.8767299999999998</v>
      </c>
      <c r="HX26" s="17">
        <v>172.7</v>
      </c>
      <c r="HY26" s="17">
        <v>171.54129</v>
      </c>
      <c r="HZ26" s="17">
        <v>171.54183</v>
      </c>
      <c r="IA26" s="17">
        <v>1.1581699999999999</v>
      </c>
      <c r="IB26" s="17">
        <v>47.3</v>
      </c>
      <c r="IC26" s="17">
        <v>47.670949999999998</v>
      </c>
      <c r="ID26" s="17">
        <v>47.671259999999997</v>
      </c>
      <c r="IE26" s="17">
        <v>-0.37125999999999998</v>
      </c>
      <c r="IF26" s="17">
        <v>45.7</v>
      </c>
      <c r="IG26" s="17"/>
      <c r="IH26" s="17">
        <v>25.641030000000001</v>
      </c>
      <c r="II26" s="17">
        <v>20.058969999999999</v>
      </c>
      <c r="IJ26" s="17"/>
      <c r="IK26" s="17"/>
      <c r="IL26" s="17"/>
      <c r="IM26" s="17">
        <v>0</v>
      </c>
      <c r="IN26" s="17"/>
      <c r="IO26" s="17"/>
      <c r="IP26" s="17"/>
      <c r="IQ26" s="17">
        <v>0</v>
      </c>
      <c r="IR26" s="17"/>
      <c r="IS26" s="17"/>
      <c r="IT26" s="17"/>
      <c r="IU26" s="17">
        <v>0</v>
      </c>
      <c r="IV26" s="17"/>
      <c r="IW26" s="17"/>
      <c r="IX26" s="17"/>
      <c r="IY26" s="17">
        <v>0</v>
      </c>
      <c r="IZ26" s="17"/>
      <c r="JA26" s="17"/>
      <c r="JB26" s="17"/>
      <c r="JC26" s="17">
        <v>0</v>
      </c>
      <c r="JD26" s="17">
        <v>86.2</v>
      </c>
      <c r="JE26" s="17">
        <v>83.827699999999993</v>
      </c>
      <c r="JF26" s="17">
        <v>88.81559</v>
      </c>
      <c r="JG26" s="17">
        <v>-2.6155900000000001</v>
      </c>
      <c r="JH26" s="17">
        <v>0</v>
      </c>
      <c r="JI26" s="17">
        <v>0</v>
      </c>
      <c r="JJ26" s="17"/>
      <c r="JK26" s="17">
        <v>0</v>
      </c>
      <c r="JL26" s="17">
        <v>173.8</v>
      </c>
      <c r="JM26" s="17">
        <v>150.66667000000001</v>
      </c>
      <c r="JN26" s="17">
        <v>150.66667000000001</v>
      </c>
      <c r="JO26" s="17">
        <v>23.133330000000001</v>
      </c>
      <c r="JP26" s="17"/>
      <c r="JQ26" s="17"/>
      <c r="JR26" s="17"/>
      <c r="JS26" s="17">
        <v>0</v>
      </c>
      <c r="JT26" s="17">
        <v>73.099999999999994</v>
      </c>
      <c r="JU26" s="17">
        <v>75.333330000000004</v>
      </c>
      <c r="JV26" s="17">
        <v>75.333330000000004</v>
      </c>
      <c r="JW26" s="17">
        <v>-2.23333</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v>0</v>
      </c>
      <c r="LA26" s="17"/>
      <c r="LB26" s="17">
        <v>0</v>
      </c>
      <c r="LC26" s="17">
        <v>0</v>
      </c>
      <c r="LD26" s="17">
        <v>4.5999999999999996</v>
      </c>
      <c r="LE26" s="17">
        <v>4.0651200000000003</v>
      </c>
      <c r="LF26" s="17">
        <v>4.0656699999999999</v>
      </c>
      <c r="LG26" s="17">
        <v>0.53432999999999997</v>
      </c>
      <c r="LH26" s="17">
        <v>263</v>
      </c>
      <c r="LI26" s="17">
        <v>271.12034</v>
      </c>
      <c r="LJ26" s="17">
        <v>271.07450999999998</v>
      </c>
      <c r="LK26" s="17">
        <v>-8.0745100000000001</v>
      </c>
      <c r="LL26" s="17">
        <v>131.1</v>
      </c>
      <c r="LM26" s="17">
        <v>133.67932999999999</v>
      </c>
      <c r="LN26" s="17">
        <v>133.67993999999999</v>
      </c>
      <c r="LO26" s="17">
        <v>-2.5799400000000001</v>
      </c>
      <c r="LP26" s="17">
        <v>45.8</v>
      </c>
      <c r="LQ26" s="17">
        <v>46.0017</v>
      </c>
      <c r="LR26" s="17">
        <v>45.46902</v>
      </c>
      <c r="LS26" s="17">
        <v>0.33098</v>
      </c>
      <c r="LT26" s="17">
        <v>77.900000000000006</v>
      </c>
      <c r="LU26" s="17">
        <v>78.566190000000006</v>
      </c>
      <c r="LV26" s="17">
        <v>78.567930000000004</v>
      </c>
      <c r="LW26" s="17">
        <v>-0.66793000000000002</v>
      </c>
      <c r="LX26" s="17">
        <v>29.9</v>
      </c>
      <c r="LY26" s="17">
        <v>30.097280000000001</v>
      </c>
      <c r="LZ26" s="17">
        <v>30.097549999999998</v>
      </c>
      <c r="MA26" s="17">
        <v>-0.19755</v>
      </c>
      <c r="MB26" s="17"/>
      <c r="MC26" s="17"/>
      <c r="MD26" s="17"/>
      <c r="ME26" s="17">
        <v>0</v>
      </c>
      <c r="MF26" s="17"/>
      <c r="MG26" s="17"/>
      <c r="MH26" s="17"/>
      <c r="MI26" s="17">
        <v>0</v>
      </c>
      <c r="MJ26" s="17"/>
      <c r="MK26" s="17"/>
      <c r="ML26" s="17"/>
      <c r="MM26" s="17">
        <v>0</v>
      </c>
      <c r="MN26" s="17">
        <v>145.9</v>
      </c>
      <c r="MO26" s="17">
        <v>110</v>
      </c>
      <c r="MP26" s="17">
        <v>110</v>
      </c>
      <c r="MQ26" s="17">
        <v>35.9</v>
      </c>
      <c r="MR26" s="17">
        <v>146.69999999999999</v>
      </c>
      <c r="MS26" s="17">
        <v>110</v>
      </c>
      <c r="MT26" s="17">
        <v>110</v>
      </c>
      <c r="MU26" s="17">
        <v>36.700000000000003</v>
      </c>
      <c r="MV26" s="17">
        <v>149.1</v>
      </c>
      <c r="MW26" s="17">
        <v>110</v>
      </c>
      <c r="MX26" s="17">
        <v>110</v>
      </c>
      <c r="MY26" s="17">
        <v>39.1</v>
      </c>
      <c r="MZ26" s="17"/>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0.8</v>
      </c>
      <c r="OC26" s="17"/>
      <c r="OD26" s="17">
        <v>0.72899999999999998</v>
      </c>
      <c r="OE26" s="17">
        <v>7.0999999999999994E-2</v>
      </c>
      <c r="OF26" s="17">
        <v>86.7</v>
      </c>
      <c r="OG26" s="17">
        <v>98.199910000000003</v>
      </c>
      <c r="OH26" s="17">
        <v>104.14400000000001</v>
      </c>
      <c r="OI26" s="17">
        <v>-17.443999999999999</v>
      </c>
      <c r="OJ26" s="17">
        <v>70.2</v>
      </c>
      <c r="OK26" s="17"/>
      <c r="OL26" s="17">
        <v>69.742999999999995</v>
      </c>
      <c r="OM26" s="17">
        <v>0.45700000000000002</v>
      </c>
      <c r="ON26" s="17">
        <v>14.6</v>
      </c>
      <c r="OO26" s="17">
        <v>14.88195</v>
      </c>
      <c r="OP26" s="17">
        <v>14.882</v>
      </c>
      <c r="OQ26" s="17">
        <v>-0.28199999999999997</v>
      </c>
      <c r="OR26" s="17">
        <v>0.2</v>
      </c>
      <c r="OS26" s="17"/>
      <c r="OT26" s="17">
        <v>0.2</v>
      </c>
      <c r="OU26" s="17">
        <v>0</v>
      </c>
      <c r="OV26" s="17">
        <v>20</v>
      </c>
      <c r="OW26" s="17">
        <v>17.560919999999999</v>
      </c>
      <c r="OX26" s="17">
        <v>17.560970000000001</v>
      </c>
      <c r="OY26" s="17">
        <v>2.4390299999999998</v>
      </c>
      <c r="OZ26" s="17">
        <v>10</v>
      </c>
      <c r="PA26" s="17">
        <v>9.9829500000000007</v>
      </c>
      <c r="PB26" s="17">
        <v>9.9830000000000005</v>
      </c>
      <c r="PC26" s="17">
        <v>1.7000000000000001E-2</v>
      </c>
      <c r="PD26" s="17">
        <v>2.8</v>
      </c>
      <c r="PE26" s="17">
        <v>5.66995</v>
      </c>
      <c r="PF26" s="17">
        <v>5.67</v>
      </c>
      <c r="PG26" s="17">
        <v>-2.87</v>
      </c>
      <c r="PH26" s="17">
        <v>1.2</v>
      </c>
      <c r="PI26" s="17">
        <v>0.99992999999999999</v>
      </c>
      <c r="PJ26" s="17">
        <v>1</v>
      </c>
      <c r="PK26" s="17">
        <v>0.2</v>
      </c>
      <c r="PL26" s="17">
        <v>1.6</v>
      </c>
      <c r="PM26" s="17">
        <v>3.39995</v>
      </c>
      <c r="PN26" s="17">
        <v>3.4</v>
      </c>
      <c r="PO26" s="17">
        <v>-1.8</v>
      </c>
      <c r="PP26" s="17">
        <v>5.0999999999999996</v>
      </c>
      <c r="PQ26" s="17">
        <v>4.9999399999999996</v>
      </c>
      <c r="PR26" s="17">
        <v>5</v>
      </c>
      <c r="PS26" s="17">
        <v>0.1</v>
      </c>
      <c r="PT26" s="17">
        <v>20</v>
      </c>
      <c r="PU26" s="17">
        <v>19.512139999999999</v>
      </c>
      <c r="PV26" s="17">
        <v>19.51219</v>
      </c>
      <c r="PW26" s="17">
        <v>0.48781000000000002</v>
      </c>
      <c r="PX26" s="17">
        <v>10</v>
      </c>
      <c r="PY26" s="17">
        <v>9.9999500000000001</v>
      </c>
      <c r="PZ26" s="17">
        <v>10</v>
      </c>
      <c r="QA26" s="17">
        <v>0</v>
      </c>
      <c r="QB26" s="17">
        <v>19</v>
      </c>
      <c r="QC26" s="17">
        <v>17.560919999999999</v>
      </c>
      <c r="QD26" s="17">
        <v>17.560970000000001</v>
      </c>
      <c r="QE26" s="17">
        <v>1.43903</v>
      </c>
      <c r="QF26" s="17">
        <v>3.7</v>
      </c>
      <c r="QG26" s="17">
        <v>3.5999500000000002</v>
      </c>
      <c r="QH26" s="17">
        <v>3.6</v>
      </c>
      <c r="QI26" s="17">
        <v>0.1</v>
      </c>
      <c r="QJ26" s="17">
        <v>18.600000000000001</v>
      </c>
      <c r="QK26" s="17">
        <v>18.048729999999999</v>
      </c>
      <c r="QL26" s="17">
        <v>18.048780000000001</v>
      </c>
      <c r="QM26" s="17">
        <v>0.55122000000000004</v>
      </c>
      <c r="QN26" s="17">
        <v>13.5</v>
      </c>
      <c r="QO26" s="17"/>
      <c r="QP26" s="17">
        <v>13.331</v>
      </c>
      <c r="QQ26" s="17">
        <v>0.16900000000000001</v>
      </c>
      <c r="QR26" s="17">
        <v>16.3</v>
      </c>
      <c r="QS26" s="17"/>
      <c r="QT26" s="17">
        <v>16.702999999999999</v>
      </c>
      <c r="QU26" s="17">
        <v>-0.40300000000000002</v>
      </c>
      <c r="QV26" s="17">
        <v>24.3</v>
      </c>
      <c r="QW26" s="17">
        <v>26.414909999999999</v>
      </c>
      <c r="QX26" s="17">
        <v>26.414999999999999</v>
      </c>
      <c r="QY26" s="17">
        <v>-2.1150000000000002</v>
      </c>
      <c r="QZ26" s="17">
        <v>73.900000000000006</v>
      </c>
      <c r="RA26" s="17">
        <v>83.01491</v>
      </c>
      <c r="RB26" s="17">
        <v>83.015000000000001</v>
      </c>
      <c r="RC26" s="17">
        <v>-9.1150000000000002</v>
      </c>
      <c r="RD26" s="17"/>
      <c r="RE26" s="17"/>
      <c r="RF26" s="17"/>
      <c r="RG26" s="17">
        <v>0</v>
      </c>
      <c r="RH26" s="17"/>
      <c r="RI26" s="17"/>
      <c r="RJ26" s="17"/>
      <c r="RK26" s="17">
        <v>0</v>
      </c>
      <c r="RL26" s="17"/>
      <c r="RM26" s="17"/>
      <c r="RN26" s="17"/>
      <c r="RO26" s="17">
        <v>0</v>
      </c>
      <c r="RP26" s="17"/>
      <c r="RQ26" s="17"/>
      <c r="RR26" s="17"/>
      <c r="RS26" s="17">
        <v>0</v>
      </c>
      <c r="RT26" s="17">
        <v>16.899999999999999</v>
      </c>
      <c r="RU26" s="17"/>
      <c r="RV26" s="17">
        <v>15.525</v>
      </c>
      <c r="RW26" s="17">
        <v>1.375</v>
      </c>
      <c r="RX26" s="17">
        <v>3.4</v>
      </c>
      <c r="RY26" s="17">
        <v>3.3389500000000001</v>
      </c>
      <c r="RZ26" s="17">
        <v>3.339</v>
      </c>
      <c r="SA26" s="17">
        <v>6.0999999999999999E-2</v>
      </c>
      <c r="SB26" s="17">
        <v>20.3</v>
      </c>
      <c r="SC26" s="17">
        <v>19.86918</v>
      </c>
      <c r="SD26" s="17">
        <v>19.869240000000001</v>
      </c>
      <c r="SE26" s="17">
        <v>0.43075999999999998</v>
      </c>
      <c r="SF26" s="17">
        <v>3</v>
      </c>
      <c r="SG26" s="17">
        <v>1.9999499999999999</v>
      </c>
      <c r="SH26" s="17">
        <v>2</v>
      </c>
      <c r="SI26" s="17">
        <v>1</v>
      </c>
      <c r="SJ26" s="17">
        <v>0</v>
      </c>
      <c r="SK26" s="17"/>
      <c r="SL26" s="17">
        <v>0.7</v>
      </c>
      <c r="SM26" s="17">
        <v>-0.7</v>
      </c>
      <c r="SN26" s="17">
        <v>17</v>
      </c>
      <c r="SO26" s="17">
        <v>19.024329999999999</v>
      </c>
      <c r="SP26" s="17">
        <v>19.02439</v>
      </c>
      <c r="SQ26" s="17">
        <v>-2.0243899999999999</v>
      </c>
      <c r="SR26" s="17">
        <v>12.2</v>
      </c>
      <c r="SS26" s="17">
        <v>12.39019</v>
      </c>
      <c r="ST26" s="17">
        <v>12.39024</v>
      </c>
      <c r="SU26" s="17">
        <v>-0.19023999999999999</v>
      </c>
      <c r="SV26" s="17">
        <v>11.5</v>
      </c>
      <c r="SW26" s="17">
        <v>11.70726</v>
      </c>
      <c r="SX26" s="17">
        <v>11.707319999999999</v>
      </c>
      <c r="SY26" s="17">
        <v>-0.20732</v>
      </c>
      <c r="SZ26" s="17">
        <v>16.399999999999999</v>
      </c>
      <c r="TA26" s="17">
        <v>15.6097</v>
      </c>
      <c r="TB26" s="17">
        <v>15.60975</v>
      </c>
      <c r="TC26" s="17">
        <v>0.79025000000000001</v>
      </c>
      <c r="TD26" s="17">
        <v>20</v>
      </c>
      <c r="TE26" s="17">
        <v>19.317019999999999</v>
      </c>
      <c r="TF26" s="17">
        <v>19.317070000000001</v>
      </c>
      <c r="TG26" s="17">
        <v>0.68293000000000004</v>
      </c>
      <c r="TH26" s="17">
        <v>8.6</v>
      </c>
      <c r="TI26" s="17">
        <v>19.08595</v>
      </c>
      <c r="TJ26" s="17">
        <v>19.085999999999999</v>
      </c>
      <c r="TK26" s="17">
        <v>-10.486000000000001</v>
      </c>
      <c r="TL26" s="17">
        <v>28.6</v>
      </c>
      <c r="TM26" s="17">
        <v>29.312950000000001</v>
      </c>
      <c r="TN26" s="17">
        <v>29.312999999999999</v>
      </c>
      <c r="TO26" s="17">
        <v>-0.71299999999999997</v>
      </c>
      <c r="TP26" s="17">
        <v>31.1</v>
      </c>
      <c r="TQ26" s="17"/>
      <c r="TR26" s="17">
        <v>32.639000000000003</v>
      </c>
      <c r="TS26" s="17">
        <v>-1.5389999999999999</v>
      </c>
      <c r="TT26" s="17">
        <v>58.5</v>
      </c>
      <c r="TU26" s="17">
        <v>77.216070000000002</v>
      </c>
      <c r="TV26" s="17">
        <v>76.880229999999997</v>
      </c>
      <c r="TW26" s="17">
        <v>-18.380230000000001</v>
      </c>
      <c r="TX26" s="17">
        <v>88.3</v>
      </c>
      <c r="TY26" s="17">
        <v>65.459130000000002</v>
      </c>
      <c r="TZ26" s="17">
        <v>66.262069999999994</v>
      </c>
      <c r="UA26" s="17">
        <v>22.037929999999999</v>
      </c>
      <c r="UB26" s="17">
        <v>12.3</v>
      </c>
      <c r="UC26" s="17">
        <v>4.1712100000000003</v>
      </c>
      <c r="UD26" s="17">
        <v>4.1535000000000002</v>
      </c>
      <c r="UE26" s="17">
        <v>8.1464999999999996</v>
      </c>
      <c r="UF26" s="17">
        <v>4.4000000000000004</v>
      </c>
      <c r="UG26" s="17">
        <v>3.3056100000000002</v>
      </c>
      <c r="UH26" s="17">
        <v>3.3384299999999998</v>
      </c>
      <c r="UI26" s="17">
        <v>1.0615699999999999</v>
      </c>
      <c r="UJ26" s="17">
        <v>19</v>
      </c>
      <c r="UK26" s="17">
        <v>20.487749999999998</v>
      </c>
      <c r="UL26" s="17">
        <v>20.4878</v>
      </c>
      <c r="UM26" s="17">
        <v>-1.4878</v>
      </c>
      <c r="UN26" s="17">
        <v>5</v>
      </c>
      <c r="UO26" s="17">
        <v>6.9999500000000001</v>
      </c>
      <c r="UP26" s="17">
        <v>7</v>
      </c>
      <c r="UQ26" s="17">
        <v>-2</v>
      </c>
      <c r="UR26" s="17"/>
      <c r="US26" s="17"/>
      <c r="UT26" s="17">
        <v>7.6</v>
      </c>
      <c r="UU26" s="17">
        <v>-7.6</v>
      </c>
      <c r="UV26" s="17">
        <v>20.399999999999999</v>
      </c>
      <c r="UW26" s="17">
        <v>19.512129999999999</v>
      </c>
      <c r="UX26" s="17">
        <v>19.51219</v>
      </c>
      <c r="UY26" s="17">
        <v>0.88780999999999999</v>
      </c>
      <c r="UZ26" s="17">
        <v>20.399999999999999</v>
      </c>
      <c r="VA26" s="17">
        <v>19.512129999999999</v>
      </c>
      <c r="VB26" s="17">
        <v>19.51219</v>
      </c>
      <c r="VC26" s="17">
        <v>0.88780999999999999</v>
      </c>
      <c r="VD26" s="17">
        <v>20.2</v>
      </c>
      <c r="VE26" s="17">
        <v>19.512129999999999</v>
      </c>
      <c r="VF26" s="17">
        <v>19.51219</v>
      </c>
      <c r="VG26" s="17">
        <v>0.68781000000000003</v>
      </c>
      <c r="VH26" s="17">
        <v>10</v>
      </c>
      <c r="VI26" s="17">
        <v>12.28495</v>
      </c>
      <c r="VJ26" s="17">
        <v>12.285</v>
      </c>
      <c r="VK26" s="17">
        <v>-2.2850000000000001</v>
      </c>
      <c r="VL26" s="17">
        <v>28.1</v>
      </c>
      <c r="VM26" s="17"/>
      <c r="VN26" s="17">
        <v>238.23</v>
      </c>
      <c r="VO26" s="17">
        <v>-210.13</v>
      </c>
      <c r="VP26" s="17">
        <v>12</v>
      </c>
      <c r="VQ26" s="17"/>
      <c r="VR26" s="17">
        <v>13.39</v>
      </c>
      <c r="VS26" s="17">
        <v>-1.39</v>
      </c>
      <c r="VT26" s="17">
        <v>125.5</v>
      </c>
      <c r="VU26" s="17"/>
      <c r="VV26" s="17">
        <v>129.495</v>
      </c>
      <c r="VW26" s="17">
        <v>-3.9950000000000001</v>
      </c>
      <c r="VX26" s="17">
        <v>0.6</v>
      </c>
      <c r="VY26" s="17">
        <v>0.59994999999999998</v>
      </c>
      <c r="VZ26" s="17">
        <v>0.6</v>
      </c>
      <c r="WA26" s="17">
        <v>0</v>
      </c>
      <c r="WB26" s="17">
        <v>23</v>
      </c>
      <c r="WC26" s="17">
        <v>77.599919999999997</v>
      </c>
      <c r="WD26" s="17">
        <v>76</v>
      </c>
      <c r="WE26" s="17">
        <v>-53</v>
      </c>
      <c r="WF26" s="17">
        <v>32.6</v>
      </c>
      <c r="WG26" s="17">
        <v>57.29992</v>
      </c>
      <c r="WH26" s="17">
        <v>50</v>
      </c>
      <c r="WI26" s="17">
        <v>-17.399999999999999</v>
      </c>
      <c r="WJ26" s="17">
        <v>91.2</v>
      </c>
      <c r="WK26" s="17"/>
      <c r="WL26" s="17">
        <v>93.897000000000006</v>
      </c>
      <c r="WM26" s="17">
        <v>-2.6970000000000001</v>
      </c>
      <c r="WN26" s="17">
        <v>11.5</v>
      </c>
      <c r="WO26" s="17"/>
      <c r="WP26" s="17">
        <v>10.045999999999999</v>
      </c>
      <c r="WQ26" s="17">
        <v>1.454</v>
      </c>
      <c r="WR26" s="17">
        <v>9.6</v>
      </c>
      <c r="WS26" s="17">
        <v>9.3999500000000005</v>
      </c>
      <c r="WT26" s="17">
        <v>9.4</v>
      </c>
      <c r="WU26" s="17">
        <v>0.2</v>
      </c>
      <c r="WV26" s="17">
        <v>20</v>
      </c>
      <c r="WW26" s="17">
        <v>19.317019999999999</v>
      </c>
      <c r="WX26" s="17">
        <v>19.317070000000001</v>
      </c>
      <c r="WY26" s="17">
        <v>0.68293000000000004</v>
      </c>
      <c r="WZ26" s="17">
        <v>9.4</v>
      </c>
      <c r="XA26" s="17">
        <v>10.699949999999999</v>
      </c>
      <c r="XB26" s="17">
        <v>10.7</v>
      </c>
      <c r="XC26" s="17">
        <v>-1.3</v>
      </c>
      <c r="XD26" s="17"/>
      <c r="XE26" s="17"/>
      <c r="XF26" s="17"/>
      <c r="XG26" s="17">
        <v>0</v>
      </c>
      <c r="XH26" s="17"/>
      <c r="XI26" s="17"/>
      <c r="XJ26" s="17"/>
      <c r="XK26" s="17">
        <v>0</v>
      </c>
      <c r="XL26" s="17"/>
      <c r="XM26" s="17"/>
      <c r="XN26" s="17"/>
      <c r="XO26" s="17">
        <v>0</v>
      </c>
      <c r="XP26" s="17"/>
      <c r="XQ26" s="17"/>
      <c r="XR26" s="17"/>
      <c r="XS26" s="17">
        <v>0</v>
      </c>
      <c r="XT26" s="17">
        <v>16.8</v>
      </c>
      <c r="XU26" s="17">
        <v>13.99995</v>
      </c>
      <c r="XV26" s="17">
        <v>14</v>
      </c>
      <c r="XW26" s="17">
        <v>2.8</v>
      </c>
      <c r="XX26" s="17"/>
      <c r="XY26" s="17"/>
      <c r="XZ26" s="17"/>
      <c r="YA26" s="17">
        <v>0</v>
      </c>
      <c r="YB26" s="17"/>
      <c r="YC26" s="17"/>
      <c r="YD26" s="17"/>
      <c r="YE26" s="17">
        <v>0</v>
      </c>
    </row>
    <row r="27" spans="1:655" ht="24" customHeight="1" x14ac:dyDescent="0.35">
      <c r="A27" s="1"/>
      <c r="B27" s="16" t="s">
        <v>41</v>
      </c>
      <c r="C27" s="16" t="s">
        <v>839</v>
      </c>
      <c r="D27" s="17"/>
      <c r="E27" s="17"/>
      <c r="F27" s="17"/>
      <c r="G27" s="17">
        <v>0</v>
      </c>
      <c r="H27" s="17"/>
      <c r="I27" s="17"/>
      <c r="J27" s="17"/>
      <c r="K27" s="17">
        <v>0</v>
      </c>
      <c r="L27" s="17">
        <v>0</v>
      </c>
      <c r="M27" s="17">
        <v>0</v>
      </c>
      <c r="N27" s="17">
        <v>100</v>
      </c>
      <c r="O27" s="17">
        <v>-100</v>
      </c>
      <c r="P27" s="17">
        <v>644.29999999999995</v>
      </c>
      <c r="Q27" s="17">
        <v>646.79789000000005</v>
      </c>
      <c r="R27" s="17">
        <v>646.79789000000005</v>
      </c>
      <c r="S27" s="17">
        <v>-2.4978899999999999</v>
      </c>
      <c r="T27" s="17">
        <v>214.7</v>
      </c>
      <c r="U27" s="17">
        <v>211.44126</v>
      </c>
      <c r="V27" s="17">
        <v>211.44126</v>
      </c>
      <c r="W27" s="17">
        <v>3.25874</v>
      </c>
      <c r="X27" s="17"/>
      <c r="Y27" s="17"/>
      <c r="Z27" s="17"/>
      <c r="AA27" s="17">
        <v>0</v>
      </c>
      <c r="AB27" s="17"/>
      <c r="AC27" s="17"/>
      <c r="AD27" s="17"/>
      <c r="AE27" s="17">
        <v>0</v>
      </c>
      <c r="AF27" s="17">
        <v>90.1</v>
      </c>
      <c r="AG27" s="17">
        <v>92.226339999999993</v>
      </c>
      <c r="AH27" s="17">
        <v>92.226339999999993</v>
      </c>
      <c r="AI27" s="17">
        <v>-2.1263399999999999</v>
      </c>
      <c r="AJ27" s="17">
        <v>219.3</v>
      </c>
      <c r="AK27" s="17">
        <v>221.85688999999999</v>
      </c>
      <c r="AL27" s="17">
        <v>235.84763000000001</v>
      </c>
      <c r="AM27" s="17">
        <v>-16.547630000000002</v>
      </c>
      <c r="AN27" s="17"/>
      <c r="AO27" s="17"/>
      <c r="AP27" s="17"/>
      <c r="AQ27" s="17">
        <v>0</v>
      </c>
      <c r="AR27" s="17"/>
      <c r="AS27" s="17"/>
      <c r="AT27" s="17"/>
      <c r="AU27" s="17">
        <v>0</v>
      </c>
      <c r="AV27" s="17">
        <v>115.8</v>
      </c>
      <c r="AW27" s="17">
        <v>135.10856999999999</v>
      </c>
      <c r="AX27" s="17">
        <v>119.25278</v>
      </c>
      <c r="AY27" s="17">
        <v>-3.4527800000000002</v>
      </c>
      <c r="AZ27" s="17">
        <v>116</v>
      </c>
      <c r="BA27" s="17">
        <v>135.10856999999999</v>
      </c>
      <c r="BB27" s="17">
        <v>119.25278</v>
      </c>
      <c r="BC27" s="17">
        <v>-3.25278</v>
      </c>
      <c r="BD27" s="17">
        <v>116.2</v>
      </c>
      <c r="BE27" s="17">
        <v>135.10856999999999</v>
      </c>
      <c r="BF27" s="17">
        <v>119.25278</v>
      </c>
      <c r="BG27" s="17">
        <v>-3.0527799999999998</v>
      </c>
      <c r="BH27" s="17">
        <v>221.8</v>
      </c>
      <c r="BI27" s="17">
        <v>202.66284999999999</v>
      </c>
      <c r="BJ27" s="17">
        <v>178.87916999999999</v>
      </c>
      <c r="BK27" s="17">
        <v>42.920830000000002</v>
      </c>
      <c r="BL27" s="17">
        <v>0</v>
      </c>
      <c r="BM27" s="17"/>
      <c r="BN27" s="17"/>
      <c r="BO27" s="17">
        <v>0</v>
      </c>
      <c r="BP27" s="17"/>
      <c r="BQ27" s="17"/>
      <c r="BR27" s="17"/>
      <c r="BS27" s="17">
        <v>0</v>
      </c>
      <c r="BT27" s="17">
        <v>555.20000000000005</v>
      </c>
      <c r="BU27" s="17">
        <v>568.29853000000003</v>
      </c>
      <c r="BV27" s="17">
        <v>568.29854</v>
      </c>
      <c r="BW27" s="17">
        <v>-13.09854</v>
      </c>
      <c r="BX27" s="17">
        <v>10.5</v>
      </c>
      <c r="BY27" s="17">
        <v>5.4891399999999999</v>
      </c>
      <c r="BZ27" s="17">
        <v>5.4891500000000004</v>
      </c>
      <c r="CA27" s="17">
        <v>5.0108499999999996</v>
      </c>
      <c r="CB27" s="17"/>
      <c r="CC27" s="17"/>
      <c r="CD27" s="17"/>
      <c r="CE27" s="17">
        <v>0</v>
      </c>
      <c r="CF27" s="17"/>
      <c r="CG27" s="17"/>
      <c r="CH27" s="17"/>
      <c r="CI27" s="17">
        <v>0</v>
      </c>
      <c r="CJ27" s="17"/>
      <c r="CK27" s="17"/>
      <c r="CL27" s="17"/>
      <c r="CM27" s="17">
        <v>0</v>
      </c>
      <c r="CN27" s="17"/>
      <c r="CO27" s="17"/>
      <c r="CP27" s="17"/>
      <c r="CQ27" s="17">
        <v>0</v>
      </c>
      <c r="CR27" s="17">
        <v>164.8</v>
      </c>
      <c r="CS27" s="17">
        <v>164.70732000000001</v>
      </c>
      <c r="CT27" s="17">
        <v>164.70732000000001</v>
      </c>
      <c r="CU27" s="17">
        <v>9.2679999999999998E-2</v>
      </c>
      <c r="CV27" s="17">
        <v>7.1</v>
      </c>
      <c r="CW27" s="17">
        <v>5.1346499999999997</v>
      </c>
      <c r="CX27" s="17">
        <v>5.1346499999999997</v>
      </c>
      <c r="CY27" s="17">
        <v>1.9653499999999999</v>
      </c>
      <c r="CZ27" s="17">
        <v>3.9</v>
      </c>
      <c r="DA27" s="17">
        <v>2.8184800000000001</v>
      </c>
      <c r="DB27" s="17">
        <v>2.8184800000000001</v>
      </c>
      <c r="DC27" s="17">
        <v>1.08152</v>
      </c>
      <c r="DD27" s="17">
        <v>0</v>
      </c>
      <c r="DE27" s="17">
        <v>0</v>
      </c>
      <c r="DF27" s="17"/>
      <c r="DG27" s="17">
        <v>0</v>
      </c>
      <c r="DH27" s="17">
        <v>6.1</v>
      </c>
      <c r="DI27" s="17">
        <v>6.8787000000000003</v>
      </c>
      <c r="DJ27" s="17">
        <v>6.8787000000000003</v>
      </c>
      <c r="DK27" s="17">
        <v>-0.77869999999999995</v>
      </c>
      <c r="DL27" s="17">
        <v>7.8</v>
      </c>
      <c r="DM27" s="17">
        <v>14.992190000000001</v>
      </c>
      <c r="DN27" s="17">
        <v>8.1736000000000004</v>
      </c>
      <c r="DO27" s="17">
        <v>-0.37359999999999999</v>
      </c>
      <c r="DP27" s="17">
        <v>94.1</v>
      </c>
      <c r="DQ27" s="17">
        <v>50.000010000000003</v>
      </c>
      <c r="DR27" s="17">
        <v>44.764240000000001</v>
      </c>
      <c r="DS27" s="17">
        <v>49.335760000000001</v>
      </c>
      <c r="DT27" s="17">
        <v>4.5999999999999996</v>
      </c>
      <c r="DU27" s="17"/>
      <c r="DV27" s="17"/>
      <c r="DW27" s="17">
        <v>4.5999999999999996</v>
      </c>
      <c r="DX27" s="17"/>
      <c r="DY27" s="17"/>
      <c r="DZ27" s="17"/>
      <c r="EA27" s="17">
        <v>0</v>
      </c>
      <c r="EB27" s="17"/>
      <c r="EC27" s="17"/>
      <c r="ED27" s="17"/>
      <c r="EE27" s="17">
        <v>0</v>
      </c>
      <c r="EF27" s="17"/>
      <c r="EG27" s="17"/>
      <c r="EH27" s="17"/>
      <c r="EI27" s="17">
        <v>0</v>
      </c>
      <c r="EJ27" s="17">
        <v>110.6</v>
      </c>
      <c r="EK27" s="17">
        <v>109.51819999999999</v>
      </c>
      <c r="EL27" s="17">
        <v>112.90537</v>
      </c>
      <c r="EM27" s="17">
        <v>-2.3053699999999999</v>
      </c>
      <c r="EN27" s="17">
        <v>207.6</v>
      </c>
      <c r="EO27" s="17">
        <v>221.30108000000001</v>
      </c>
      <c r="EP27" s="17">
        <v>221.30108000000001</v>
      </c>
      <c r="EQ27" s="17">
        <v>-13.701079999999999</v>
      </c>
      <c r="ER27" s="17"/>
      <c r="ES27" s="17"/>
      <c r="ET27" s="17"/>
      <c r="EU27" s="17">
        <v>0</v>
      </c>
      <c r="EV27" s="17"/>
      <c r="EW27" s="17"/>
      <c r="EX27" s="17"/>
      <c r="EY27" s="17">
        <v>0</v>
      </c>
      <c r="EZ27" s="17"/>
      <c r="FA27" s="17"/>
      <c r="FB27" s="17"/>
      <c r="FC27" s="17">
        <v>0</v>
      </c>
      <c r="FD27" s="17">
        <v>6.5</v>
      </c>
      <c r="FE27" s="17">
        <v>6.39</v>
      </c>
      <c r="FF27" s="17">
        <v>6.39</v>
      </c>
      <c r="FG27" s="17">
        <v>0.11</v>
      </c>
      <c r="FH27" s="17">
        <v>229.5</v>
      </c>
      <c r="FI27" s="17">
        <v>229.57073</v>
      </c>
      <c r="FJ27" s="17">
        <v>229.57073</v>
      </c>
      <c r="FK27" s="17">
        <v>-7.0730000000000001E-2</v>
      </c>
      <c r="FL27" s="17">
        <v>69.5</v>
      </c>
      <c r="FM27" s="17">
        <v>73.391850000000005</v>
      </c>
      <c r="FN27" s="17">
        <v>76.379589999999993</v>
      </c>
      <c r="FO27" s="17">
        <v>-6.8795900000000003</v>
      </c>
      <c r="FP27" s="17">
        <v>149.80000000000001</v>
      </c>
      <c r="FQ27" s="17">
        <v>151.173</v>
      </c>
      <c r="FR27" s="17">
        <v>150.27984000000001</v>
      </c>
      <c r="FS27" s="17">
        <v>-0.47983999999999999</v>
      </c>
      <c r="FT27" s="17">
        <v>41.6</v>
      </c>
      <c r="FU27" s="17">
        <v>41.498959999999997</v>
      </c>
      <c r="FV27" s="17">
        <v>41.498959999999997</v>
      </c>
      <c r="FW27" s="17">
        <v>0.10104</v>
      </c>
      <c r="FX27" s="17">
        <v>9.4</v>
      </c>
      <c r="FY27" s="17">
        <v>9.6429299999999998</v>
      </c>
      <c r="FZ27" s="17">
        <v>9.6429299999999998</v>
      </c>
      <c r="GA27" s="17">
        <v>-0.24293000000000001</v>
      </c>
      <c r="GB27" s="17">
        <v>19.7</v>
      </c>
      <c r="GC27" s="17">
        <v>19.121949999999998</v>
      </c>
      <c r="GD27" s="17">
        <v>19.121949999999998</v>
      </c>
      <c r="GE27" s="17">
        <v>0.57804999999999995</v>
      </c>
      <c r="GF27" s="17">
        <v>88.6</v>
      </c>
      <c r="GG27" s="17">
        <v>87.657560000000004</v>
      </c>
      <c r="GH27" s="17">
        <v>87.657560000000004</v>
      </c>
      <c r="GI27" s="17">
        <v>0.94244000000000006</v>
      </c>
      <c r="GJ27" s="17">
        <v>0</v>
      </c>
      <c r="GK27" s="17">
        <v>0</v>
      </c>
      <c r="GL27" s="17">
        <v>0</v>
      </c>
      <c r="GM27" s="17">
        <v>0</v>
      </c>
      <c r="GN27" s="17">
        <v>179.44837999999999</v>
      </c>
      <c r="GO27" s="17">
        <v>136.0684</v>
      </c>
      <c r="GP27" s="17">
        <v>136.06837999999999</v>
      </c>
      <c r="GQ27" s="17">
        <v>43.38</v>
      </c>
      <c r="GR27" s="17">
        <v>90.110650000000007</v>
      </c>
      <c r="GS27" s="17">
        <v>68.034199999999998</v>
      </c>
      <c r="GT27" s="17">
        <v>68.034189999999995</v>
      </c>
      <c r="GU27" s="17">
        <v>22.076460000000001</v>
      </c>
      <c r="GV27" s="17">
        <v>108.1</v>
      </c>
      <c r="GW27" s="17">
        <v>110.91316999999999</v>
      </c>
      <c r="GX27" s="17">
        <v>110.91316999999999</v>
      </c>
      <c r="GY27" s="17">
        <v>-2.8131699999999999</v>
      </c>
      <c r="GZ27" s="17">
        <v>0</v>
      </c>
      <c r="HA27" s="17"/>
      <c r="HB27" s="17">
        <v>9.09</v>
      </c>
      <c r="HC27" s="17">
        <v>-9.09</v>
      </c>
      <c r="HD27" s="17">
        <v>6.8</v>
      </c>
      <c r="HE27" s="17">
        <v>8.8639100000000006</v>
      </c>
      <c r="HF27" s="17">
        <v>9.9490999999999996</v>
      </c>
      <c r="HG27" s="17">
        <v>-3.1490999999999998</v>
      </c>
      <c r="HH27" s="17">
        <v>46.4</v>
      </c>
      <c r="HI27" s="17">
        <v>47.26634</v>
      </c>
      <c r="HJ27" s="17">
        <v>47.26634</v>
      </c>
      <c r="HK27" s="17">
        <v>-0.86634</v>
      </c>
      <c r="HL27" s="17"/>
      <c r="HM27" s="17"/>
      <c r="HN27" s="17">
        <v>12.75024</v>
      </c>
      <c r="HO27" s="17">
        <v>-12.75024</v>
      </c>
      <c r="HP27" s="17">
        <v>3.8</v>
      </c>
      <c r="HQ27" s="17">
        <v>3.8872599999999999</v>
      </c>
      <c r="HR27" s="17">
        <v>3.8872599999999999</v>
      </c>
      <c r="HS27" s="17">
        <v>-8.7260000000000004E-2</v>
      </c>
      <c r="HT27" s="17">
        <v>37.6</v>
      </c>
      <c r="HU27" s="17">
        <v>33.323279999999997</v>
      </c>
      <c r="HV27" s="17">
        <v>33.323279999999997</v>
      </c>
      <c r="HW27" s="17">
        <v>4.2767200000000001</v>
      </c>
      <c r="HX27" s="17">
        <v>172.7</v>
      </c>
      <c r="HY27" s="17">
        <v>171.54185000000001</v>
      </c>
      <c r="HZ27" s="17">
        <v>171.54185000000001</v>
      </c>
      <c r="IA27" s="17">
        <v>1.15815</v>
      </c>
      <c r="IB27" s="17">
        <v>47.6</v>
      </c>
      <c r="IC27" s="17">
        <v>47.67127</v>
      </c>
      <c r="ID27" s="17">
        <v>47.67127</v>
      </c>
      <c r="IE27" s="17">
        <v>-7.127E-2</v>
      </c>
      <c r="IF27" s="17">
        <v>45.5</v>
      </c>
      <c r="IG27" s="17"/>
      <c r="IH27" s="17">
        <v>37.067630000000001</v>
      </c>
      <c r="II27" s="17">
        <v>8.4323700000000006</v>
      </c>
      <c r="IJ27" s="17"/>
      <c r="IK27" s="17"/>
      <c r="IL27" s="17"/>
      <c r="IM27" s="17">
        <v>0</v>
      </c>
      <c r="IN27" s="17"/>
      <c r="IO27" s="17"/>
      <c r="IP27" s="17"/>
      <c r="IQ27" s="17">
        <v>0</v>
      </c>
      <c r="IR27" s="17"/>
      <c r="IS27" s="17"/>
      <c r="IT27" s="17"/>
      <c r="IU27" s="17">
        <v>0</v>
      </c>
      <c r="IV27" s="17"/>
      <c r="IW27" s="17"/>
      <c r="IX27" s="17"/>
      <c r="IY27" s="17">
        <v>0</v>
      </c>
      <c r="IZ27" s="17"/>
      <c r="JA27" s="17"/>
      <c r="JB27" s="17"/>
      <c r="JC27" s="17">
        <v>0</v>
      </c>
      <c r="JD27" s="17">
        <v>86.5</v>
      </c>
      <c r="JE27" s="17">
        <v>83.828059999999994</v>
      </c>
      <c r="JF27" s="17">
        <v>88.815600000000003</v>
      </c>
      <c r="JG27" s="17">
        <v>-2.3155999999999999</v>
      </c>
      <c r="JH27" s="17">
        <v>0</v>
      </c>
      <c r="JI27" s="17">
        <v>0</v>
      </c>
      <c r="JJ27" s="17"/>
      <c r="JK27" s="17">
        <v>0</v>
      </c>
      <c r="JL27" s="17">
        <v>174.3</v>
      </c>
      <c r="JM27" s="17">
        <v>150.66668999999999</v>
      </c>
      <c r="JN27" s="17">
        <v>150.66667000000001</v>
      </c>
      <c r="JO27" s="17">
        <v>23.633330000000001</v>
      </c>
      <c r="JP27" s="17"/>
      <c r="JQ27" s="17"/>
      <c r="JR27" s="17"/>
      <c r="JS27" s="17">
        <v>0</v>
      </c>
      <c r="JT27" s="17">
        <v>72.5</v>
      </c>
      <c r="JU27" s="17">
        <v>75.333340000000007</v>
      </c>
      <c r="JV27" s="17">
        <v>75.333330000000004</v>
      </c>
      <c r="JW27" s="17">
        <v>-2.8333300000000001</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v>0</v>
      </c>
      <c r="LA27" s="17"/>
      <c r="LB27" s="17">
        <v>0</v>
      </c>
      <c r="LC27" s="17">
        <v>0</v>
      </c>
      <c r="LD27" s="17">
        <v>4.5999999999999996</v>
      </c>
      <c r="LE27" s="17">
        <v>4.06569</v>
      </c>
      <c r="LF27" s="17">
        <v>4.06569</v>
      </c>
      <c r="LG27" s="17">
        <v>0.53430999999999995</v>
      </c>
      <c r="LH27" s="17">
        <v>226.5</v>
      </c>
      <c r="LI27" s="17">
        <v>271.12194</v>
      </c>
      <c r="LJ27" s="17">
        <v>271.12195000000003</v>
      </c>
      <c r="LK27" s="17">
        <v>-44.621949999999998</v>
      </c>
      <c r="LL27" s="17">
        <v>123.4</v>
      </c>
      <c r="LM27" s="17">
        <v>133.67995999999999</v>
      </c>
      <c r="LN27" s="17">
        <v>133.67995999999999</v>
      </c>
      <c r="LO27" s="17">
        <v>-10.279960000000001</v>
      </c>
      <c r="LP27" s="17">
        <v>46.2</v>
      </c>
      <c r="LQ27" s="17">
        <v>46.00197</v>
      </c>
      <c r="LR27" s="17">
        <v>45.469029999999997</v>
      </c>
      <c r="LS27" s="17">
        <v>0.73097000000000001</v>
      </c>
      <c r="LT27" s="17">
        <v>78.400000000000006</v>
      </c>
      <c r="LU27" s="17">
        <v>78.567989999999995</v>
      </c>
      <c r="LV27" s="17">
        <v>78.567999999999998</v>
      </c>
      <c r="LW27" s="17">
        <v>-0.16800000000000001</v>
      </c>
      <c r="LX27" s="17">
        <v>30.1</v>
      </c>
      <c r="LY27" s="17">
        <v>30.097560000000001</v>
      </c>
      <c r="LZ27" s="17">
        <v>30.097560000000001</v>
      </c>
      <c r="MA27" s="17">
        <v>2.4399999999999999E-3</v>
      </c>
      <c r="MB27" s="17"/>
      <c r="MC27" s="17"/>
      <c r="MD27" s="17"/>
      <c r="ME27" s="17">
        <v>0</v>
      </c>
      <c r="MF27" s="17"/>
      <c r="MG27" s="17"/>
      <c r="MH27" s="17"/>
      <c r="MI27" s="17">
        <v>0</v>
      </c>
      <c r="MJ27" s="17"/>
      <c r="MK27" s="17"/>
      <c r="ML27" s="17"/>
      <c r="MM27" s="17">
        <v>0</v>
      </c>
      <c r="MN27" s="17">
        <v>146.30000000000001</v>
      </c>
      <c r="MO27" s="17">
        <v>110.00006999999999</v>
      </c>
      <c r="MP27" s="17">
        <v>110</v>
      </c>
      <c r="MQ27" s="17">
        <v>36.299999999999997</v>
      </c>
      <c r="MR27" s="17">
        <v>147.5</v>
      </c>
      <c r="MS27" s="17">
        <v>110.00006999999999</v>
      </c>
      <c r="MT27" s="17">
        <v>110</v>
      </c>
      <c r="MU27" s="17">
        <v>37.5</v>
      </c>
      <c r="MV27" s="17">
        <v>150.1</v>
      </c>
      <c r="MW27" s="17">
        <v>110.00006999999999</v>
      </c>
      <c r="MX27" s="17">
        <v>110</v>
      </c>
      <c r="MY27" s="17">
        <v>40.1</v>
      </c>
      <c r="MZ27" s="17"/>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1</v>
      </c>
      <c r="OC27" s="17"/>
      <c r="OD27" s="17">
        <v>0.90400000000000003</v>
      </c>
      <c r="OE27" s="17">
        <v>9.6000000000000002E-2</v>
      </c>
      <c r="OF27" s="17">
        <v>85.3</v>
      </c>
      <c r="OG27" s="17">
        <v>103.7</v>
      </c>
      <c r="OH27" s="17">
        <v>104.42400000000001</v>
      </c>
      <c r="OI27" s="17">
        <v>-19.123999999999999</v>
      </c>
      <c r="OJ27" s="17">
        <v>70.599999999999994</v>
      </c>
      <c r="OK27" s="17"/>
      <c r="OL27" s="17">
        <v>69.649000000000001</v>
      </c>
      <c r="OM27" s="17">
        <v>0.95099999999999996</v>
      </c>
      <c r="ON27" s="17">
        <v>15.2</v>
      </c>
      <c r="OO27" s="17">
        <v>15.164</v>
      </c>
      <c r="OP27" s="17">
        <v>15.164</v>
      </c>
      <c r="OQ27" s="17">
        <v>3.5999999999999997E-2</v>
      </c>
      <c r="OR27" s="17">
        <v>0.3</v>
      </c>
      <c r="OS27" s="17"/>
      <c r="OT27" s="17">
        <v>0.2</v>
      </c>
      <c r="OU27" s="17">
        <v>0.1</v>
      </c>
      <c r="OV27" s="17">
        <v>20</v>
      </c>
      <c r="OW27" s="17">
        <v>17.560970000000001</v>
      </c>
      <c r="OX27" s="17">
        <v>17.560980000000001</v>
      </c>
      <c r="OY27" s="17">
        <v>2.4390200000000002</v>
      </c>
      <c r="OZ27" s="17">
        <v>10</v>
      </c>
      <c r="PA27" s="17">
        <v>9.9830000000000005</v>
      </c>
      <c r="PB27" s="17">
        <v>9.9830000000000005</v>
      </c>
      <c r="PC27" s="17">
        <v>1.7000000000000001E-2</v>
      </c>
      <c r="PD27" s="17">
        <v>2.9</v>
      </c>
      <c r="PE27" s="17">
        <v>5.67</v>
      </c>
      <c r="PF27" s="17">
        <v>5.67</v>
      </c>
      <c r="PG27" s="17">
        <v>-2.77</v>
      </c>
      <c r="PH27" s="17">
        <v>1.2</v>
      </c>
      <c r="PI27" s="17">
        <v>1</v>
      </c>
      <c r="PJ27" s="17">
        <v>1</v>
      </c>
      <c r="PK27" s="17">
        <v>0.2</v>
      </c>
      <c r="PL27" s="17">
        <v>1.6</v>
      </c>
      <c r="PM27" s="17">
        <v>3.4</v>
      </c>
      <c r="PN27" s="17">
        <v>3.4</v>
      </c>
      <c r="PO27" s="17">
        <v>-1.8</v>
      </c>
      <c r="PP27" s="17">
        <v>5</v>
      </c>
      <c r="PQ27" s="17">
        <v>5</v>
      </c>
      <c r="PR27" s="17">
        <v>5</v>
      </c>
      <c r="PS27" s="17">
        <v>0</v>
      </c>
      <c r="PT27" s="17">
        <v>20.100000000000001</v>
      </c>
      <c r="PU27" s="17">
        <v>19.51219</v>
      </c>
      <c r="PV27" s="17">
        <v>19.5122</v>
      </c>
      <c r="PW27" s="17">
        <v>0.58779999999999999</v>
      </c>
      <c r="PX27" s="17">
        <v>10</v>
      </c>
      <c r="PY27" s="17">
        <v>10</v>
      </c>
      <c r="PZ27" s="17">
        <v>10</v>
      </c>
      <c r="QA27" s="17">
        <v>0</v>
      </c>
      <c r="QB27" s="17">
        <v>18.899999999999999</v>
      </c>
      <c r="QC27" s="17">
        <v>17.560970000000001</v>
      </c>
      <c r="QD27" s="17">
        <v>17.560980000000001</v>
      </c>
      <c r="QE27" s="17">
        <v>1.3390200000000001</v>
      </c>
      <c r="QF27" s="17">
        <v>3.7</v>
      </c>
      <c r="QG27" s="17">
        <v>3.6</v>
      </c>
      <c r="QH27" s="17">
        <v>3.6</v>
      </c>
      <c r="QI27" s="17">
        <v>0.1</v>
      </c>
      <c r="QJ27" s="17">
        <v>18.600000000000001</v>
      </c>
      <c r="QK27" s="17">
        <v>18.048780000000001</v>
      </c>
      <c r="QL27" s="17">
        <v>18.048780000000001</v>
      </c>
      <c r="QM27" s="17">
        <v>0.55122000000000004</v>
      </c>
      <c r="QN27" s="17">
        <v>13.4</v>
      </c>
      <c r="QO27" s="17"/>
      <c r="QP27" s="17">
        <v>13.378</v>
      </c>
      <c r="QQ27" s="17">
        <v>2.1999999999999999E-2</v>
      </c>
      <c r="QR27" s="17">
        <v>16.3</v>
      </c>
      <c r="QS27" s="17"/>
      <c r="QT27" s="17">
        <v>16.741</v>
      </c>
      <c r="QU27" s="17">
        <v>-0.441</v>
      </c>
      <c r="QV27" s="17">
        <v>25.8</v>
      </c>
      <c r="QW27" s="17">
        <v>26.452999999999999</v>
      </c>
      <c r="QX27" s="17">
        <v>26.452999999999999</v>
      </c>
      <c r="QY27" s="17">
        <v>-0.65300000000000002</v>
      </c>
      <c r="QZ27" s="17">
        <v>78.2</v>
      </c>
      <c r="RA27" s="17">
        <v>83.07</v>
      </c>
      <c r="RB27" s="17">
        <v>83.07</v>
      </c>
      <c r="RC27" s="17">
        <v>-4.87</v>
      </c>
      <c r="RD27" s="17"/>
      <c r="RE27" s="17"/>
      <c r="RF27" s="17"/>
      <c r="RG27" s="17">
        <v>0</v>
      </c>
      <c r="RH27" s="17"/>
      <c r="RI27" s="17"/>
      <c r="RJ27" s="17"/>
      <c r="RK27" s="17">
        <v>0</v>
      </c>
      <c r="RL27" s="17"/>
      <c r="RM27" s="17"/>
      <c r="RN27" s="17"/>
      <c r="RO27" s="17">
        <v>0</v>
      </c>
      <c r="RP27" s="17"/>
      <c r="RQ27" s="17"/>
      <c r="RR27" s="17"/>
      <c r="RS27" s="17">
        <v>0</v>
      </c>
      <c r="RT27" s="17">
        <v>16.7</v>
      </c>
      <c r="RU27" s="17"/>
      <c r="RV27" s="17">
        <v>16.440000000000001</v>
      </c>
      <c r="RW27" s="17">
        <v>0.26</v>
      </c>
      <c r="RX27" s="17">
        <v>3.4</v>
      </c>
      <c r="RY27" s="17">
        <v>3.339</v>
      </c>
      <c r="RZ27" s="17">
        <v>3.339</v>
      </c>
      <c r="SA27" s="17">
        <v>6.0999999999999999E-2</v>
      </c>
      <c r="SB27" s="17">
        <v>20.2</v>
      </c>
      <c r="SC27" s="17">
        <v>19.869240000000001</v>
      </c>
      <c r="SD27" s="17">
        <v>19.869240000000001</v>
      </c>
      <c r="SE27" s="17">
        <v>0.33076</v>
      </c>
      <c r="SF27" s="17">
        <v>3</v>
      </c>
      <c r="SG27" s="17">
        <v>2</v>
      </c>
      <c r="SH27" s="17">
        <v>2</v>
      </c>
      <c r="SI27" s="17">
        <v>1</v>
      </c>
      <c r="SJ27" s="17">
        <v>0</v>
      </c>
      <c r="SK27" s="17"/>
      <c r="SL27" s="17">
        <v>0.7</v>
      </c>
      <c r="SM27" s="17">
        <v>-0.7</v>
      </c>
      <c r="SN27" s="17">
        <v>17</v>
      </c>
      <c r="SO27" s="17">
        <v>19.02439</v>
      </c>
      <c r="SP27" s="17">
        <v>19.02439</v>
      </c>
      <c r="SQ27" s="17">
        <v>-2.0243899999999999</v>
      </c>
      <c r="SR27" s="17">
        <v>12.2</v>
      </c>
      <c r="SS27" s="17">
        <v>12.39024</v>
      </c>
      <c r="ST27" s="17">
        <v>12.39024</v>
      </c>
      <c r="SU27" s="17">
        <v>-0.19023999999999999</v>
      </c>
      <c r="SV27" s="17">
        <v>12.3</v>
      </c>
      <c r="SW27" s="17">
        <v>11.707319999999999</v>
      </c>
      <c r="SX27" s="17">
        <v>11.707319999999999</v>
      </c>
      <c r="SY27" s="17">
        <v>0.59267999999999998</v>
      </c>
      <c r="SZ27" s="17">
        <v>16.5</v>
      </c>
      <c r="TA27" s="17">
        <v>15.60975</v>
      </c>
      <c r="TB27" s="17">
        <v>15.60976</v>
      </c>
      <c r="TC27" s="17">
        <v>0.89024000000000003</v>
      </c>
      <c r="TD27" s="17">
        <v>19.8</v>
      </c>
      <c r="TE27" s="17">
        <v>19.317070000000001</v>
      </c>
      <c r="TF27" s="17">
        <v>19.317070000000001</v>
      </c>
      <c r="TG27" s="17">
        <v>0.48293000000000003</v>
      </c>
      <c r="TH27" s="17">
        <v>15.6</v>
      </c>
      <c r="TI27" s="17">
        <v>18.673999999999999</v>
      </c>
      <c r="TJ27" s="17">
        <v>18.673999999999999</v>
      </c>
      <c r="TK27" s="17">
        <v>-3.0739999999999998</v>
      </c>
      <c r="TL27" s="17">
        <v>30.4</v>
      </c>
      <c r="TM27" s="17">
        <v>32.392000000000003</v>
      </c>
      <c r="TN27" s="17">
        <v>32.392000000000003</v>
      </c>
      <c r="TO27" s="17">
        <v>-1.992</v>
      </c>
      <c r="TP27" s="17">
        <v>30.9</v>
      </c>
      <c r="TQ27" s="17"/>
      <c r="TR27" s="17">
        <v>32.701999999999998</v>
      </c>
      <c r="TS27" s="17">
        <v>-1.802</v>
      </c>
      <c r="TT27" s="17">
        <v>66.7</v>
      </c>
      <c r="TU27" s="17">
        <v>75.300269999999998</v>
      </c>
      <c r="TV27" s="17">
        <v>57.681100000000001</v>
      </c>
      <c r="TW27" s="17">
        <v>9.0189000000000004</v>
      </c>
      <c r="TX27" s="17">
        <v>81.5</v>
      </c>
      <c r="TY27" s="17">
        <v>68.15907</v>
      </c>
      <c r="TZ27" s="17">
        <v>73.578149999999994</v>
      </c>
      <c r="UA27" s="17">
        <v>7.9218500000000001</v>
      </c>
      <c r="UB27" s="17">
        <v>9.9</v>
      </c>
      <c r="UC27" s="17">
        <v>3.6017199999999998</v>
      </c>
      <c r="UD27" s="17">
        <v>3.2013600000000002</v>
      </c>
      <c r="UE27" s="17">
        <v>6.6986400000000001</v>
      </c>
      <c r="UF27" s="17">
        <v>7.1</v>
      </c>
      <c r="UG27" s="17">
        <v>2.81047</v>
      </c>
      <c r="UH27" s="17">
        <v>3.4525100000000002</v>
      </c>
      <c r="UI27" s="17">
        <v>3.6474899999999999</v>
      </c>
      <c r="UJ27" s="17">
        <v>19</v>
      </c>
      <c r="UK27" s="17">
        <v>20.4878</v>
      </c>
      <c r="UL27" s="17">
        <v>20.4878</v>
      </c>
      <c r="UM27" s="17">
        <v>-1.4878</v>
      </c>
      <c r="UN27" s="17">
        <v>5</v>
      </c>
      <c r="UO27" s="17">
        <v>7</v>
      </c>
      <c r="UP27" s="17">
        <v>7</v>
      </c>
      <c r="UQ27" s="17">
        <v>-2</v>
      </c>
      <c r="UR27" s="17"/>
      <c r="US27" s="17"/>
      <c r="UT27" s="17">
        <v>7.6</v>
      </c>
      <c r="UU27" s="17">
        <v>-7.6</v>
      </c>
      <c r="UV27" s="17">
        <v>20.399999999999999</v>
      </c>
      <c r="UW27" s="17">
        <v>19.51219</v>
      </c>
      <c r="UX27" s="17">
        <v>19.5122</v>
      </c>
      <c r="UY27" s="17">
        <v>0.88780000000000003</v>
      </c>
      <c r="UZ27" s="17">
        <v>20.399999999999999</v>
      </c>
      <c r="VA27" s="17">
        <v>19.51219</v>
      </c>
      <c r="VB27" s="17">
        <v>19.5122</v>
      </c>
      <c r="VC27" s="17">
        <v>0.88780000000000003</v>
      </c>
      <c r="VD27" s="17">
        <v>20.2</v>
      </c>
      <c r="VE27" s="17">
        <v>19.51219</v>
      </c>
      <c r="VF27" s="17">
        <v>19.5122</v>
      </c>
      <c r="VG27" s="17">
        <v>0.68779999999999997</v>
      </c>
      <c r="VH27" s="17">
        <v>9.9</v>
      </c>
      <c r="VI27" s="17">
        <v>12.946</v>
      </c>
      <c r="VJ27" s="17">
        <v>12.946</v>
      </c>
      <c r="VK27" s="17">
        <v>-3.0459999999999998</v>
      </c>
      <c r="VL27" s="17">
        <v>212.9</v>
      </c>
      <c r="VM27" s="17"/>
      <c r="VN27" s="17">
        <v>241.03</v>
      </c>
      <c r="VO27" s="17">
        <v>-28.13</v>
      </c>
      <c r="VP27" s="17">
        <v>13.8</v>
      </c>
      <c r="VQ27" s="17"/>
      <c r="VR27" s="17">
        <v>14.119</v>
      </c>
      <c r="VS27" s="17">
        <v>-0.31900000000000001</v>
      </c>
      <c r="VT27" s="17">
        <v>126.2</v>
      </c>
      <c r="VU27" s="17"/>
      <c r="VV27" s="17">
        <v>129.226</v>
      </c>
      <c r="VW27" s="17">
        <v>-3.0259999999999998</v>
      </c>
      <c r="VX27" s="17">
        <v>0.6</v>
      </c>
      <c r="VY27" s="17">
        <v>0.6</v>
      </c>
      <c r="VZ27" s="17">
        <v>0.6</v>
      </c>
      <c r="WA27" s="17">
        <v>0</v>
      </c>
      <c r="WB27" s="17">
        <v>38</v>
      </c>
      <c r="WC27" s="17">
        <v>74.3</v>
      </c>
      <c r="WD27" s="17">
        <v>72</v>
      </c>
      <c r="WE27" s="17">
        <v>-34</v>
      </c>
      <c r="WF27" s="17">
        <v>46.3</v>
      </c>
      <c r="WG27" s="17">
        <v>54.2</v>
      </c>
      <c r="WH27" s="17">
        <v>51</v>
      </c>
      <c r="WI27" s="17">
        <v>-4.7</v>
      </c>
      <c r="WJ27" s="17">
        <v>91.8</v>
      </c>
      <c r="WK27" s="17"/>
      <c r="WL27" s="17">
        <v>93.968000000000004</v>
      </c>
      <c r="WM27" s="17">
        <v>-2.1680000000000001</v>
      </c>
      <c r="WN27" s="17">
        <v>13.2</v>
      </c>
      <c r="WO27" s="17"/>
      <c r="WP27" s="17">
        <v>12.404</v>
      </c>
      <c r="WQ27" s="17">
        <v>0.79600000000000004</v>
      </c>
      <c r="WR27" s="17">
        <v>9.5</v>
      </c>
      <c r="WS27" s="17">
        <v>9.4</v>
      </c>
      <c r="WT27" s="17">
        <v>9.4</v>
      </c>
      <c r="WU27" s="17">
        <v>0.1</v>
      </c>
      <c r="WV27" s="17">
        <v>19.8</v>
      </c>
      <c r="WW27" s="17">
        <v>19.317070000000001</v>
      </c>
      <c r="WX27" s="17">
        <v>19.317070000000001</v>
      </c>
      <c r="WY27" s="17">
        <v>0.48293000000000003</v>
      </c>
      <c r="WZ27" s="17">
        <v>9.4</v>
      </c>
      <c r="XA27" s="17">
        <v>10.7</v>
      </c>
      <c r="XB27" s="17">
        <v>10.7</v>
      </c>
      <c r="XC27" s="17">
        <v>-1.3</v>
      </c>
      <c r="XD27" s="17"/>
      <c r="XE27" s="17"/>
      <c r="XF27" s="17"/>
      <c r="XG27" s="17">
        <v>0</v>
      </c>
      <c r="XH27" s="17"/>
      <c r="XI27" s="17"/>
      <c r="XJ27" s="17"/>
      <c r="XK27" s="17">
        <v>0</v>
      </c>
      <c r="XL27" s="17"/>
      <c r="XM27" s="17"/>
      <c r="XN27" s="17"/>
      <c r="XO27" s="17">
        <v>0</v>
      </c>
      <c r="XP27" s="17"/>
      <c r="XQ27" s="17"/>
      <c r="XR27" s="17"/>
      <c r="XS27" s="17">
        <v>0</v>
      </c>
      <c r="XT27" s="17">
        <v>17</v>
      </c>
      <c r="XU27" s="17">
        <v>14</v>
      </c>
      <c r="XV27" s="17">
        <v>14</v>
      </c>
      <c r="XW27" s="17">
        <v>3</v>
      </c>
      <c r="XX27" s="17"/>
      <c r="XY27" s="17"/>
      <c r="XZ27" s="17"/>
      <c r="YA27" s="17">
        <v>0</v>
      </c>
      <c r="YB27" s="17"/>
      <c r="YC27" s="17"/>
      <c r="YD27" s="17"/>
      <c r="YE27" s="17">
        <v>0</v>
      </c>
    </row>
    <row r="28" spans="1:655" ht="24" customHeight="1" x14ac:dyDescent="0.35">
      <c r="A28" s="1"/>
      <c r="B28" s="16" t="s">
        <v>41</v>
      </c>
      <c r="C28" s="16" t="s">
        <v>840</v>
      </c>
      <c r="D28" s="17"/>
      <c r="E28" s="17"/>
      <c r="F28" s="17"/>
      <c r="G28" s="17">
        <v>0</v>
      </c>
      <c r="H28" s="17"/>
      <c r="I28" s="17"/>
      <c r="J28" s="17"/>
      <c r="K28" s="17">
        <v>0</v>
      </c>
      <c r="L28" s="17">
        <v>0</v>
      </c>
      <c r="M28" s="17">
        <v>0</v>
      </c>
      <c r="N28" s="17">
        <v>100</v>
      </c>
      <c r="O28" s="17">
        <v>-100</v>
      </c>
      <c r="P28" s="17">
        <v>641.20000000000005</v>
      </c>
      <c r="Q28" s="17">
        <v>646.79789000000005</v>
      </c>
      <c r="R28" s="17">
        <v>646.79789000000005</v>
      </c>
      <c r="S28" s="17">
        <v>-5.5978899999999996</v>
      </c>
      <c r="T28" s="17">
        <v>212.9</v>
      </c>
      <c r="U28" s="17">
        <v>211.44126</v>
      </c>
      <c r="V28" s="17">
        <v>211.44126</v>
      </c>
      <c r="W28" s="17">
        <v>1.4587399999999999</v>
      </c>
      <c r="X28" s="17"/>
      <c r="Y28" s="17"/>
      <c r="Z28" s="17"/>
      <c r="AA28" s="17">
        <v>0</v>
      </c>
      <c r="AB28" s="17"/>
      <c r="AC28" s="17"/>
      <c r="AD28" s="17"/>
      <c r="AE28" s="17">
        <v>0</v>
      </c>
      <c r="AF28" s="17">
        <v>88.9</v>
      </c>
      <c r="AG28" s="17">
        <v>92.226339999999993</v>
      </c>
      <c r="AH28" s="17">
        <v>92.226339999999993</v>
      </c>
      <c r="AI28" s="17">
        <v>-3.3263400000000001</v>
      </c>
      <c r="AJ28" s="17">
        <v>218</v>
      </c>
      <c r="AK28" s="17">
        <v>221.85688999999999</v>
      </c>
      <c r="AL28" s="17">
        <v>235.84763000000001</v>
      </c>
      <c r="AM28" s="17">
        <v>-17.847629999999999</v>
      </c>
      <c r="AN28" s="17"/>
      <c r="AO28" s="17"/>
      <c r="AP28" s="17"/>
      <c r="AQ28" s="17">
        <v>0</v>
      </c>
      <c r="AR28" s="17"/>
      <c r="AS28" s="17"/>
      <c r="AT28" s="17"/>
      <c r="AU28" s="17">
        <v>0</v>
      </c>
      <c r="AV28" s="17">
        <v>110.8</v>
      </c>
      <c r="AW28" s="17">
        <v>152.44442000000001</v>
      </c>
      <c r="AX28" s="17">
        <v>130.61389</v>
      </c>
      <c r="AY28" s="17">
        <v>-19.813890000000001</v>
      </c>
      <c r="AZ28" s="17">
        <v>110.7</v>
      </c>
      <c r="BA28" s="17">
        <v>152.44442000000001</v>
      </c>
      <c r="BB28" s="17">
        <v>130.61389</v>
      </c>
      <c r="BC28" s="17">
        <v>-19.913889999999999</v>
      </c>
      <c r="BD28" s="17">
        <v>111.1</v>
      </c>
      <c r="BE28" s="17">
        <v>152.44442000000001</v>
      </c>
      <c r="BF28" s="17">
        <v>130.61389</v>
      </c>
      <c r="BG28" s="17">
        <v>-19.51389</v>
      </c>
      <c r="BH28" s="17">
        <v>217.2</v>
      </c>
      <c r="BI28" s="17">
        <v>228.66663</v>
      </c>
      <c r="BJ28" s="17">
        <v>195.92084</v>
      </c>
      <c r="BK28" s="17">
        <v>21.279160000000001</v>
      </c>
      <c r="BL28" s="17">
        <v>0</v>
      </c>
      <c r="BM28" s="17"/>
      <c r="BN28" s="17"/>
      <c r="BO28" s="17">
        <v>0</v>
      </c>
      <c r="BP28" s="17"/>
      <c r="BQ28" s="17"/>
      <c r="BR28" s="17"/>
      <c r="BS28" s="17">
        <v>0</v>
      </c>
      <c r="BT28" s="17">
        <v>551.6</v>
      </c>
      <c r="BU28" s="17">
        <v>568.29853000000003</v>
      </c>
      <c r="BV28" s="17">
        <v>568.29854</v>
      </c>
      <c r="BW28" s="17">
        <v>-16.698540000000001</v>
      </c>
      <c r="BX28" s="17">
        <v>10.4</v>
      </c>
      <c r="BY28" s="17">
        <v>5.4891399999999999</v>
      </c>
      <c r="BZ28" s="17">
        <v>5.4891500000000004</v>
      </c>
      <c r="CA28" s="17">
        <v>4.9108499999999999</v>
      </c>
      <c r="CB28" s="17"/>
      <c r="CC28" s="17"/>
      <c r="CD28" s="17"/>
      <c r="CE28" s="17">
        <v>0</v>
      </c>
      <c r="CF28" s="17"/>
      <c r="CG28" s="17"/>
      <c r="CH28" s="17"/>
      <c r="CI28" s="17">
        <v>0</v>
      </c>
      <c r="CJ28" s="17"/>
      <c r="CK28" s="17"/>
      <c r="CL28" s="17"/>
      <c r="CM28" s="17">
        <v>0</v>
      </c>
      <c r="CN28" s="17"/>
      <c r="CO28" s="17"/>
      <c r="CP28" s="17"/>
      <c r="CQ28" s="17">
        <v>0</v>
      </c>
      <c r="CR28" s="17">
        <v>163.80000000000001</v>
      </c>
      <c r="CS28" s="17">
        <v>164.70732000000001</v>
      </c>
      <c r="CT28" s="17">
        <v>164.70732000000001</v>
      </c>
      <c r="CU28" s="17">
        <v>-0.90732000000000002</v>
      </c>
      <c r="CV28" s="17">
        <v>7.1</v>
      </c>
      <c r="CW28" s="17">
        <v>5.1346499999999997</v>
      </c>
      <c r="CX28" s="17">
        <v>5.1346499999999997</v>
      </c>
      <c r="CY28" s="17">
        <v>1.9653499999999999</v>
      </c>
      <c r="CZ28" s="17">
        <v>3.8</v>
      </c>
      <c r="DA28" s="17">
        <v>2.8184800000000001</v>
      </c>
      <c r="DB28" s="17">
        <v>2.8184800000000001</v>
      </c>
      <c r="DC28" s="17">
        <v>0.98151999999999995</v>
      </c>
      <c r="DD28" s="17">
        <v>0</v>
      </c>
      <c r="DE28" s="17">
        <v>0</v>
      </c>
      <c r="DF28" s="17"/>
      <c r="DG28" s="17">
        <v>0</v>
      </c>
      <c r="DH28" s="17">
        <v>6.1</v>
      </c>
      <c r="DI28" s="17">
        <v>6.8787000000000003</v>
      </c>
      <c r="DJ28" s="17">
        <v>6.8787000000000003</v>
      </c>
      <c r="DK28" s="17">
        <v>-0.77869999999999995</v>
      </c>
      <c r="DL28" s="17">
        <v>14.5</v>
      </c>
      <c r="DM28" s="17">
        <v>14.992190000000001</v>
      </c>
      <c r="DN28" s="17">
        <v>8.1736000000000004</v>
      </c>
      <c r="DO28" s="17">
        <v>6.3263999999999996</v>
      </c>
      <c r="DP28" s="17">
        <v>93.8</v>
      </c>
      <c r="DQ28" s="17">
        <v>50.000010000000003</v>
      </c>
      <c r="DR28" s="17">
        <v>44.764240000000001</v>
      </c>
      <c r="DS28" s="17">
        <v>49.035760000000003</v>
      </c>
      <c r="DT28" s="17">
        <v>6.7</v>
      </c>
      <c r="DU28" s="17"/>
      <c r="DV28" s="17"/>
      <c r="DW28" s="17">
        <v>6.7</v>
      </c>
      <c r="DX28" s="17"/>
      <c r="DY28" s="17"/>
      <c r="DZ28" s="17"/>
      <c r="EA28" s="17">
        <v>0</v>
      </c>
      <c r="EB28" s="17"/>
      <c r="EC28" s="17"/>
      <c r="ED28" s="17"/>
      <c r="EE28" s="17">
        <v>0</v>
      </c>
      <c r="EF28" s="17"/>
      <c r="EG28" s="17"/>
      <c r="EH28" s="17"/>
      <c r="EI28" s="17">
        <v>0</v>
      </c>
      <c r="EJ28" s="17">
        <v>109.7</v>
      </c>
      <c r="EK28" s="17">
        <v>109.51819999999999</v>
      </c>
      <c r="EL28" s="17">
        <v>112.90537</v>
      </c>
      <c r="EM28" s="17">
        <v>-3.2053699999999998</v>
      </c>
      <c r="EN28" s="17">
        <v>222.3</v>
      </c>
      <c r="EO28" s="17">
        <v>221.55625000000001</v>
      </c>
      <c r="EP28" s="17">
        <v>221.30108000000001</v>
      </c>
      <c r="EQ28" s="17">
        <v>0.99892000000000003</v>
      </c>
      <c r="ER28" s="17"/>
      <c r="ES28" s="17"/>
      <c r="ET28" s="17"/>
      <c r="EU28" s="17">
        <v>0</v>
      </c>
      <c r="EV28" s="17"/>
      <c r="EW28" s="17"/>
      <c r="EX28" s="17"/>
      <c r="EY28" s="17">
        <v>0</v>
      </c>
      <c r="EZ28" s="17"/>
      <c r="FA28" s="17"/>
      <c r="FB28" s="17"/>
      <c r="FC28" s="17">
        <v>0</v>
      </c>
      <c r="FD28" s="17">
        <v>6.5</v>
      </c>
      <c r="FE28" s="17">
        <v>6.39</v>
      </c>
      <c r="FF28" s="17">
        <v>6.39</v>
      </c>
      <c r="FG28" s="17">
        <v>0.11</v>
      </c>
      <c r="FH28" s="17">
        <v>228.7</v>
      </c>
      <c r="FI28" s="17">
        <v>229.57073</v>
      </c>
      <c r="FJ28" s="17">
        <v>229.57073</v>
      </c>
      <c r="FK28" s="17">
        <v>-0.87073</v>
      </c>
      <c r="FL28" s="17">
        <v>70.599999999999994</v>
      </c>
      <c r="FM28" s="17">
        <v>73.391850000000005</v>
      </c>
      <c r="FN28" s="17">
        <v>76.379589999999993</v>
      </c>
      <c r="FO28" s="17">
        <v>-5.7795899999999998</v>
      </c>
      <c r="FP28" s="17">
        <v>149</v>
      </c>
      <c r="FQ28" s="17">
        <v>151.15899999999999</v>
      </c>
      <c r="FR28" s="17">
        <v>151.15899999999999</v>
      </c>
      <c r="FS28" s="17">
        <v>-2.1589999999999998</v>
      </c>
      <c r="FT28" s="17">
        <v>41.2</v>
      </c>
      <c r="FU28" s="17">
        <v>41.498959999999997</v>
      </c>
      <c r="FV28" s="17">
        <v>41.498959999999997</v>
      </c>
      <c r="FW28" s="17">
        <v>-0.29896</v>
      </c>
      <c r="FX28" s="17">
        <v>9.4</v>
      </c>
      <c r="FY28" s="17">
        <v>9.6429299999999998</v>
      </c>
      <c r="FZ28" s="17">
        <v>9.6429299999999998</v>
      </c>
      <c r="GA28" s="17">
        <v>-0.24293000000000001</v>
      </c>
      <c r="GB28" s="17">
        <v>19.7</v>
      </c>
      <c r="GC28" s="17">
        <v>19.121949999999998</v>
      </c>
      <c r="GD28" s="17">
        <v>19.121949999999998</v>
      </c>
      <c r="GE28" s="17">
        <v>0.57804999999999995</v>
      </c>
      <c r="GF28" s="17">
        <v>86.1</v>
      </c>
      <c r="GG28" s="17">
        <v>87.657560000000004</v>
      </c>
      <c r="GH28" s="17">
        <v>87.657560000000004</v>
      </c>
      <c r="GI28" s="17">
        <v>-1.5575600000000001</v>
      </c>
      <c r="GJ28" s="17">
        <v>0</v>
      </c>
      <c r="GK28" s="17">
        <v>0</v>
      </c>
      <c r="GL28" s="17">
        <v>0</v>
      </c>
      <c r="GM28" s="17">
        <v>0</v>
      </c>
      <c r="GN28" s="17">
        <v>177.42963</v>
      </c>
      <c r="GO28" s="17">
        <v>136.06842</v>
      </c>
      <c r="GP28" s="17">
        <v>136.06837999999999</v>
      </c>
      <c r="GQ28" s="17">
        <v>41.361249999999998</v>
      </c>
      <c r="GR28" s="17">
        <v>89.698189999999997</v>
      </c>
      <c r="GS28" s="17">
        <v>68.034210000000002</v>
      </c>
      <c r="GT28" s="17">
        <v>68.034189999999995</v>
      </c>
      <c r="GU28" s="17">
        <v>21.664000000000001</v>
      </c>
      <c r="GV28" s="17">
        <v>108.1</v>
      </c>
      <c r="GW28" s="17">
        <v>110.91316999999999</v>
      </c>
      <c r="GX28" s="17">
        <v>110.91316999999999</v>
      </c>
      <c r="GY28" s="17">
        <v>-2.8131699999999999</v>
      </c>
      <c r="GZ28" s="17">
        <v>0</v>
      </c>
      <c r="HA28" s="17"/>
      <c r="HB28" s="17">
        <v>9.09</v>
      </c>
      <c r="HC28" s="17">
        <v>-9.09</v>
      </c>
      <c r="HD28" s="17">
        <v>6.8</v>
      </c>
      <c r="HE28" s="17">
        <v>8.8639100000000006</v>
      </c>
      <c r="HF28" s="17">
        <v>9.9490999999999996</v>
      </c>
      <c r="HG28" s="17">
        <v>-3.1490999999999998</v>
      </c>
      <c r="HH28" s="17">
        <v>46.7</v>
      </c>
      <c r="HI28" s="17">
        <v>47.26634</v>
      </c>
      <c r="HJ28" s="17">
        <v>47.26634</v>
      </c>
      <c r="HK28" s="17">
        <v>-0.56633999999999995</v>
      </c>
      <c r="HL28" s="17"/>
      <c r="HM28" s="17"/>
      <c r="HN28" s="17">
        <v>12.75024</v>
      </c>
      <c r="HO28" s="17">
        <v>-12.75024</v>
      </c>
      <c r="HP28" s="17">
        <v>3.8</v>
      </c>
      <c r="HQ28" s="17">
        <v>3.8872599999999999</v>
      </c>
      <c r="HR28" s="17">
        <v>3.8872599999999999</v>
      </c>
      <c r="HS28" s="17">
        <v>-8.7260000000000004E-2</v>
      </c>
      <c r="HT28" s="17">
        <v>37.5</v>
      </c>
      <c r="HU28" s="17">
        <v>33.323279999999997</v>
      </c>
      <c r="HV28" s="17">
        <v>33.323279999999997</v>
      </c>
      <c r="HW28" s="17">
        <v>4.1767200000000004</v>
      </c>
      <c r="HX28" s="17">
        <v>171.5</v>
      </c>
      <c r="HY28" s="17">
        <v>171.54185000000001</v>
      </c>
      <c r="HZ28" s="17">
        <v>171.54185000000001</v>
      </c>
      <c r="IA28" s="17">
        <v>-4.1849999999999998E-2</v>
      </c>
      <c r="IB28" s="17">
        <v>47.3</v>
      </c>
      <c r="IC28" s="17">
        <v>47.67127</v>
      </c>
      <c r="ID28" s="17">
        <v>47.67127</v>
      </c>
      <c r="IE28" s="17">
        <v>-0.37126999999999999</v>
      </c>
      <c r="IF28" s="17">
        <v>44.8</v>
      </c>
      <c r="IG28" s="17"/>
      <c r="IH28" s="17">
        <v>66.003159999999994</v>
      </c>
      <c r="II28" s="17">
        <v>-21.20316</v>
      </c>
      <c r="IJ28" s="17"/>
      <c r="IK28" s="17"/>
      <c r="IL28" s="17"/>
      <c r="IM28" s="17">
        <v>0</v>
      </c>
      <c r="IN28" s="17"/>
      <c r="IO28" s="17"/>
      <c r="IP28" s="17"/>
      <c r="IQ28" s="17">
        <v>0</v>
      </c>
      <c r="IR28" s="17"/>
      <c r="IS28" s="17"/>
      <c r="IT28" s="17"/>
      <c r="IU28" s="17">
        <v>0</v>
      </c>
      <c r="IV28" s="17"/>
      <c r="IW28" s="17"/>
      <c r="IX28" s="17"/>
      <c r="IY28" s="17">
        <v>0</v>
      </c>
      <c r="IZ28" s="17"/>
      <c r="JA28" s="17"/>
      <c r="JB28" s="17"/>
      <c r="JC28" s="17">
        <v>0</v>
      </c>
      <c r="JD28" s="17">
        <v>85.8</v>
      </c>
      <c r="JE28" s="17">
        <v>83.828059999999994</v>
      </c>
      <c r="JF28" s="17">
        <v>88.815600000000003</v>
      </c>
      <c r="JG28" s="17">
        <v>-3.0156000000000001</v>
      </c>
      <c r="JH28" s="17">
        <v>0</v>
      </c>
      <c r="JI28" s="17">
        <v>0</v>
      </c>
      <c r="JJ28" s="17"/>
      <c r="JK28" s="17">
        <v>0</v>
      </c>
      <c r="JL28" s="17">
        <v>173.9</v>
      </c>
      <c r="JM28" s="17">
        <v>150.66668999999999</v>
      </c>
      <c r="JN28" s="17">
        <v>150.66667000000001</v>
      </c>
      <c r="JO28" s="17">
        <v>23.233329999999999</v>
      </c>
      <c r="JP28" s="17"/>
      <c r="JQ28" s="17"/>
      <c r="JR28" s="17"/>
      <c r="JS28" s="17">
        <v>0</v>
      </c>
      <c r="JT28" s="17">
        <v>74</v>
      </c>
      <c r="JU28" s="17">
        <v>75.333349999999996</v>
      </c>
      <c r="JV28" s="17">
        <v>75.333330000000004</v>
      </c>
      <c r="JW28" s="17">
        <v>-1.3333299999999999</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v>0</v>
      </c>
      <c r="LA28" s="17"/>
      <c r="LB28" s="17">
        <v>0</v>
      </c>
      <c r="LC28" s="17">
        <v>0</v>
      </c>
      <c r="LD28" s="17">
        <v>4.5</v>
      </c>
      <c r="LE28" s="17">
        <v>4.06569</v>
      </c>
      <c r="LF28" s="17">
        <v>4.06569</v>
      </c>
      <c r="LG28" s="17">
        <v>0.43430999999999997</v>
      </c>
      <c r="LH28" s="17">
        <v>183</v>
      </c>
      <c r="LI28" s="17">
        <v>271.12194</v>
      </c>
      <c r="LJ28" s="17">
        <v>271.12195000000003</v>
      </c>
      <c r="LK28" s="17">
        <v>-88.121949999999998</v>
      </c>
      <c r="LL28" s="17">
        <v>132.80000000000001</v>
      </c>
      <c r="LM28" s="17">
        <v>133.67995999999999</v>
      </c>
      <c r="LN28" s="17">
        <v>133.67995999999999</v>
      </c>
      <c r="LO28" s="17">
        <v>-0.87995999999999996</v>
      </c>
      <c r="LP28" s="17">
        <v>45.8</v>
      </c>
      <c r="LQ28" s="17">
        <v>46.00197</v>
      </c>
      <c r="LR28" s="17">
        <v>45.469029999999997</v>
      </c>
      <c r="LS28" s="17">
        <v>0.33096999999999999</v>
      </c>
      <c r="LT28" s="17">
        <v>78</v>
      </c>
      <c r="LU28" s="17">
        <v>78.567989999999995</v>
      </c>
      <c r="LV28" s="17">
        <v>78.567999999999998</v>
      </c>
      <c r="LW28" s="17">
        <v>-0.56799999999999995</v>
      </c>
      <c r="LX28" s="17">
        <v>29.9</v>
      </c>
      <c r="LY28" s="17">
        <v>30.097560000000001</v>
      </c>
      <c r="LZ28" s="17">
        <v>30.097560000000001</v>
      </c>
      <c r="MA28" s="17">
        <v>-0.19756000000000001</v>
      </c>
      <c r="MB28" s="17"/>
      <c r="MC28" s="17"/>
      <c r="MD28" s="17"/>
      <c r="ME28" s="17">
        <v>0</v>
      </c>
      <c r="MF28" s="17"/>
      <c r="MG28" s="17"/>
      <c r="MH28" s="17"/>
      <c r="MI28" s="17">
        <v>0</v>
      </c>
      <c r="MJ28" s="17"/>
      <c r="MK28" s="17"/>
      <c r="ML28" s="17"/>
      <c r="MM28" s="17">
        <v>0</v>
      </c>
      <c r="MN28" s="17">
        <v>147.30000000000001</v>
      </c>
      <c r="MO28" s="17">
        <v>110.31662</v>
      </c>
      <c r="MP28" s="17">
        <v>110</v>
      </c>
      <c r="MQ28" s="17">
        <v>37.299999999999997</v>
      </c>
      <c r="MR28" s="17">
        <v>148.1</v>
      </c>
      <c r="MS28" s="17">
        <v>110.31662</v>
      </c>
      <c r="MT28" s="17">
        <v>110</v>
      </c>
      <c r="MU28" s="17">
        <v>38.1</v>
      </c>
      <c r="MV28" s="17">
        <v>149.80000000000001</v>
      </c>
      <c r="MW28" s="17">
        <v>110.31662</v>
      </c>
      <c r="MX28" s="17">
        <v>110</v>
      </c>
      <c r="MY28" s="17">
        <v>39.799999999999997</v>
      </c>
      <c r="MZ28" s="17"/>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1.1000000000000001</v>
      </c>
      <c r="OC28" s="17"/>
      <c r="OD28" s="17">
        <v>1.012</v>
      </c>
      <c r="OE28" s="17">
        <v>8.7999999999999995E-2</v>
      </c>
      <c r="OF28" s="17">
        <v>95.9</v>
      </c>
      <c r="OG28" s="17">
        <v>109.2</v>
      </c>
      <c r="OH28" s="17">
        <v>105.425</v>
      </c>
      <c r="OI28" s="17">
        <v>-9.5250000000000004</v>
      </c>
      <c r="OJ28" s="17">
        <v>70.599999999999994</v>
      </c>
      <c r="OK28" s="17"/>
      <c r="OL28" s="17">
        <v>69.64</v>
      </c>
      <c r="OM28" s="17">
        <v>0.96</v>
      </c>
      <c r="ON28" s="17">
        <v>13.5</v>
      </c>
      <c r="OO28" s="17">
        <v>15.385999999999999</v>
      </c>
      <c r="OP28" s="17">
        <v>15.385999999999999</v>
      </c>
      <c r="OQ28" s="17">
        <v>-1.8859999999999999</v>
      </c>
      <c r="OR28" s="17">
        <v>0.4</v>
      </c>
      <c r="OS28" s="17"/>
      <c r="OT28" s="17">
        <v>0.3</v>
      </c>
      <c r="OU28" s="17">
        <v>0.1</v>
      </c>
      <c r="OV28" s="17">
        <v>20</v>
      </c>
      <c r="OW28" s="17">
        <v>17.560970000000001</v>
      </c>
      <c r="OX28" s="17">
        <v>17.560980000000001</v>
      </c>
      <c r="OY28" s="17">
        <v>2.4390200000000002</v>
      </c>
      <c r="OZ28" s="17">
        <v>9.9</v>
      </c>
      <c r="PA28" s="17">
        <v>9.9830000000000005</v>
      </c>
      <c r="PB28" s="17">
        <v>9.9830000000000005</v>
      </c>
      <c r="PC28" s="17">
        <v>-8.3000000000000004E-2</v>
      </c>
      <c r="PD28" s="17">
        <v>5.6</v>
      </c>
      <c r="PE28" s="17">
        <v>5.67</v>
      </c>
      <c r="PF28" s="17">
        <v>5.67</v>
      </c>
      <c r="PG28" s="17">
        <v>-7.0000000000000007E-2</v>
      </c>
      <c r="PH28" s="17">
        <v>1.2</v>
      </c>
      <c r="PI28" s="17">
        <v>1</v>
      </c>
      <c r="PJ28" s="17">
        <v>1</v>
      </c>
      <c r="PK28" s="17">
        <v>0.2</v>
      </c>
      <c r="PL28" s="17">
        <v>1.6</v>
      </c>
      <c r="PM28" s="17">
        <v>3.4</v>
      </c>
      <c r="PN28" s="17">
        <v>3.4</v>
      </c>
      <c r="PO28" s="17">
        <v>-1.8</v>
      </c>
      <c r="PP28" s="17">
        <v>5</v>
      </c>
      <c r="PQ28" s="17">
        <v>5</v>
      </c>
      <c r="PR28" s="17">
        <v>5</v>
      </c>
      <c r="PS28" s="17">
        <v>0</v>
      </c>
      <c r="PT28" s="17">
        <v>19.899999999999999</v>
      </c>
      <c r="PU28" s="17">
        <v>19.51219</v>
      </c>
      <c r="PV28" s="17">
        <v>19.5122</v>
      </c>
      <c r="PW28" s="17">
        <v>0.38779999999999998</v>
      </c>
      <c r="PX28" s="17">
        <v>10</v>
      </c>
      <c r="PY28" s="17">
        <v>10</v>
      </c>
      <c r="PZ28" s="17">
        <v>10</v>
      </c>
      <c r="QA28" s="17">
        <v>0</v>
      </c>
      <c r="QB28" s="17">
        <v>18.899999999999999</v>
      </c>
      <c r="QC28" s="17">
        <v>17.560970000000001</v>
      </c>
      <c r="QD28" s="17">
        <v>17.560980000000001</v>
      </c>
      <c r="QE28" s="17">
        <v>1.3390200000000001</v>
      </c>
      <c r="QF28" s="17">
        <v>3.7</v>
      </c>
      <c r="QG28" s="17">
        <v>3.6</v>
      </c>
      <c r="QH28" s="17">
        <v>3.6</v>
      </c>
      <c r="QI28" s="17">
        <v>0.1</v>
      </c>
      <c r="QJ28" s="17">
        <v>18.600000000000001</v>
      </c>
      <c r="QK28" s="17">
        <v>18.048780000000001</v>
      </c>
      <c r="QL28" s="17">
        <v>18.048780000000001</v>
      </c>
      <c r="QM28" s="17">
        <v>0.55122000000000004</v>
      </c>
      <c r="QN28" s="17">
        <v>13.3</v>
      </c>
      <c r="QO28" s="17"/>
      <c r="QP28" s="17">
        <v>13.316000000000001</v>
      </c>
      <c r="QQ28" s="17">
        <v>-1.6E-2</v>
      </c>
      <c r="QR28" s="17">
        <v>16</v>
      </c>
      <c r="QS28" s="17"/>
      <c r="QT28" s="17">
        <v>16.648</v>
      </c>
      <c r="QU28" s="17">
        <v>-0.64800000000000002</v>
      </c>
      <c r="QV28" s="17">
        <v>26.2</v>
      </c>
      <c r="QW28" s="17">
        <v>26.562000000000001</v>
      </c>
      <c r="QX28" s="17">
        <v>26.562000000000001</v>
      </c>
      <c r="QY28" s="17">
        <v>-0.36199999999999999</v>
      </c>
      <c r="QZ28" s="17">
        <v>80.8</v>
      </c>
      <c r="RA28" s="17">
        <v>83.188999999999993</v>
      </c>
      <c r="RB28" s="17">
        <v>83.188999999999993</v>
      </c>
      <c r="RC28" s="17">
        <v>-2.3889999999999998</v>
      </c>
      <c r="RD28" s="17"/>
      <c r="RE28" s="17"/>
      <c r="RF28" s="17"/>
      <c r="RG28" s="17">
        <v>0</v>
      </c>
      <c r="RH28" s="17"/>
      <c r="RI28" s="17"/>
      <c r="RJ28" s="17"/>
      <c r="RK28" s="17">
        <v>0</v>
      </c>
      <c r="RL28" s="17"/>
      <c r="RM28" s="17"/>
      <c r="RN28" s="17"/>
      <c r="RO28" s="17">
        <v>0</v>
      </c>
      <c r="RP28" s="17"/>
      <c r="RQ28" s="17"/>
      <c r="RR28" s="17"/>
      <c r="RS28" s="17">
        <v>0</v>
      </c>
      <c r="RT28" s="17">
        <v>16.7</v>
      </c>
      <c r="RU28" s="17"/>
      <c r="RV28" s="17">
        <v>16.72</v>
      </c>
      <c r="RW28" s="17">
        <v>-0.02</v>
      </c>
      <c r="RX28" s="17">
        <v>3.4</v>
      </c>
      <c r="RY28" s="17">
        <v>3.339</v>
      </c>
      <c r="RZ28" s="17">
        <v>3.339</v>
      </c>
      <c r="SA28" s="17">
        <v>6.0999999999999999E-2</v>
      </c>
      <c r="SB28" s="17">
        <v>20.3</v>
      </c>
      <c r="SC28" s="17">
        <v>19.869240000000001</v>
      </c>
      <c r="SD28" s="17">
        <v>19.869240000000001</v>
      </c>
      <c r="SE28" s="17">
        <v>0.43075999999999998</v>
      </c>
      <c r="SF28" s="17">
        <v>3</v>
      </c>
      <c r="SG28" s="17">
        <v>2</v>
      </c>
      <c r="SH28" s="17">
        <v>2</v>
      </c>
      <c r="SI28" s="17">
        <v>1</v>
      </c>
      <c r="SJ28" s="17">
        <v>0.4</v>
      </c>
      <c r="SK28" s="17"/>
      <c r="SL28" s="17">
        <v>0.7</v>
      </c>
      <c r="SM28" s="17">
        <v>-0.3</v>
      </c>
      <c r="SN28" s="17">
        <v>17</v>
      </c>
      <c r="SO28" s="17">
        <v>19.02439</v>
      </c>
      <c r="SP28" s="17">
        <v>19.02439</v>
      </c>
      <c r="SQ28" s="17">
        <v>-2.0243899999999999</v>
      </c>
      <c r="SR28" s="17">
        <v>12.2</v>
      </c>
      <c r="SS28" s="17">
        <v>12.39024</v>
      </c>
      <c r="ST28" s="17">
        <v>12.39024</v>
      </c>
      <c r="SU28" s="17">
        <v>-0.19023999999999999</v>
      </c>
      <c r="SV28" s="17">
        <v>12</v>
      </c>
      <c r="SW28" s="17">
        <v>11.707319999999999</v>
      </c>
      <c r="SX28" s="17">
        <v>11.707319999999999</v>
      </c>
      <c r="SY28" s="17">
        <v>0.29268</v>
      </c>
      <c r="SZ28" s="17">
        <v>16.3</v>
      </c>
      <c r="TA28" s="17">
        <v>15.60975</v>
      </c>
      <c r="TB28" s="17">
        <v>15.60976</v>
      </c>
      <c r="TC28" s="17">
        <v>0.69023999999999996</v>
      </c>
      <c r="TD28" s="17">
        <v>20</v>
      </c>
      <c r="TE28" s="17">
        <v>19.317070000000001</v>
      </c>
      <c r="TF28" s="17">
        <v>19.317070000000001</v>
      </c>
      <c r="TG28" s="17">
        <v>0.68293000000000004</v>
      </c>
      <c r="TH28" s="17">
        <v>20.7</v>
      </c>
      <c r="TI28" s="17">
        <v>18.318000000000001</v>
      </c>
      <c r="TJ28" s="17">
        <v>18.318000000000001</v>
      </c>
      <c r="TK28" s="17">
        <v>2.3820000000000001</v>
      </c>
      <c r="TL28" s="17">
        <v>40.799999999999997</v>
      </c>
      <c r="TM28" s="17">
        <v>36.267000000000003</v>
      </c>
      <c r="TN28" s="17">
        <v>36.267000000000003</v>
      </c>
      <c r="TO28" s="17">
        <v>4.5330000000000004</v>
      </c>
      <c r="TP28" s="17">
        <v>30.7</v>
      </c>
      <c r="TQ28" s="17"/>
      <c r="TR28" s="17">
        <v>32.612000000000002</v>
      </c>
      <c r="TS28" s="17">
        <v>-1.9119999999999999</v>
      </c>
      <c r="TT28" s="17">
        <v>56.3</v>
      </c>
      <c r="TU28" s="17">
        <v>77.311340000000001</v>
      </c>
      <c r="TV28" s="17">
        <v>63.128019999999999</v>
      </c>
      <c r="TW28" s="17">
        <v>-6.8280200000000004</v>
      </c>
      <c r="TX28" s="17">
        <v>86</v>
      </c>
      <c r="TY28" s="17">
        <v>69.710520000000002</v>
      </c>
      <c r="TZ28" s="17">
        <v>73.450209999999998</v>
      </c>
      <c r="UA28" s="17">
        <v>12.54979</v>
      </c>
      <c r="UB28" s="17">
        <v>9.8000000000000007</v>
      </c>
      <c r="UC28" s="17">
        <v>3.8214100000000002</v>
      </c>
      <c r="UD28" s="17">
        <v>3.2759100000000001</v>
      </c>
      <c r="UE28" s="17">
        <v>6.5240900000000002</v>
      </c>
      <c r="UF28" s="17">
        <v>5.3</v>
      </c>
      <c r="UG28" s="17">
        <v>2.9518399999999998</v>
      </c>
      <c r="UH28" s="17">
        <v>3.4843099999999998</v>
      </c>
      <c r="UI28" s="17">
        <v>1.81569</v>
      </c>
      <c r="UJ28" s="17">
        <v>18.899999999999999</v>
      </c>
      <c r="UK28" s="17">
        <v>20.4878</v>
      </c>
      <c r="UL28" s="17">
        <v>20.4878</v>
      </c>
      <c r="UM28" s="17">
        <v>-1.5878000000000001</v>
      </c>
      <c r="UN28" s="17">
        <v>5</v>
      </c>
      <c r="UO28" s="17">
        <v>7</v>
      </c>
      <c r="UP28" s="17">
        <v>7</v>
      </c>
      <c r="UQ28" s="17">
        <v>-2</v>
      </c>
      <c r="UR28" s="17"/>
      <c r="US28" s="17"/>
      <c r="UT28" s="17">
        <v>7.6</v>
      </c>
      <c r="UU28" s="17">
        <v>-7.6</v>
      </c>
      <c r="UV28" s="17">
        <v>20.399999999999999</v>
      </c>
      <c r="UW28" s="17">
        <v>19.51219</v>
      </c>
      <c r="UX28" s="17">
        <v>19.5122</v>
      </c>
      <c r="UY28" s="17">
        <v>0.88780000000000003</v>
      </c>
      <c r="UZ28" s="17">
        <v>20.399999999999999</v>
      </c>
      <c r="VA28" s="17">
        <v>19.51219</v>
      </c>
      <c r="VB28" s="17">
        <v>19.5122</v>
      </c>
      <c r="VC28" s="17">
        <v>0.88780000000000003</v>
      </c>
      <c r="VD28" s="17">
        <v>20.2</v>
      </c>
      <c r="VE28" s="17">
        <v>19.51219</v>
      </c>
      <c r="VF28" s="17">
        <v>19.5122</v>
      </c>
      <c r="VG28" s="17">
        <v>0.68779999999999997</v>
      </c>
      <c r="VH28" s="17">
        <v>9.4</v>
      </c>
      <c r="VI28" s="17">
        <v>13.631</v>
      </c>
      <c r="VJ28" s="17">
        <v>13.631</v>
      </c>
      <c r="VK28" s="17">
        <v>-4.2309999999999999</v>
      </c>
      <c r="VL28" s="17">
        <v>221.4</v>
      </c>
      <c r="VM28" s="17"/>
      <c r="VN28" s="17">
        <v>233.69</v>
      </c>
      <c r="VO28" s="17">
        <v>-12.29</v>
      </c>
      <c r="VP28" s="17">
        <v>15</v>
      </c>
      <c r="VQ28" s="17"/>
      <c r="VR28" s="17">
        <v>14.646000000000001</v>
      </c>
      <c r="VS28" s="17">
        <v>0.35399999999999998</v>
      </c>
      <c r="VT28" s="17">
        <v>127</v>
      </c>
      <c r="VU28" s="17"/>
      <c r="VV28" s="17">
        <v>128.58500000000001</v>
      </c>
      <c r="VW28" s="17">
        <v>-1.585</v>
      </c>
      <c r="VX28" s="17">
        <v>0.6</v>
      </c>
      <c r="VY28" s="17">
        <v>0.6</v>
      </c>
      <c r="VZ28" s="17">
        <v>0.6</v>
      </c>
      <c r="WA28" s="17">
        <v>0</v>
      </c>
      <c r="WB28" s="17">
        <v>47.9</v>
      </c>
      <c r="WC28" s="17">
        <v>75.3</v>
      </c>
      <c r="WD28" s="17">
        <v>70</v>
      </c>
      <c r="WE28" s="17">
        <v>-22.1</v>
      </c>
      <c r="WF28" s="17">
        <v>48.9</v>
      </c>
      <c r="WG28" s="17">
        <v>54.8</v>
      </c>
      <c r="WH28" s="17">
        <v>51</v>
      </c>
      <c r="WI28" s="17">
        <v>-2.1</v>
      </c>
      <c r="WJ28" s="17">
        <v>92.4</v>
      </c>
      <c r="WK28" s="17"/>
      <c r="WL28" s="17">
        <v>93.757000000000005</v>
      </c>
      <c r="WM28" s="17">
        <v>-1.357</v>
      </c>
      <c r="WN28" s="17">
        <v>14.7</v>
      </c>
      <c r="WO28" s="17"/>
      <c r="WP28" s="17">
        <v>14.496</v>
      </c>
      <c r="WQ28" s="17">
        <v>0.20399999999999999</v>
      </c>
      <c r="WR28" s="17">
        <v>9.4</v>
      </c>
      <c r="WS28" s="17">
        <v>9.4</v>
      </c>
      <c r="WT28" s="17">
        <v>9.4</v>
      </c>
      <c r="WU28" s="17">
        <v>0</v>
      </c>
      <c r="WV28" s="17">
        <v>20</v>
      </c>
      <c r="WW28" s="17">
        <v>19.317070000000001</v>
      </c>
      <c r="WX28" s="17">
        <v>19.317070000000001</v>
      </c>
      <c r="WY28" s="17">
        <v>0.68293000000000004</v>
      </c>
      <c r="WZ28" s="17">
        <v>9.6999999999999993</v>
      </c>
      <c r="XA28" s="17">
        <v>10.7</v>
      </c>
      <c r="XB28" s="17">
        <v>10.7</v>
      </c>
      <c r="XC28" s="17">
        <v>-1</v>
      </c>
      <c r="XD28" s="17"/>
      <c r="XE28" s="17"/>
      <c r="XF28" s="17"/>
      <c r="XG28" s="17">
        <v>0</v>
      </c>
      <c r="XH28" s="17"/>
      <c r="XI28" s="17"/>
      <c r="XJ28" s="17"/>
      <c r="XK28" s="17">
        <v>0</v>
      </c>
      <c r="XL28" s="17"/>
      <c r="XM28" s="17"/>
      <c r="XN28" s="17"/>
      <c r="XO28" s="17">
        <v>0</v>
      </c>
      <c r="XP28" s="17"/>
      <c r="XQ28" s="17"/>
      <c r="XR28" s="17"/>
      <c r="XS28" s="17">
        <v>0</v>
      </c>
      <c r="XT28" s="17">
        <v>17</v>
      </c>
      <c r="XU28" s="17">
        <v>14</v>
      </c>
      <c r="XV28" s="17">
        <v>14</v>
      </c>
      <c r="XW28" s="17">
        <v>3</v>
      </c>
      <c r="XX28" s="17"/>
      <c r="XY28" s="17"/>
      <c r="XZ28" s="17"/>
      <c r="YA28" s="17">
        <v>0</v>
      </c>
      <c r="YB28" s="17"/>
      <c r="YC28" s="17"/>
      <c r="YD28" s="17"/>
      <c r="YE28" s="17">
        <v>0</v>
      </c>
    </row>
    <row r="29" spans="1:655" ht="24" customHeight="1" x14ac:dyDescent="0.35">
      <c r="A29" s="1"/>
      <c r="B29" s="16" t="s">
        <v>41</v>
      </c>
      <c r="C29" s="16" t="s">
        <v>841</v>
      </c>
      <c r="D29" s="17"/>
      <c r="E29" s="17"/>
      <c r="F29" s="17"/>
      <c r="G29" s="17">
        <v>0</v>
      </c>
      <c r="H29" s="17"/>
      <c r="I29" s="17"/>
      <c r="J29" s="17"/>
      <c r="K29" s="17">
        <v>0</v>
      </c>
      <c r="L29" s="17">
        <v>0</v>
      </c>
      <c r="M29" s="17">
        <v>0</v>
      </c>
      <c r="N29" s="17">
        <v>100</v>
      </c>
      <c r="O29" s="17">
        <v>-100</v>
      </c>
      <c r="P29" s="17">
        <v>646.9</v>
      </c>
      <c r="Q29" s="17">
        <v>646.79789000000005</v>
      </c>
      <c r="R29" s="17">
        <v>646.79789000000005</v>
      </c>
      <c r="S29" s="17">
        <v>0.10211000000000001</v>
      </c>
      <c r="T29" s="17">
        <v>214.5</v>
      </c>
      <c r="U29" s="17">
        <v>211.44126</v>
      </c>
      <c r="V29" s="17">
        <v>211.44126</v>
      </c>
      <c r="W29" s="17">
        <v>3.0587399999999998</v>
      </c>
      <c r="X29" s="17"/>
      <c r="Y29" s="17"/>
      <c r="Z29" s="17"/>
      <c r="AA29" s="17">
        <v>0</v>
      </c>
      <c r="AB29" s="17"/>
      <c r="AC29" s="17"/>
      <c r="AD29" s="17"/>
      <c r="AE29" s="17">
        <v>0</v>
      </c>
      <c r="AF29" s="17">
        <v>89.4</v>
      </c>
      <c r="AG29" s="17">
        <v>92.226339999999993</v>
      </c>
      <c r="AH29" s="17">
        <v>92.226339999999993</v>
      </c>
      <c r="AI29" s="17">
        <v>-2.8263400000000001</v>
      </c>
      <c r="AJ29" s="17">
        <v>218.9</v>
      </c>
      <c r="AK29" s="17">
        <v>221.85688999999999</v>
      </c>
      <c r="AL29" s="17">
        <v>235.84763000000001</v>
      </c>
      <c r="AM29" s="17">
        <v>-16.94763</v>
      </c>
      <c r="AN29" s="17"/>
      <c r="AO29" s="17"/>
      <c r="AP29" s="17"/>
      <c r="AQ29" s="17">
        <v>0</v>
      </c>
      <c r="AR29" s="17"/>
      <c r="AS29" s="17"/>
      <c r="AT29" s="17"/>
      <c r="AU29" s="17">
        <v>0</v>
      </c>
      <c r="AV29" s="17">
        <v>118</v>
      </c>
      <c r="AW29" s="17">
        <v>151.77777</v>
      </c>
      <c r="AX29" s="17">
        <v>135.27249</v>
      </c>
      <c r="AY29" s="17">
        <v>-17.272490000000001</v>
      </c>
      <c r="AZ29" s="17">
        <v>118.3</v>
      </c>
      <c r="BA29" s="17">
        <v>151.77777</v>
      </c>
      <c r="BB29" s="17">
        <v>135.27249</v>
      </c>
      <c r="BC29" s="17">
        <v>-16.972490000000001</v>
      </c>
      <c r="BD29" s="17">
        <v>118.4</v>
      </c>
      <c r="BE29" s="17">
        <v>151.77777</v>
      </c>
      <c r="BF29" s="17">
        <v>135.27249</v>
      </c>
      <c r="BG29" s="17">
        <v>-16.872489999999999</v>
      </c>
      <c r="BH29" s="17">
        <v>212.4</v>
      </c>
      <c r="BI29" s="17">
        <v>227.66666000000001</v>
      </c>
      <c r="BJ29" s="17">
        <v>202.90873999999999</v>
      </c>
      <c r="BK29" s="17">
        <v>9.4912600000000005</v>
      </c>
      <c r="BL29" s="17">
        <v>0</v>
      </c>
      <c r="BM29" s="17"/>
      <c r="BN29" s="17"/>
      <c r="BO29" s="17">
        <v>0</v>
      </c>
      <c r="BP29" s="17"/>
      <c r="BQ29" s="17"/>
      <c r="BR29" s="17"/>
      <c r="BS29" s="17">
        <v>0</v>
      </c>
      <c r="BT29" s="17">
        <v>561.6</v>
      </c>
      <c r="BU29" s="17">
        <v>568.29853000000003</v>
      </c>
      <c r="BV29" s="17">
        <v>568.29854</v>
      </c>
      <c r="BW29" s="17">
        <v>-6.6985400000000004</v>
      </c>
      <c r="BX29" s="17">
        <v>10.4</v>
      </c>
      <c r="BY29" s="17">
        <v>5.4891399999999999</v>
      </c>
      <c r="BZ29" s="17">
        <v>5.4891500000000004</v>
      </c>
      <c r="CA29" s="17">
        <v>4.9108499999999999</v>
      </c>
      <c r="CB29" s="17"/>
      <c r="CC29" s="17"/>
      <c r="CD29" s="17"/>
      <c r="CE29" s="17">
        <v>0</v>
      </c>
      <c r="CF29" s="17"/>
      <c r="CG29" s="17"/>
      <c r="CH29" s="17"/>
      <c r="CI29" s="17">
        <v>0</v>
      </c>
      <c r="CJ29" s="17"/>
      <c r="CK29" s="17"/>
      <c r="CL29" s="17"/>
      <c r="CM29" s="17">
        <v>0</v>
      </c>
      <c r="CN29" s="17"/>
      <c r="CO29" s="17"/>
      <c r="CP29" s="17"/>
      <c r="CQ29" s="17">
        <v>0</v>
      </c>
      <c r="CR29" s="17">
        <v>163.30000000000001</v>
      </c>
      <c r="CS29" s="17">
        <v>164.70732000000001</v>
      </c>
      <c r="CT29" s="17">
        <v>164.70732000000001</v>
      </c>
      <c r="CU29" s="17">
        <v>-1.4073199999999999</v>
      </c>
      <c r="CV29" s="17">
        <v>7</v>
      </c>
      <c r="CW29" s="17">
        <v>5.1346499999999997</v>
      </c>
      <c r="CX29" s="17">
        <v>5.1346499999999997</v>
      </c>
      <c r="CY29" s="17">
        <v>1.8653500000000001</v>
      </c>
      <c r="CZ29" s="17">
        <v>3.6</v>
      </c>
      <c r="DA29" s="17">
        <v>2.8184800000000001</v>
      </c>
      <c r="DB29" s="17">
        <v>2.8184800000000001</v>
      </c>
      <c r="DC29" s="17">
        <v>0.78151999999999999</v>
      </c>
      <c r="DD29" s="17">
        <v>0</v>
      </c>
      <c r="DE29" s="17">
        <v>0</v>
      </c>
      <c r="DF29" s="17"/>
      <c r="DG29" s="17">
        <v>0</v>
      </c>
      <c r="DH29" s="17">
        <v>6</v>
      </c>
      <c r="DI29" s="17">
        <v>6.8787000000000003</v>
      </c>
      <c r="DJ29" s="17">
        <v>6.8787000000000003</v>
      </c>
      <c r="DK29" s="17">
        <v>-0.87870000000000004</v>
      </c>
      <c r="DL29" s="17">
        <v>14.9</v>
      </c>
      <c r="DM29" s="17">
        <v>14.992190000000001</v>
      </c>
      <c r="DN29" s="17">
        <v>8.1736000000000004</v>
      </c>
      <c r="DO29" s="17">
        <v>6.7263999999999999</v>
      </c>
      <c r="DP29" s="17">
        <v>70.400000000000006</v>
      </c>
      <c r="DQ29" s="17">
        <v>50.000010000000003</v>
      </c>
      <c r="DR29" s="17">
        <v>44.764240000000001</v>
      </c>
      <c r="DS29" s="17">
        <v>25.635760000000001</v>
      </c>
      <c r="DT29" s="17">
        <v>0</v>
      </c>
      <c r="DU29" s="17"/>
      <c r="DV29" s="17"/>
      <c r="DW29" s="17">
        <v>0</v>
      </c>
      <c r="DX29" s="17"/>
      <c r="DY29" s="17"/>
      <c r="DZ29" s="17"/>
      <c r="EA29" s="17">
        <v>0</v>
      </c>
      <c r="EB29" s="17"/>
      <c r="EC29" s="17"/>
      <c r="ED29" s="17"/>
      <c r="EE29" s="17">
        <v>0</v>
      </c>
      <c r="EF29" s="17"/>
      <c r="EG29" s="17"/>
      <c r="EH29" s="17"/>
      <c r="EI29" s="17">
        <v>0</v>
      </c>
      <c r="EJ29" s="17">
        <v>110.5</v>
      </c>
      <c r="EK29" s="17">
        <v>109.51819999999999</v>
      </c>
      <c r="EL29" s="17">
        <v>112.90537</v>
      </c>
      <c r="EM29" s="17">
        <v>-2.40537</v>
      </c>
      <c r="EN29" s="17">
        <v>222.5</v>
      </c>
      <c r="EO29" s="17">
        <v>221.55625000000001</v>
      </c>
      <c r="EP29" s="17">
        <v>221.30108000000001</v>
      </c>
      <c r="EQ29" s="17">
        <v>1.19892</v>
      </c>
      <c r="ER29" s="17"/>
      <c r="ES29" s="17"/>
      <c r="ET29" s="17"/>
      <c r="EU29" s="17">
        <v>0</v>
      </c>
      <c r="EV29" s="17"/>
      <c r="EW29" s="17"/>
      <c r="EX29" s="17"/>
      <c r="EY29" s="17">
        <v>0</v>
      </c>
      <c r="EZ29" s="17"/>
      <c r="FA29" s="17"/>
      <c r="FB29" s="17"/>
      <c r="FC29" s="17">
        <v>0</v>
      </c>
      <c r="FD29" s="17">
        <v>6.5</v>
      </c>
      <c r="FE29" s="17">
        <v>6.39</v>
      </c>
      <c r="FF29" s="17">
        <v>6.39</v>
      </c>
      <c r="FG29" s="17">
        <v>0.11</v>
      </c>
      <c r="FH29" s="17">
        <v>230.8</v>
      </c>
      <c r="FI29" s="17">
        <v>229.57073</v>
      </c>
      <c r="FJ29" s="17">
        <v>229.57073</v>
      </c>
      <c r="FK29" s="17">
        <v>1.2292700000000001</v>
      </c>
      <c r="FL29" s="17">
        <v>70.5</v>
      </c>
      <c r="FM29" s="17">
        <v>73.391850000000005</v>
      </c>
      <c r="FN29" s="17">
        <v>76.379589999999993</v>
      </c>
      <c r="FO29" s="17">
        <v>-5.8795900000000003</v>
      </c>
      <c r="FP29" s="17">
        <v>149.69999999999999</v>
      </c>
      <c r="FQ29" s="17">
        <v>151.16</v>
      </c>
      <c r="FR29" s="17">
        <v>150.27984000000001</v>
      </c>
      <c r="FS29" s="17">
        <v>-0.57984000000000002</v>
      </c>
      <c r="FT29" s="17">
        <v>41.6</v>
      </c>
      <c r="FU29" s="17">
        <v>41.498959999999997</v>
      </c>
      <c r="FV29" s="17">
        <v>41.498959999999997</v>
      </c>
      <c r="FW29" s="17">
        <v>0.10104</v>
      </c>
      <c r="FX29" s="17">
        <v>9.4</v>
      </c>
      <c r="FY29" s="17">
        <v>9.6429299999999998</v>
      </c>
      <c r="FZ29" s="17">
        <v>9.6429299999999998</v>
      </c>
      <c r="GA29" s="17">
        <v>-0.24293000000000001</v>
      </c>
      <c r="GB29" s="17">
        <v>19.7</v>
      </c>
      <c r="GC29" s="17">
        <v>19.121949999999998</v>
      </c>
      <c r="GD29" s="17">
        <v>19.121949999999998</v>
      </c>
      <c r="GE29" s="17">
        <v>0.57804999999999995</v>
      </c>
      <c r="GF29" s="17">
        <v>89.3</v>
      </c>
      <c r="GG29" s="17">
        <v>87.657560000000004</v>
      </c>
      <c r="GH29" s="17">
        <v>87.657560000000004</v>
      </c>
      <c r="GI29" s="17">
        <v>1.6424399999999999</v>
      </c>
      <c r="GJ29" s="17">
        <v>0</v>
      </c>
      <c r="GK29" s="17">
        <v>0</v>
      </c>
      <c r="GL29" s="17">
        <v>0</v>
      </c>
      <c r="GM29" s="17">
        <v>0</v>
      </c>
      <c r="GN29" s="17">
        <v>178.65022999999999</v>
      </c>
      <c r="GO29" s="17">
        <v>146.81438</v>
      </c>
      <c r="GP29" s="17">
        <v>136.06837999999999</v>
      </c>
      <c r="GQ29" s="17">
        <v>42.581850000000003</v>
      </c>
      <c r="GR29" s="17">
        <v>90.518940000000001</v>
      </c>
      <c r="GS29" s="17">
        <v>73.40719</v>
      </c>
      <c r="GT29" s="17">
        <v>68.034189999999995</v>
      </c>
      <c r="GU29" s="17">
        <v>22.484749999999998</v>
      </c>
      <c r="GV29" s="17">
        <v>108.8</v>
      </c>
      <c r="GW29" s="17">
        <v>110.91316999999999</v>
      </c>
      <c r="GX29" s="17">
        <v>110.91316999999999</v>
      </c>
      <c r="GY29" s="17">
        <v>-2.1131700000000002</v>
      </c>
      <c r="GZ29" s="17">
        <v>0</v>
      </c>
      <c r="HA29" s="17"/>
      <c r="HB29" s="17">
        <v>9.09</v>
      </c>
      <c r="HC29" s="17">
        <v>-9.09</v>
      </c>
      <c r="HD29" s="17">
        <v>6.8</v>
      </c>
      <c r="HE29" s="17">
        <v>8.8639100000000006</v>
      </c>
      <c r="HF29" s="17">
        <v>9.9490999999999996</v>
      </c>
      <c r="HG29" s="17">
        <v>-3.1490999999999998</v>
      </c>
      <c r="HH29" s="17">
        <v>46.5</v>
      </c>
      <c r="HI29" s="17">
        <v>47.26634</v>
      </c>
      <c r="HJ29" s="17">
        <v>47.26634</v>
      </c>
      <c r="HK29" s="17">
        <v>-0.76634000000000002</v>
      </c>
      <c r="HL29" s="17"/>
      <c r="HM29" s="17"/>
      <c r="HN29" s="17">
        <v>12.75024</v>
      </c>
      <c r="HO29" s="17">
        <v>-12.75024</v>
      </c>
      <c r="HP29" s="17">
        <v>3.8</v>
      </c>
      <c r="HQ29" s="17">
        <v>3.8872599999999999</v>
      </c>
      <c r="HR29" s="17">
        <v>3.8872599999999999</v>
      </c>
      <c r="HS29" s="17">
        <v>-8.7260000000000004E-2</v>
      </c>
      <c r="HT29" s="17">
        <v>37.6</v>
      </c>
      <c r="HU29" s="17">
        <v>33.323279999999997</v>
      </c>
      <c r="HV29" s="17">
        <v>33.323279999999997</v>
      </c>
      <c r="HW29" s="17">
        <v>4.2767200000000001</v>
      </c>
      <c r="HX29" s="17">
        <v>173.9</v>
      </c>
      <c r="HY29" s="17">
        <v>171.54185000000001</v>
      </c>
      <c r="HZ29" s="17">
        <v>171.54185000000001</v>
      </c>
      <c r="IA29" s="17">
        <v>2.3581500000000002</v>
      </c>
      <c r="IB29" s="17">
        <v>47.6</v>
      </c>
      <c r="IC29" s="17">
        <v>47.67127</v>
      </c>
      <c r="ID29" s="17">
        <v>47.67127</v>
      </c>
      <c r="IE29" s="17">
        <v>-7.127E-2</v>
      </c>
      <c r="IF29" s="17">
        <v>45.5</v>
      </c>
      <c r="IG29" s="17"/>
      <c r="IH29" s="17">
        <v>89.357089999999999</v>
      </c>
      <c r="II29" s="17">
        <v>-43.857089999999999</v>
      </c>
      <c r="IJ29" s="17"/>
      <c r="IK29" s="17"/>
      <c r="IL29" s="17"/>
      <c r="IM29" s="17">
        <v>0</v>
      </c>
      <c r="IN29" s="17"/>
      <c r="IO29" s="17"/>
      <c r="IP29" s="17"/>
      <c r="IQ29" s="17">
        <v>0</v>
      </c>
      <c r="IR29" s="17"/>
      <c r="IS29" s="17"/>
      <c r="IT29" s="17"/>
      <c r="IU29" s="17">
        <v>0</v>
      </c>
      <c r="IV29" s="17"/>
      <c r="IW29" s="17"/>
      <c r="IX29" s="17"/>
      <c r="IY29" s="17">
        <v>0</v>
      </c>
      <c r="IZ29" s="17"/>
      <c r="JA29" s="17"/>
      <c r="JB29" s="17"/>
      <c r="JC29" s="17">
        <v>0</v>
      </c>
      <c r="JD29" s="17">
        <v>86.4</v>
      </c>
      <c r="JE29" s="17">
        <v>83.828059999999994</v>
      </c>
      <c r="JF29" s="17">
        <v>88.815600000000003</v>
      </c>
      <c r="JG29" s="17">
        <v>-2.4156</v>
      </c>
      <c r="JH29" s="17">
        <v>0</v>
      </c>
      <c r="JI29" s="17">
        <v>0</v>
      </c>
      <c r="JJ29" s="17"/>
      <c r="JK29" s="17">
        <v>0</v>
      </c>
      <c r="JL29" s="17">
        <v>172.4</v>
      </c>
      <c r="JM29" s="17">
        <v>150.66669999999999</v>
      </c>
      <c r="JN29" s="17">
        <v>150.66667000000001</v>
      </c>
      <c r="JO29" s="17">
        <v>21.733329999999999</v>
      </c>
      <c r="JP29" s="17"/>
      <c r="JQ29" s="17"/>
      <c r="JR29" s="17"/>
      <c r="JS29" s="17">
        <v>0</v>
      </c>
      <c r="JT29" s="17">
        <v>73.099999999999994</v>
      </c>
      <c r="JU29" s="17">
        <v>75.333349999999996</v>
      </c>
      <c r="JV29" s="17">
        <v>75.333330000000004</v>
      </c>
      <c r="JW29" s="17">
        <v>-2.23333</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v>1.7</v>
      </c>
      <c r="LA29" s="17"/>
      <c r="LB29" s="17">
        <v>1.8</v>
      </c>
      <c r="LC29" s="17">
        <v>-0.1</v>
      </c>
      <c r="LD29" s="17">
        <v>4.5999999999999996</v>
      </c>
      <c r="LE29" s="17">
        <v>4.06569</v>
      </c>
      <c r="LF29" s="17">
        <v>4.06569</v>
      </c>
      <c r="LG29" s="17">
        <v>0.53430999999999995</v>
      </c>
      <c r="LH29" s="17">
        <v>199.4</v>
      </c>
      <c r="LI29" s="17">
        <v>271.12194</v>
      </c>
      <c r="LJ29" s="17">
        <v>271.12195000000003</v>
      </c>
      <c r="LK29" s="17">
        <v>-71.721950000000007</v>
      </c>
      <c r="LL29" s="17">
        <v>133.9</v>
      </c>
      <c r="LM29" s="17">
        <v>133.67995999999999</v>
      </c>
      <c r="LN29" s="17">
        <v>133.67995999999999</v>
      </c>
      <c r="LO29" s="17">
        <v>0.22004000000000001</v>
      </c>
      <c r="LP29" s="17">
        <v>46.3</v>
      </c>
      <c r="LQ29" s="17">
        <v>46.00197</v>
      </c>
      <c r="LR29" s="17">
        <v>45.469029999999997</v>
      </c>
      <c r="LS29" s="17">
        <v>0.83096999999999999</v>
      </c>
      <c r="LT29" s="17">
        <v>78.2</v>
      </c>
      <c r="LU29" s="17">
        <v>78.567989999999995</v>
      </c>
      <c r="LV29" s="17">
        <v>78.567999999999998</v>
      </c>
      <c r="LW29" s="17">
        <v>-0.36799999999999999</v>
      </c>
      <c r="LX29" s="17">
        <v>30.1</v>
      </c>
      <c r="LY29" s="17">
        <v>30.097560000000001</v>
      </c>
      <c r="LZ29" s="17">
        <v>30.097560000000001</v>
      </c>
      <c r="MA29" s="17">
        <v>2.4399999999999999E-3</v>
      </c>
      <c r="MB29" s="17"/>
      <c r="MC29" s="17"/>
      <c r="MD29" s="17"/>
      <c r="ME29" s="17">
        <v>0</v>
      </c>
      <c r="MF29" s="17"/>
      <c r="MG29" s="17"/>
      <c r="MH29" s="17"/>
      <c r="MI29" s="17">
        <v>0</v>
      </c>
      <c r="MJ29" s="17"/>
      <c r="MK29" s="17"/>
      <c r="ML29" s="17"/>
      <c r="MM29" s="17">
        <v>0</v>
      </c>
      <c r="MN29" s="17">
        <v>147.9</v>
      </c>
      <c r="MO29" s="17">
        <v>146.6661</v>
      </c>
      <c r="MP29" s="17">
        <v>110</v>
      </c>
      <c r="MQ29" s="17">
        <v>37.9</v>
      </c>
      <c r="MR29" s="17">
        <v>148.69999999999999</v>
      </c>
      <c r="MS29" s="17">
        <v>146.6661</v>
      </c>
      <c r="MT29" s="17">
        <v>110</v>
      </c>
      <c r="MU29" s="17">
        <v>38.700000000000003</v>
      </c>
      <c r="MV29" s="17">
        <v>150.6</v>
      </c>
      <c r="MW29" s="17">
        <v>146.6661</v>
      </c>
      <c r="MX29" s="17">
        <v>110</v>
      </c>
      <c r="MY29" s="17">
        <v>40.6</v>
      </c>
      <c r="MZ29" s="17"/>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1.2</v>
      </c>
      <c r="OC29" s="17"/>
      <c r="OD29" s="17">
        <v>1.1020000000000001</v>
      </c>
      <c r="OE29" s="17">
        <v>9.8000000000000004E-2</v>
      </c>
      <c r="OF29" s="17">
        <v>88.2</v>
      </c>
      <c r="OG29" s="17">
        <v>109.9</v>
      </c>
      <c r="OH29" s="17">
        <v>105.682</v>
      </c>
      <c r="OI29" s="17">
        <v>-17.481999999999999</v>
      </c>
      <c r="OJ29" s="17">
        <v>72.3</v>
      </c>
      <c r="OK29" s="17"/>
      <c r="OL29" s="17">
        <v>69.525000000000006</v>
      </c>
      <c r="OM29" s="17">
        <v>2.7749999999999999</v>
      </c>
      <c r="ON29" s="17">
        <v>14.4</v>
      </c>
      <c r="OO29" s="17">
        <v>15.628</v>
      </c>
      <c r="OP29" s="17">
        <v>15.628</v>
      </c>
      <c r="OQ29" s="17">
        <v>-1.228</v>
      </c>
      <c r="OR29" s="17">
        <v>0.2</v>
      </c>
      <c r="OS29" s="17"/>
      <c r="OT29" s="17">
        <v>0.3</v>
      </c>
      <c r="OU29" s="17">
        <v>-0.1</v>
      </c>
      <c r="OV29" s="17">
        <v>20</v>
      </c>
      <c r="OW29" s="17">
        <v>17.560970000000001</v>
      </c>
      <c r="OX29" s="17">
        <v>17.560980000000001</v>
      </c>
      <c r="OY29" s="17">
        <v>2.4390200000000002</v>
      </c>
      <c r="OZ29" s="17">
        <v>10</v>
      </c>
      <c r="PA29" s="17">
        <v>9.9830000000000005</v>
      </c>
      <c r="PB29" s="17">
        <v>9.9830000000000005</v>
      </c>
      <c r="PC29" s="17">
        <v>1.7000000000000001E-2</v>
      </c>
      <c r="PD29" s="17">
        <v>5.5</v>
      </c>
      <c r="PE29" s="17">
        <v>5.67</v>
      </c>
      <c r="PF29" s="17">
        <v>5.67</v>
      </c>
      <c r="PG29" s="17">
        <v>-0.17</v>
      </c>
      <c r="PH29" s="17">
        <v>1.2</v>
      </c>
      <c r="PI29" s="17">
        <v>1</v>
      </c>
      <c r="PJ29" s="17">
        <v>1</v>
      </c>
      <c r="PK29" s="17">
        <v>0.2</v>
      </c>
      <c r="PL29" s="17">
        <v>1.6</v>
      </c>
      <c r="PM29" s="17">
        <v>3.4</v>
      </c>
      <c r="PN29" s="17">
        <v>3.4</v>
      </c>
      <c r="PO29" s="17">
        <v>-1.8</v>
      </c>
      <c r="PP29" s="17">
        <v>5.0999999999999996</v>
      </c>
      <c r="PQ29" s="17">
        <v>5</v>
      </c>
      <c r="PR29" s="17">
        <v>5</v>
      </c>
      <c r="PS29" s="17">
        <v>0.1</v>
      </c>
      <c r="PT29" s="17">
        <v>20.100000000000001</v>
      </c>
      <c r="PU29" s="17">
        <v>19.51219</v>
      </c>
      <c r="PV29" s="17">
        <v>19.5122</v>
      </c>
      <c r="PW29" s="17">
        <v>0.58779999999999999</v>
      </c>
      <c r="PX29" s="17">
        <v>10</v>
      </c>
      <c r="PY29" s="17">
        <v>10</v>
      </c>
      <c r="PZ29" s="17">
        <v>10</v>
      </c>
      <c r="QA29" s="17">
        <v>0</v>
      </c>
      <c r="QB29" s="17">
        <v>18.899999999999999</v>
      </c>
      <c r="QC29" s="17">
        <v>17.560970000000001</v>
      </c>
      <c r="QD29" s="17">
        <v>17.560980000000001</v>
      </c>
      <c r="QE29" s="17">
        <v>1.3390200000000001</v>
      </c>
      <c r="QF29" s="17">
        <v>3.7</v>
      </c>
      <c r="QG29" s="17">
        <v>3.6</v>
      </c>
      <c r="QH29" s="17">
        <v>3.6</v>
      </c>
      <c r="QI29" s="17">
        <v>0.1</v>
      </c>
      <c r="QJ29" s="17">
        <v>18.600000000000001</v>
      </c>
      <c r="QK29" s="17">
        <v>18.048780000000001</v>
      </c>
      <c r="QL29" s="17">
        <v>18.048780000000001</v>
      </c>
      <c r="QM29" s="17">
        <v>0.55122000000000004</v>
      </c>
      <c r="QN29" s="17">
        <v>13.3</v>
      </c>
      <c r="QO29" s="17"/>
      <c r="QP29" s="17">
        <v>13.193</v>
      </c>
      <c r="QQ29" s="17">
        <v>0.107</v>
      </c>
      <c r="QR29" s="17">
        <v>16</v>
      </c>
      <c r="QS29" s="17"/>
      <c r="QT29" s="17">
        <v>16.55</v>
      </c>
      <c r="QU29" s="17">
        <v>-0.55000000000000004</v>
      </c>
      <c r="QV29" s="17">
        <v>27.1</v>
      </c>
      <c r="QW29" s="17">
        <v>26.696000000000002</v>
      </c>
      <c r="QX29" s="17">
        <v>26.696000000000002</v>
      </c>
      <c r="QY29" s="17">
        <v>0.40400000000000003</v>
      </c>
      <c r="QZ29" s="17">
        <v>77.400000000000006</v>
      </c>
      <c r="RA29" s="17">
        <v>83.585999999999999</v>
      </c>
      <c r="RB29" s="17">
        <v>83.585999999999999</v>
      </c>
      <c r="RC29" s="17">
        <v>-6.1859999999999999</v>
      </c>
      <c r="RD29" s="17"/>
      <c r="RE29" s="17"/>
      <c r="RF29" s="17"/>
      <c r="RG29" s="17">
        <v>0</v>
      </c>
      <c r="RH29" s="17"/>
      <c r="RI29" s="17"/>
      <c r="RJ29" s="17"/>
      <c r="RK29" s="17">
        <v>0</v>
      </c>
      <c r="RL29" s="17"/>
      <c r="RM29" s="17"/>
      <c r="RN29" s="17"/>
      <c r="RO29" s="17">
        <v>0</v>
      </c>
      <c r="RP29" s="17"/>
      <c r="RQ29" s="17"/>
      <c r="RR29" s="17"/>
      <c r="RS29" s="17">
        <v>0</v>
      </c>
      <c r="RT29" s="17">
        <v>16.600000000000001</v>
      </c>
      <c r="RU29" s="17"/>
      <c r="RV29" s="17">
        <v>16.846</v>
      </c>
      <c r="RW29" s="17">
        <v>-0.246</v>
      </c>
      <c r="RX29" s="17">
        <v>3.4</v>
      </c>
      <c r="RY29" s="17">
        <v>3.339</v>
      </c>
      <c r="RZ29" s="17">
        <v>3.339</v>
      </c>
      <c r="SA29" s="17">
        <v>6.0999999999999999E-2</v>
      </c>
      <c r="SB29" s="17">
        <v>20.3</v>
      </c>
      <c r="SC29" s="17">
        <v>19.869240000000001</v>
      </c>
      <c r="SD29" s="17">
        <v>19.869240000000001</v>
      </c>
      <c r="SE29" s="17">
        <v>0.43075999999999998</v>
      </c>
      <c r="SF29" s="17">
        <v>3</v>
      </c>
      <c r="SG29" s="17">
        <v>2</v>
      </c>
      <c r="SH29" s="17">
        <v>2</v>
      </c>
      <c r="SI29" s="17">
        <v>1</v>
      </c>
      <c r="SJ29" s="17">
        <v>0.4</v>
      </c>
      <c r="SK29" s="17"/>
      <c r="SL29" s="17">
        <v>0.7</v>
      </c>
      <c r="SM29" s="17">
        <v>-0.3</v>
      </c>
      <c r="SN29" s="17">
        <v>17</v>
      </c>
      <c r="SO29" s="17">
        <v>19.02439</v>
      </c>
      <c r="SP29" s="17">
        <v>19.02439</v>
      </c>
      <c r="SQ29" s="17">
        <v>-2.0243899999999999</v>
      </c>
      <c r="SR29" s="17">
        <v>12.2</v>
      </c>
      <c r="SS29" s="17">
        <v>12.39024</v>
      </c>
      <c r="ST29" s="17">
        <v>12.39024</v>
      </c>
      <c r="SU29" s="17">
        <v>-0.19023999999999999</v>
      </c>
      <c r="SV29" s="17">
        <v>12.2</v>
      </c>
      <c r="SW29" s="17">
        <v>11.707319999999999</v>
      </c>
      <c r="SX29" s="17">
        <v>11.707319999999999</v>
      </c>
      <c r="SY29" s="17">
        <v>0.49268000000000001</v>
      </c>
      <c r="SZ29" s="17">
        <v>16.5</v>
      </c>
      <c r="TA29" s="17">
        <v>15.60975</v>
      </c>
      <c r="TB29" s="17">
        <v>15.60976</v>
      </c>
      <c r="TC29" s="17">
        <v>0.89024000000000003</v>
      </c>
      <c r="TD29" s="17">
        <v>20</v>
      </c>
      <c r="TE29" s="17">
        <v>19.317070000000001</v>
      </c>
      <c r="TF29" s="17">
        <v>19.317070000000001</v>
      </c>
      <c r="TG29" s="17">
        <v>0.68293000000000004</v>
      </c>
      <c r="TH29" s="17">
        <v>20.399999999999999</v>
      </c>
      <c r="TI29" s="17">
        <v>18.157</v>
      </c>
      <c r="TJ29" s="17">
        <v>18.157</v>
      </c>
      <c r="TK29" s="17">
        <v>2.2429999999999999</v>
      </c>
      <c r="TL29" s="17">
        <v>57</v>
      </c>
      <c r="TM29" s="17">
        <v>42.613</v>
      </c>
      <c r="TN29" s="17">
        <v>42.613</v>
      </c>
      <c r="TO29" s="17">
        <v>14.387</v>
      </c>
      <c r="TP29" s="17">
        <v>31</v>
      </c>
      <c r="TQ29" s="17"/>
      <c r="TR29" s="17">
        <v>32.378</v>
      </c>
      <c r="TS29" s="17">
        <v>-1.3779999999999999</v>
      </c>
      <c r="TT29" s="17">
        <v>63.6</v>
      </c>
      <c r="TU29" s="17">
        <v>73.158569999999997</v>
      </c>
      <c r="TV29" s="17">
        <v>68.635660000000001</v>
      </c>
      <c r="TW29" s="17">
        <v>-5.03566</v>
      </c>
      <c r="TX29" s="17">
        <v>90.7</v>
      </c>
      <c r="TY29" s="17">
        <v>66.119550000000004</v>
      </c>
      <c r="TZ29" s="17">
        <v>64.832620000000006</v>
      </c>
      <c r="UA29" s="17">
        <v>25.867380000000001</v>
      </c>
      <c r="UB29" s="17">
        <v>8.6</v>
      </c>
      <c r="UC29" s="17">
        <v>5.4052899999999999</v>
      </c>
      <c r="UD29" s="17">
        <v>3.53471</v>
      </c>
      <c r="UE29" s="17">
        <v>5.0652900000000001</v>
      </c>
      <c r="UF29" s="17">
        <v>5.2</v>
      </c>
      <c r="UG29" s="17">
        <v>4.5973699999999997</v>
      </c>
      <c r="UH29" s="17">
        <v>3.66242</v>
      </c>
      <c r="UI29" s="17">
        <v>1.5375799999999999</v>
      </c>
      <c r="UJ29" s="17">
        <v>18.8</v>
      </c>
      <c r="UK29" s="17">
        <v>20.4878</v>
      </c>
      <c r="UL29" s="17">
        <v>20.4878</v>
      </c>
      <c r="UM29" s="17">
        <v>-1.6878</v>
      </c>
      <c r="UN29" s="17">
        <v>5</v>
      </c>
      <c r="UO29" s="17">
        <v>7</v>
      </c>
      <c r="UP29" s="17">
        <v>7</v>
      </c>
      <c r="UQ29" s="17">
        <v>-2</v>
      </c>
      <c r="UR29" s="17"/>
      <c r="US29" s="17"/>
      <c r="UT29" s="17">
        <v>7.6</v>
      </c>
      <c r="UU29" s="17">
        <v>-7.6</v>
      </c>
      <c r="UV29" s="17">
        <v>20.399999999999999</v>
      </c>
      <c r="UW29" s="17">
        <v>19.51219</v>
      </c>
      <c r="UX29" s="17">
        <v>19.5122</v>
      </c>
      <c r="UY29" s="17">
        <v>0.88780000000000003</v>
      </c>
      <c r="UZ29" s="17">
        <v>20.399999999999999</v>
      </c>
      <c r="VA29" s="17">
        <v>19.51219</v>
      </c>
      <c r="VB29" s="17">
        <v>19.5122</v>
      </c>
      <c r="VC29" s="17">
        <v>0.88780000000000003</v>
      </c>
      <c r="VD29" s="17">
        <v>20.2</v>
      </c>
      <c r="VE29" s="17">
        <v>19.51219</v>
      </c>
      <c r="VF29" s="17">
        <v>19.5122</v>
      </c>
      <c r="VG29" s="17">
        <v>0.68779999999999997</v>
      </c>
      <c r="VH29" s="17">
        <v>8.8000000000000007</v>
      </c>
      <c r="VI29" s="17">
        <v>13.86</v>
      </c>
      <c r="VJ29" s="17">
        <v>13.86</v>
      </c>
      <c r="VK29" s="17">
        <v>-5.0599999999999996</v>
      </c>
      <c r="VL29" s="17">
        <v>197.4</v>
      </c>
      <c r="VM29" s="17"/>
      <c r="VN29" s="17">
        <v>230.07</v>
      </c>
      <c r="VO29" s="17">
        <v>-32.67</v>
      </c>
      <c r="VP29" s="17">
        <v>16.100000000000001</v>
      </c>
      <c r="VQ29" s="17"/>
      <c r="VR29" s="17">
        <v>15.081</v>
      </c>
      <c r="VS29" s="17">
        <v>1.0189999999999999</v>
      </c>
      <c r="VT29" s="17">
        <v>127.3</v>
      </c>
      <c r="VU29" s="17"/>
      <c r="VV29" s="17">
        <v>127.608</v>
      </c>
      <c r="VW29" s="17">
        <v>-0.308</v>
      </c>
      <c r="VX29" s="17">
        <v>0.6</v>
      </c>
      <c r="VY29" s="17">
        <v>0.6</v>
      </c>
      <c r="VZ29" s="17">
        <v>0.6</v>
      </c>
      <c r="WA29" s="17">
        <v>0</v>
      </c>
      <c r="WB29" s="17">
        <v>57</v>
      </c>
      <c r="WC29" s="17">
        <v>77.7</v>
      </c>
      <c r="WD29" s="17">
        <v>69</v>
      </c>
      <c r="WE29" s="17">
        <v>-12</v>
      </c>
      <c r="WF29" s="17">
        <v>57.4</v>
      </c>
      <c r="WG29" s="17">
        <v>56.7</v>
      </c>
      <c r="WH29" s="17">
        <v>52</v>
      </c>
      <c r="WI29" s="17">
        <v>5.4</v>
      </c>
      <c r="WJ29" s="17">
        <v>92.9</v>
      </c>
      <c r="WK29" s="17"/>
      <c r="WL29" s="17">
        <v>93.278999999999996</v>
      </c>
      <c r="WM29" s="17">
        <v>-0.379</v>
      </c>
      <c r="WN29" s="17">
        <v>15.9</v>
      </c>
      <c r="WO29" s="17"/>
      <c r="WP29" s="17">
        <v>16.064</v>
      </c>
      <c r="WQ29" s="17">
        <v>-0.16400000000000001</v>
      </c>
      <c r="WR29" s="17">
        <v>9.5</v>
      </c>
      <c r="WS29" s="17">
        <v>9.4</v>
      </c>
      <c r="WT29" s="17">
        <v>9.4</v>
      </c>
      <c r="WU29" s="17">
        <v>0.1</v>
      </c>
      <c r="WV29" s="17">
        <v>20</v>
      </c>
      <c r="WW29" s="17">
        <v>19.317070000000001</v>
      </c>
      <c r="WX29" s="17">
        <v>19.317070000000001</v>
      </c>
      <c r="WY29" s="17">
        <v>0.68293000000000004</v>
      </c>
      <c r="WZ29" s="17">
        <v>9.6</v>
      </c>
      <c r="XA29" s="17">
        <v>10.7</v>
      </c>
      <c r="XB29" s="17">
        <v>10.7</v>
      </c>
      <c r="XC29" s="17">
        <v>-1.1000000000000001</v>
      </c>
      <c r="XD29" s="17"/>
      <c r="XE29" s="17"/>
      <c r="XF29" s="17"/>
      <c r="XG29" s="17">
        <v>0</v>
      </c>
      <c r="XH29" s="17"/>
      <c r="XI29" s="17"/>
      <c r="XJ29" s="17"/>
      <c r="XK29" s="17">
        <v>0</v>
      </c>
      <c r="XL29" s="17"/>
      <c r="XM29" s="17"/>
      <c r="XN29" s="17"/>
      <c r="XO29" s="17">
        <v>0</v>
      </c>
      <c r="XP29" s="17"/>
      <c r="XQ29" s="17"/>
      <c r="XR29" s="17"/>
      <c r="XS29" s="17">
        <v>0</v>
      </c>
      <c r="XT29" s="17">
        <v>17</v>
      </c>
      <c r="XU29" s="17">
        <v>14</v>
      </c>
      <c r="XV29" s="17">
        <v>14</v>
      </c>
      <c r="XW29" s="17">
        <v>3</v>
      </c>
      <c r="XX29" s="17"/>
      <c r="XY29" s="17"/>
      <c r="XZ29" s="17"/>
      <c r="YA29" s="17">
        <v>0</v>
      </c>
      <c r="YB29" s="17"/>
      <c r="YC29" s="17"/>
      <c r="YD29" s="17"/>
      <c r="YE29" s="17">
        <v>0</v>
      </c>
    </row>
    <row r="30" spans="1:655" ht="24" customHeight="1" x14ac:dyDescent="0.35">
      <c r="A30" s="1"/>
      <c r="B30" s="16" t="s">
        <v>41</v>
      </c>
      <c r="C30" s="16" t="s">
        <v>842</v>
      </c>
      <c r="D30" s="17"/>
      <c r="E30" s="17"/>
      <c r="F30" s="17"/>
      <c r="G30" s="17">
        <v>0</v>
      </c>
      <c r="H30" s="17"/>
      <c r="I30" s="17"/>
      <c r="J30" s="17"/>
      <c r="K30" s="17">
        <v>0</v>
      </c>
      <c r="L30" s="17">
        <v>0</v>
      </c>
      <c r="M30" s="17">
        <v>0</v>
      </c>
      <c r="N30" s="17">
        <v>100</v>
      </c>
      <c r="O30" s="17">
        <v>-100</v>
      </c>
      <c r="P30" s="17">
        <v>652.1</v>
      </c>
      <c r="Q30" s="17">
        <v>646.79789000000005</v>
      </c>
      <c r="R30" s="17">
        <v>646.79789000000005</v>
      </c>
      <c r="S30" s="17">
        <v>5.3021099999999999</v>
      </c>
      <c r="T30" s="17">
        <v>215.7</v>
      </c>
      <c r="U30" s="17">
        <v>211.44126</v>
      </c>
      <c r="V30" s="17">
        <v>211.44126</v>
      </c>
      <c r="W30" s="17">
        <v>4.2587400000000004</v>
      </c>
      <c r="X30" s="17"/>
      <c r="Y30" s="17"/>
      <c r="Z30" s="17"/>
      <c r="AA30" s="17">
        <v>0</v>
      </c>
      <c r="AB30" s="17"/>
      <c r="AC30" s="17"/>
      <c r="AD30" s="17"/>
      <c r="AE30" s="17">
        <v>0</v>
      </c>
      <c r="AF30" s="17">
        <v>90</v>
      </c>
      <c r="AG30" s="17">
        <v>92.226339999999993</v>
      </c>
      <c r="AH30" s="17">
        <v>92.226339999999993</v>
      </c>
      <c r="AI30" s="17">
        <v>-2.22634</v>
      </c>
      <c r="AJ30" s="17">
        <v>222</v>
      </c>
      <c r="AK30" s="17">
        <v>221.85688999999999</v>
      </c>
      <c r="AL30" s="17">
        <v>235.84763000000001</v>
      </c>
      <c r="AM30" s="17">
        <v>-13.847630000000001</v>
      </c>
      <c r="AN30" s="17"/>
      <c r="AO30" s="17"/>
      <c r="AP30" s="17"/>
      <c r="AQ30" s="17">
        <v>0</v>
      </c>
      <c r="AR30" s="17"/>
      <c r="AS30" s="17"/>
      <c r="AT30" s="17"/>
      <c r="AU30" s="17">
        <v>0</v>
      </c>
      <c r="AV30" s="17">
        <v>151.1</v>
      </c>
      <c r="AW30" s="17">
        <v>151.11109999999999</v>
      </c>
      <c r="AX30" s="17">
        <v>143.75182000000001</v>
      </c>
      <c r="AY30" s="17">
        <v>7.3481800000000002</v>
      </c>
      <c r="AZ30" s="17">
        <v>151.5</v>
      </c>
      <c r="BA30" s="17">
        <v>151.11109999999999</v>
      </c>
      <c r="BB30" s="17">
        <v>143.75182000000001</v>
      </c>
      <c r="BC30" s="17">
        <v>7.7481799999999996</v>
      </c>
      <c r="BD30" s="17">
        <v>151.80000000000001</v>
      </c>
      <c r="BE30" s="17">
        <v>151.11109999999999</v>
      </c>
      <c r="BF30" s="17">
        <v>143.75182000000001</v>
      </c>
      <c r="BG30" s="17">
        <v>8.0481800000000003</v>
      </c>
      <c r="BH30" s="17">
        <v>234.7</v>
      </c>
      <c r="BI30" s="17">
        <v>226.66666000000001</v>
      </c>
      <c r="BJ30" s="17">
        <v>215.62772000000001</v>
      </c>
      <c r="BK30" s="17">
        <v>19.072279999999999</v>
      </c>
      <c r="BL30" s="17">
        <v>0</v>
      </c>
      <c r="BM30" s="17"/>
      <c r="BN30" s="17"/>
      <c r="BO30" s="17">
        <v>0</v>
      </c>
      <c r="BP30" s="17"/>
      <c r="BQ30" s="17"/>
      <c r="BR30" s="17"/>
      <c r="BS30" s="17">
        <v>0</v>
      </c>
      <c r="BT30" s="17">
        <v>569.29999999999995</v>
      </c>
      <c r="BU30" s="17">
        <v>568.29853000000003</v>
      </c>
      <c r="BV30" s="17">
        <v>568.29854</v>
      </c>
      <c r="BW30" s="17">
        <v>1.00146</v>
      </c>
      <c r="BX30" s="17">
        <v>10.5</v>
      </c>
      <c r="BY30" s="17">
        <v>5.4891399999999999</v>
      </c>
      <c r="BZ30" s="17">
        <v>5.4891500000000004</v>
      </c>
      <c r="CA30" s="17">
        <v>5.0108499999999996</v>
      </c>
      <c r="CB30" s="17"/>
      <c r="CC30" s="17"/>
      <c r="CD30" s="17"/>
      <c r="CE30" s="17">
        <v>0</v>
      </c>
      <c r="CF30" s="17"/>
      <c r="CG30" s="17"/>
      <c r="CH30" s="17"/>
      <c r="CI30" s="17">
        <v>0</v>
      </c>
      <c r="CJ30" s="17"/>
      <c r="CK30" s="17"/>
      <c r="CL30" s="17"/>
      <c r="CM30" s="17">
        <v>0</v>
      </c>
      <c r="CN30" s="17"/>
      <c r="CO30" s="17"/>
      <c r="CP30" s="17"/>
      <c r="CQ30" s="17">
        <v>0</v>
      </c>
      <c r="CR30" s="17">
        <v>170.7</v>
      </c>
      <c r="CS30" s="17">
        <v>164.70732000000001</v>
      </c>
      <c r="CT30" s="17">
        <v>164.70732000000001</v>
      </c>
      <c r="CU30" s="17">
        <v>5.99268</v>
      </c>
      <c r="CV30" s="17">
        <v>8.5</v>
      </c>
      <c r="CW30" s="17">
        <v>5.1346499999999997</v>
      </c>
      <c r="CX30" s="17">
        <v>5.1346499999999997</v>
      </c>
      <c r="CY30" s="17">
        <v>3.3653499999999998</v>
      </c>
      <c r="CZ30" s="17">
        <v>3.8</v>
      </c>
      <c r="DA30" s="17">
        <v>2.8184800000000001</v>
      </c>
      <c r="DB30" s="17">
        <v>2.8184800000000001</v>
      </c>
      <c r="DC30" s="17">
        <v>0.98151999999999995</v>
      </c>
      <c r="DD30" s="17">
        <v>0</v>
      </c>
      <c r="DE30" s="17">
        <v>0</v>
      </c>
      <c r="DF30" s="17"/>
      <c r="DG30" s="17">
        <v>0</v>
      </c>
      <c r="DH30" s="17">
        <v>6</v>
      </c>
      <c r="DI30" s="17">
        <v>6.8787000000000003</v>
      </c>
      <c r="DJ30" s="17">
        <v>6.8787000000000003</v>
      </c>
      <c r="DK30" s="17">
        <v>-0.87870000000000004</v>
      </c>
      <c r="DL30" s="17">
        <v>10.7</v>
      </c>
      <c r="DM30" s="17">
        <v>14.992190000000001</v>
      </c>
      <c r="DN30" s="17">
        <v>8.1736000000000004</v>
      </c>
      <c r="DO30" s="17">
        <v>2.5264000000000002</v>
      </c>
      <c r="DP30" s="17">
        <v>71.099999999999994</v>
      </c>
      <c r="DQ30" s="17">
        <v>50.000010000000003</v>
      </c>
      <c r="DR30" s="17">
        <v>44.764240000000001</v>
      </c>
      <c r="DS30" s="17">
        <v>26.335760000000001</v>
      </c>
      <c r="DT30" s="17">
        <v>0</v>
      </c>
      <c r="DU30" s="17"/>
      <c r="DV30" s="17"/>
      <c r="DW30" s="17">
        <v>0</v>
      </c>
      <c r="DX30" s="17"/>
      <c r="DY30" s="17"/>
      <c r="DZ30" s="17"/>
      <c r="EA30" s="17">
        <v>0</v>
      </c>
      <c r="EB30" s="17"/>
      <c r="EC30" s="17"/>
      <c r="ED30" s="17"/>
      <c r="EE30" s="17">
        <v>0</v>
      </c>
      <c r="EF30" s="17"/>
      <c r="EG30" s="17"/>
      <c r="EH30" s="17"/>
      <c r="EI30" s="17">
        <v>0</v>
      </c>
      <c r="EJ30" s="17">
        <v>111.3</v>
      </c>
      <c r="EK30" s="17">
        <v>109.51819999999999</v>
      </c>
      <c r="EL30" s="17">
        <v>112.90537</v>
      </c>
      <c r="EM30" s="17">
        <v>-1.60537</v>
      </c>
      <c r="EN30" s="17">
        <v>224.5</v>
      </c>
      <c r="EO30" s="17">
        <v>221.55625000000001</v>
      </c>
      <c r="EP30" s="17">
        <v>221.30108000000001</v>
      </c>
      <c r="EQ30" s="17">
        <v>3.1989200000000002</v>
      </c>
      <c r="ER30" s="17"/>
      <c r="ES30" s="17"/>
      <c r="ET30" s="17"/>
      <c r="EU30" s="17">
        <v>0</v>
      </c>
      <c r="EV30" s="17"/>
      <c r="EW30" s="17"/>
      <c r="EX30" s="17"/>
      <c r="EY30" s="17">
        <v>0</v>
      </c>
      <c r="EZ30" s="17"/>
      <c r="FA30" s="17"/>
      <c r="FB30" s="17"/>
      <c r="FC30" s="17">
        <v>0</v>
      </c>
      <c r="FD30" s="17">
        <v>6.5</v>
      </c>
      <c r="FE30" s="17">
        <v>6.39</v>
      </c>
      <c r="FF30" s="17">
        <v>6.39</v>
      </c>
      <c r="FG30" s="17">
        <v>0.11</v>
      </c>
      <c r="FH30" s="17">
        <v>229.7</v>
      </c>
      <c r="FI30" s="17">
        <v>229.57073</v>
      </c>
      <c r="FJ30" s="17">
        <v>229.57073</v>
      </c>
      <c r="FK30" s="17">
        <v>0.12927</v>
      </c>
      <c r="FL30" s="17">
        <v>70.5</v>
      </c>
      <c r="FM30" s="17">
        <v>73.391850000000005</v>
      </c>
      <c r="FN30" s="17">
        <v>76.379589999999993</v>
      </c>
      <c r="FO30" s="17">
        <v>-5.8795900000000003</v>
      </c>
      <c r="FP30" s="17">
        <v>150.1</v>
      </c>
      <c r="FQ30" s="17">
        <v>151.166</v>
      </c>
      <c r="FR30" s="17">
        <v>150.27984000000001</v>
      </c>
      <c r="FS30" s="17">
        <v>-0.17984</v>
      </c>
      <c r="FT30" s="17">
        <v>42.4</v>
      </c>
      <c r="FU30" s="17">
        <v>41.498959999999997</v>
      </c>
      <c r="FV30" s="17">
        <v>41.498959999999997</v>
      </c>
      <c r="FW30" s="17">
        <v>0.90103999999999995</v>
      </c>
      <c r="FX30" s="17">
        <v>9.5</v>
      </c>
      <c r="FY30" s="17">
        <v>9.6429299999999998</v>
      </c>
      <c r="FZ30" s="17">
        <v>9.6429299999999998</v>
      </c>
      <c r="GA30" s="17">
        <v>-0.14293</v>
      </c>
      <c r="GB30" s="17">
        <v>19.7</v>
      </c>
      <c r="GC30" s="17">
        <v>19.121949999999998</v>
      </c>
      <c r="GD30" s="17">
        <v>19.121949999999998</v>
      </c>
      <c r="GE30" s="17">
        <v>0.57804999999999995</v>
      </c>
      <c r="GF30" s="17">
        <v>90.4</v>
      </c>
      <c r="GG30" s="17">
        <v>87.657560000000004</v>
      </c>
      <c r="GH30" s="17">
        <v>87.657560000000004</v>
      </c>
      <c r="GI30" s="17">
        <v>2.7424400000000002</v>
      </c>
      <c r="GJ30" s="17">
        <v>34.325119999999998</v>
      </c>
      <c r="GK30" s="17">
        <v>0</v>
      </c>
      <c r="GL30" s="17">
        <v>0</v>
      </c>
      <c r="GM30" s="17">
        <v>34.325119999999998</v>
      </c>
      <c r="GN30" s="17">
        <v>179.20994999999999</v>
      </c>
      <c r="GO30" s="17">
        <v>185.29910000000001</v>
      </c>
      <c r="GP30" s="17">
        <v>136.06837999999999</v>
      </c>
      <c r="GQ30" s="17">
        <v>43.141570000000002</v>
      </c>
      <c r="GR30" s="17">
        <v>86.136259999999993</v>
      </c>
      <c r="GS30" s="17">
        <v>92.649550000000005</v>
      </c>
      <c r="GT30" s="17">
        <v>68.034189999999995</v>
      </c>
      <c r="GU30" s="17">
        <v>18.102070000000001</v>
      </c>
      <c r="GV30" s="17">
        <v>109.5</v>
      </c>
      <c r="GW30" s="17">
        <v>110.91316999999999</v>
      </c>
      <c r="GX30" s="17">
        <v>110.91316999999999</v>
      </c>
      <c r="GY30" s="17">
        <v>-1.41317</v>
      </c>
      <c r="GZ30" s="17">
        <v>0</v>
      </c>
      <c r="HA30" s="17"/>
      <c r="HB30" s="17">
        <v>9.09</v>
      </c>
      <c r="HC30" s="17">
        <v>-9.09</v>
      </c>
      <c r="HD30" s="17">
        <v>6.8</v>
      </c>
      <c r="HE30" s="17">
        <v>8.8639100000000006</v>
      </c>
      <c r="HF30" s="17">
        <v>9.9490999999999996</v>
      </c>
      <c r="HG30" s="17">
        <v>-3.1490999999999998</v>
      </c>
      <c r="HH30" s="17">
        <v>46.3</v>
      </c>
      <c r="HI30" s="17">
        <v>47.26634</v>
      </c>
      <c r="HJ30" s="17">
        <v>47.26634</v>
      </c>
      <c r="HK30" s="17">
        <v>-0.96633999999999998</v>
      </c>
      <c r="HL30" s="17"/>
      <c r="HM30" s="17"/>
      <c r="HN30" s="17">
        <v>12.75024</v>
      </c>
      <c r="HO30" s="17">
        <v>-12.75024</v>
      </c>
      <c r="HP30" s="17">
        <v>3.8</v>
      </c>
      <c r="HQ30" s="17">
        <v>3.8872599999999999</v>
      </c>
      <c r="HR30" s="17">
        <v>3.8872599999999999</v>
      </c>
      <c r="HS30" s="17">
        <v>-8.7260000000000004E-2</v>
      </c>
      <c r="HT30" s="17">
        <v>37.6</v>
      </c>
      <c r="HU30" s="17">
        <v>33.323279999999997</v>
      </c>
      <c r="HV30" s="17">
        <v>33.323279999999997</v>
      </c>
      <c r="HW30" s="17">
        <v>4.2767200000000001</v>
      </c>
      <c r="HX30" s="17">
        <v>174.7</v>
      </c>
      <c r="HY30" s="17">
        <v>171.54185000000001</v>
      </c>
      <c r="HZ30" s="17">
        <v>171.54185000000001</v>
      </c>
      <c r="IA30" s="17">
        <v>3.15815</v>
      </c>
      <c r="IB30" s="17">
        <v>47.9</v>
      </c>
      <c r="IC30" s="17">
        <v>47.67127</v>
      </c>
      <c r="ID30" s="17">
        <v>47.67127</v>
      </c>
      <c r="IE30" s="17">
        <v>0.22872999999999999</v>
      </c>
      <c r="IF30" s="17">
        <v>25.3</v>
      </c>
      <c r="IG30" s="17"/>
      <c r="IH30" s="17">
        <v>89.357089999999999</v>
      </c>
      <c r="II30" s="17">
        <v>-64.057090000000002</v>
      </c>
      <c r="IJ30" s="17"/>
      <c r="IK30" s="17"/>
      <c r="IL30" s="17"/>
      <c r="IM30" s="17">
        <v>0</v>
      </c>
      <c r="IN30" s="17"/>
      <c r="IO30" s="17"/>
      <c r="IP30" s="17"/>
      <c r="IQ30" s="17">
        <v>0</v>
      </c>
      <c r="IR30" s="17"/>
      <c r="IS30" s="17"/>
      <c r="IT30" s="17"/>
      <c r="IU30" s="17">
        <v>0</v>
      </c>
      <c r="IV30" s="17"/>
      <c r="IW30" s="17"/>
      <c r="IX30" s="17"/>
      <c r="IY30" s="17">
        <v>0</v>
      </c>
      <c r="IZ30" s="17"/>
      <c r="JA30" s="17"/>
      <c r="JB30" s="17"/>
      <c r="JC30" s="17">
        <v>0</v>
      </c>
      <c r="JD30" s="17">
        <v>86.9</v>
      </c>
      <c r="JE30" s="17">
        <v>83.828059999999994</v>
      </c>
      <c r="JF30" s="17">
        <v>88.815600000000003</v>
      </c>
      <c r="JG30" s="17">
        <v>-1.9156</v>
      </c>
      <c r="JH30" s="17">
        <v>0</v>
      </c>
      <c r="JI30" s="17">
        <v>0</v>
      </c>
      <c r="JJ30" s="17"/>
      <c r="JK30" s="17">
        <v>0</v>
      </c>
      <c r="JL30" s="17">
        <v>159.80000000000001</v>
      </c>
      <c r="JM30" s="17">
        <v>150.66669999999999</v>
      </c>
      <c r="JN30" s="17">
        <v>150.66667000000001</v>
      </c>
      <c r="JO30" s="17">
        <v>9.1333300000000008</v>
      </c>
      <c r="JP30" s="17"/>
      <c r="JQ30" s="17"/>
      <c r="JR30" s="17"/>
      <c r="JS30" s="17">
        <v>0</v>
      </c>
      <c r="JT30" s="17">
        <v>67.5</v>
      </c>
      <c r="JU30" s="17">
        <v>75.333349999999996</v>
      </c>
      <c r="JV30" s="17">
        <v>75.333330000000004</v>
      </c>
      <c r="JW30" s="17">
        <v>-7.8333300000000001</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v>1.6</v>
      </c>
      <c r="LA30" s="17"/>
      <c r="LB30" s="17">
        <v>1.8</v>
      </c>
      <c r="LC30" s="17">
        <v>-0.2</v>
      </c>
      <c r="LD30" s="17">
        <v>4.5999999999999996</v>
      </c>
      <c r="LE30" s="17">
        <v>4.06569</v>
      </c>
      <c r="LF30" s="17">
        <v>4.06569</v>
      </c>
      <c r="LG30" s="17">
        <v>0.53430999999999995</v>
      </c>
      <c r="LH30" s="17">
        <v>272</v>
      </c>
      <c r="LI30" s="17">
        <v>271.12194</v>
      </c>
      <c r="LJ30" s="17">
        <v>271.12195000000003</v>
      </c>
      <c r="LK30" s="17">
        <v>0.87805</v>
      </c>
      <c r="LL30" s="17">
        <v>135.80000000000001</v>
      </c>
      <c r="LM30" s="17">
        <v>133.67995999999999</v>
      </c>
      <c r="LN30" s="17">
        <v>133.67995999999999</v>
      </c>
      <c r="LO30" s="17">
        <v>2.1200399999999999</v>
      </c>
      <c r="LP30" s="17">
        <v>46.9</v>
      </c>
      <c r="LQ30" s="17">
        <v>46.00197</v>
      </c>
      <c r="LR30" s="17">
        <v>45.469029999999997</v>
      </c>
      <c r="LS30" s="17">
        <v>1.4309700000000001</v>
      </c>
      <c r="LT30" s="17">
        <v>78.5</v>
      </c>
      <c r="LU30" s="17">
        <v>78.567989999999995</v>
      </c>
      <c r="LV30" s="17">
        <v>78.567999999999998</v>
      </c>
      <c r="LW30" s="17">
        <v>-6.8000000000000005E-2</v>
      </c>
      <c r="LX30" s="17">
        <v>30.5</v>
      </c>
      <c r="LY30" s="17">
        <v>30.097560000000001</v>
      </c>
      <c r="LZ30" s="17">
        <v>30.097560000000001</v>
      </c>
      <c r="MA30" s="17">
        <v>0.40244000000000002</v>
      </c>
      <c r="MB30" s="17"/>
      <c r="MC30" s="17"/>
      <c r="MD30" s="17"/>
      <c r="ME30" s="17">
        <v>0</v>
      </c>
      <c r="MF30" s="17"/>
      <c r="MG30" s="17"/>
      <c r="MH30" s="17"/>
      <c r="MI30" s="17">
        <v>0</v>
      </c>
      <c r="MJ30" s="17"/>
      <c r="MK30" s="17"/>
      <c r="ML30" s="17"/>
      <c r="MM30" s="17">
        <v>0</v>
      </c>
      <c r="MN30" s="17">
        <v>107.2</v>
      </c>
      <c r="MO30" s="17">
        <v>146.6661</v>
      </c>
      <c r="MP30" s="17">
        <v>110</v>
      </c>
      <c r="MQ30" s="17">
        <v>-2.8</v>
      </c>
      <c r="MR30" s="17">
        <v>107.1</v>
      </c>
      <c r="MS30" s="17">
        <v>146.6661</v>
      </c>
      <c r="MT30" s="17">
        <v>110</v>
      </c>
      <c r="MU30" s="17">
        <v>-2.9</v>
      </c>
      <c r="MV30" s="17">
        <v>128.6</v>
      </c>
      <c r="MW30" s="17">
        <v>146.6661</v>
      </c>
      <c r="MX30" s="17">
        <v>110</v>
      </c>
      <c r="MY30" s="17">
        <v>18.600000000000001</v>
      </c>
      <c r="MZ30" s="17"/>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1.2</v>
      </c>
      <c r="OC30" s="17"/>
      <c r="OD30" s="17">
        <v>1.1259999999999999</v>
      </c>
      <c r="OE30" s="17">
        <v>7.3999999999999996E-2</v>
      </c>
      <c r="OF30" s="17">
        <v>83</v>
      </c>
      <c r="OG30" s="17">
        <v>109.6</v>
      </c>
      <c r="OH30" s="17">
        <v>105.691</v>
      </c>
      <c r="OI30" s="17">
        <v>-22.690999999999999</v>
      </c>
      <c r="OJ30" s="17">
        <v>72.900000000000006</v>
      </c>
      <c r="OK30" s="17"/>
      <c r="OL30" s="17">
        <v>69.31</v>
      </c>
      <c r="OM30" s="17">
        <v>3.59</v>
      </c>
      <c r="ON30" s="17">
        <v>14.6</v>
      </c>
      <c r="OO30" s="17">
        <v>15.875999999999999</v>
      </c>
      <c r="OP30" s="17">
        <v>15.875999999999999</v>
      </c>
      <c r="OQ30" s="17">
        <v>-1.276</v>
      </c>
      <c r="OR30" s="17">
        <v>0.3</v>
      </c>
      <c r="OS30" s="17"/>
      <c r="OT30" s="17">
        <v>0.3</v>
      </c>
      <c r="OU30" s="17">
        <v>0</v>
      </c>
      <c r="OV30" s="17">
        <v>20</v>
      </c>
      <c r="OW30" s="17">
        <v>17.560970000000001</v>
      </c>
      <c r="OX30" s="17">
        <v>17.560980000000001</v>
      </c>
      <c r="OY30" s="17">
        <v>2.4390200000000002</v>
      </c>
      <c r="OZ30" s="17">
        <v>9.9</v>
      </c>
      <c r="PA30" s="17">
        <v>9.9830000000000005</v>
      </c>
      <c r="PB30" s="17">
        <v>9.9830000000000005</v>
      </c>
      <c r="PC30" s="17">
        <v>-8.3000000000000004E-2</v>
      </c>
      <c r="PD30" s="17">
        <v>5.5</v>
      </c>
      <c r="PE30" s="17">
        <v>5.67</v>
      </c>
      <c r="PF30" s="17">
        <v>5.67</v>
      </c>
      <c r="PG30" s="17">
        <v>-0.17</v>
      </c>
      <c r="PH30" s="17">
        <v>1.2</v>
      </c>
      <c r="PI30" s="17">
        <v>1</v>
      </c>
      <c r="PJ30" s="17">
        <v>1</v>
      </c>
      <c r="PK30" s="17">
        <v>0.2</v>
      </c>
      <c r="PL30" s="17">
        <v>1.6</v>
      </c>
      <c r="PM30" s="17">
        <v>3.4</v>
      </c>
      <c r="PN30" s="17">
        <v>3.4</v>
      </c>
      <c r="PO30" s="17">
        <v>-1.8</v>
      </c>
      <c r="PP30" s="17">
        <v>5.2</v>
      </c>
      <c r="PQ30" s="17">
        <v>5</v>
      </c>
      <c r="PR30" s="17">
        <v>5</v>
      </c>
      <c r="PS30" s="17">
        <v>0.2</v>
      </c>
      <c r="PT30" s="17">
        <v>20.2</v>
      </c>
      <c r="PU30" s="17">
        <v>19.51219</v>
      </c>
      <c r="PV30" s="17">
        <v>19.5122</v>
      </c>
      <c r="PW30" s="17">
        <v>0.68779999999999997</v>
      </c>
      <c r="PX30" s="17">
        <v>10</v>
      </c>
      <c r="PY30" s="17">
        <v>10</v>
      </c>
      <c r="PZ30" s="17">
        <v>10</v>
      </c>
      <c r="QA30" s="17">
        <v>0</v>
      </c>
      <c r="QB30" s="17">
        <v>18.899999999999999</v>
      </c>
      <c r="QC30" s="17">
        <v>17.560970000000001</v>
      </c>
      <c r="QD30" s="17">
        <v>17.560980000000001</v>
      </c>
      <c r="QE30" s="17">
        <v>1.3390200000000001</v>
      </c>
      <c r="QF30" s="17">
        <v>3.7</v>
      </c>
      <c r="QG30" s="17">
        <v>3.6</v>
      </c>
      <c r="QH30" s="17">
        <v>3.6</v>
      </c>
      <c r="QI30" s="17">
        <v>0.1</v>
      </c>
      <c r="QJ30" s="17">
        <v>18.600000000000001</v>
      </c>
      <c r="QK30" s="17">
        <v>18.048780000000001</v>
      </c>
      <c r="QL30" s="17">
        <v>18.048780000000001</v>
      </c>
      <c r="QM30" s="17">
        <v>0.55122000000000004</v>
      </c>
      <c r="QN30" s="17">
        <v>13.4</v>
      </c>
      <c r="QO30" s="17"/>
      <c r="QP30" s="17">
        <v>12.829000000000001</v>
      </c>
      <c r="QQ30" s="17">
        <v>0.57099999999999995</v>
      </c>
      <c r="QR30" s="17">
        <v>16.100000000000001</v>
      </c>
      <c r="QS30" s="17"/>
      <c r="QT30" s="17">
        <v>16.536000000000001</v>
      </c>
      <c r="QU30" s="17">
        <v>-0.436</v>
      </c>
      <c r="QV30" s="17">
        <v>26.2</v>
      </c>
      <c r="QW30" s="17">
        <v>26.855</v>
      </c>
      <c r="QX30" s="17">
        <v>26.855</v>
      </c>
      <c r="QY30" s="17">
        <v>-0.65500000000000003</v>
      </c>
      <c r="QZ30" s="17">
        <v>77.7</v>
      </c>
      <c r="RA30" s="17">
        <v>84.260999999999996</v>
      </c>
      <c r="RB30" s="17">
        <v>84.260999999999996</v>
      </c>
      <c r="RC30" s="17">
        <v>-6.5609999999999999</v>
      </c>
      <c r="RD30" s="17"/>
      <c r="RE30" s="17"/>
      <c r="RF30" s="17"/>
      <c r="RG30" s="17">
        <v>0</v>
      </c>
      <c r="RH30" s="17"/>
      <c r="RI30" s="17"/>
      <c r="RJ30" s="17"/>
      <c r="RK30" s="17">
        <v>0</v>
      </c>
      <c r="RL30" s="17"/>
      <c r="RM30" s="17"/>
      <c r="RN30" s="17"/>
      <c r="RO30" s="17">
        <v>0</v>
      </c>
      <c r="RP30" s="17"/>
      <c r="RQ30" s="17"/>
      <c r="RR30" s="17"/>
      <c r="RS30" s="17">
        <v>0</v>
      </c>
      <c r="RT30" s="17">
        <v>16.5</v>
      </c>
      <c r="RU30" s="17"/>
      <c r="RV30" s="17">
        <v>16.611999999999998</v>
      </c>
      <c r="RW30" s="17">
        <v>-0.112</v>
      </c>
      <c r="RX30" s="17">
        <v>3.4</v>
      </c>
      <c r="RY30" s="17">
        <v>3.339</v>
      </c>
      <c r="RZ30" s="17">
        <v>3.339</v>
      </c>
      <c r="SA30" s="17">
        <v>6.0999999999999999E-2</v>
      </c>
      <c r="SB30" s="17">
        <v>20.3</v>
      </c>
      <c r="SC30" s="17">
        <v>19.869240000000001</v>
      </c>
      <c r="SD30" s="17">
        <v>19.869240000000001</v>
      </c>
      <c r="SE30" s="17">
        <v>0.43075999999999998</v>
      </c>
      <c r="SF30" s="17">
        <v>3</v>
      </c>
      <c r="SG30" s="17">
        <v>2</v>
      </c>
      <c r="SH30" s="17">
        <v>2</v>
      </c>
      <c r="SI30" s="17">
        <v>1</v>
      </c>
      <c r="SJ30" s="17">
        <v>0.4</v>
      </c>
      <c r="SK30" s="17"/>
      <c r="SL30" s="17">
        <v>0.7</v>
      </c>
      <c r="SM30" s="17">
        <v>-0.3</v>
      </c>
      <c r="SN30" s="17">
        <v>17</v>
      </c>
      <c r="SO30" s="17">
        <v>19.02439</v>
      </c>
      <c r="SP30" s="17">
        <v>19.02439</v>
      </c>
      <c r="SQ30" s="17">
        <v>-2.0243899999999999</v>
      </c>
      <c r="SR30" s="17">
        <v>12.2</v>
      </c>
      <c r="SS30" s="17">
        <v>12.39024</v>
      </c>
      <c r="ST30" s="17">
        <v>12.39024</v>
      </c>
      <c r="SU30" s="17">
        <v>-0.19023999999999999</v>
      </c>
      <c r="SV30" s="17">
        <v>11.7</v>
      </c>
      <c r="SW30" s="17">
        <v>11.707319999999999</v>
      </c>
      <c r="SX30" s="17">
        <v>11.707319999999999</v>
      </c>
      <c r="SY30" s="17">
        <v>-7.3200000000000001E-3</v>
      </c>
      <c r="SZ30" s="17">
        <v>16.7</v>
      </c>
      <c r="TA30" s="17">
        <v>15.60975</v>
      </c>
      <c r="TB30" s="17">
        <v>15.60976</v>
      </c>
      <c r="TC30" s="17">
        <v>1.0902400000000001</v>
      </c>
      <c r="TD30" s="17">
        <v>20</v>
      </c>
      <c r="TE30" s="17">
        <v>19.317070000000001</v>
      </c>
      <c r="TF30" s="17">
        <v>19.317070000000001</v>
      </c>
      <c r="TG30" s="17">
        <v>0.68293000000000004</v>
      </c>
      <c r="TH30" s="17">
        <v>19.3</v>
      </c>
      <c r="TI30" s="17">
        <v>18.059999999999999</v>
      </c>
      <c r="TJ30" s="17">
        <v>18.059999999999999</v>
      </c>
      <c r="TK30" s="17">
        <v>1.24</v>
      </c>
      <c r="TL30" s="17">
        <v>71.7</v>
      </c>
      <c r="TM30" s="17">
        <v>49.783000000000001</v>
      </c>
      <c r="TN30" s="17">
        <v>49.783000000000001</v>
      </c>
      <c r="TO30" s="17">
        <v>21.917000000000002</v>
      </c>
      <c r="TP30" s="17">
        <v>30.9</v>
      </c>
      <c r="TQ30" s="17"/>
      <c r="TR30" s="17">
        <v>31.582999999999998</v>
      </c>
      <c r="TS30" s="17">
        <v>-0.68300000000000005</v>
      </c>
      <c r="TT30" s="17">
        <v>65</v>
      </c>
      <c r="TU30" s="17">
        <v>72.513159999999999</v>
      </c>
      <c r="TV30" s="17">
        <v>70.696659999999994</v>
      </c>
      <c r="TW30" s="17">
        <v>-5.6966599999999996</v>
      </c>
      <c r="TX30" s="17">
        <v>71.8</v>
      </c>
      <c r="TY30" s="17">
        <v>65.490260000000006</v>
      </c>
      <c r="TZ30" s="17">
        <v>65.056030000000007</v>
      </c>
      <c r="UA30" s="17">
        <v>6.74397</v>
      </c>
      <c r="UB30" s="17">
        <v>13.3</v>
      </c>
      <c r="UC30" s="17">
        <v>4.8713300000000004</v>
      </c>
      <c r="UD30" s="17">
        <v>3.9698699999999998</v>
      </c>
      <c r="UE30" s="17">
        <v>9.3301300000000005</v>
      </c>
      <c r="UF30" s="17">
        <v>6.6</v>
      </c>
      <c r="UG30" s="17">
        <v>4.0927800000000003</v>
      </c>
      <c r="UH30" s="17">
        <v>3.8141400000000001</v>
      </c>
      <c r="UI30" s="17">
        <v>2.78586</v>
      </c>
      <c r="UJ30" s="17">
        <v>18.7</v>
      </c>
      <c r="UK30" s="17">
        <v>20.4878</v>
      </c>
      <c r="UL30" s="17">
        <v>20.4878</v>
      </c>
      <c r="UM30" s="17">
        <v>-1.7878000000000001</v>
      </c>
      <c r="UN30" s="17">
        <v>5</v>
      </c>
      <c r="UO30" s="17">
        <v>7</v>
      </c>
      <c r="UP30" s="17">
        <v>7</v>
      </c>
      <c r="UQ30" s="17">
        <v>-2</v>
      </c>
      <c r="UR30" s="17"/>
      <c r="US30" s="17"/>
      <c r="UT30" s="17">
        <v>7.6</v>
      </c>
      <c r="UU30" s="17">
        <v>-7.6</v>
      </c>
      <c r="UV30" s="17">
        <v>20.399999999999999</v>
      </c>
      <c r="UW30" s="17">
        <v>19.51219</v>
      </c>
      <c r="UX30" s="17">
        <v>19.5122</v>
      </c>
      <c r="UY30" s="17">
        <v>0.88780000000000003</v>
      </c>
      <c r="UZ30" s="17">
        <v>20.399999999999999</v>
      </c>
      <c r="VA30" s="17">
        <v>19.51219</v>
      </c>
      <c r="VB30" s="17">
        <v>19.5122</v>
      </c>
      <c r="VC30" s="17">
        <v>0.88780000000000003</v>
      </c>
      <c r="VD30" s="17">
        <v>20.2</v>
      </c>
      <c r="VE30" s="17">
        <v>19.51219</v>
      </c>
      <c r="VF30" s="17">
        <v>19.5122</v>
      </c>
      <c r="VG30" s="17">
        <v>0.68779999999999997</v>
      </c>
      <c r="VH30" s="17">
        <v>10</v>
      </c>
      <c r="VI30" s="17">
        <v>13.938000000000001</v>
      </c>
      <c r="VJ30" s="17">
        <v>13.938000000000001</v>
      </c>
      <c r="VK30" s="17">
        <v>-3.9380000000000002</v>
      </c>
      <c r="VL30" s="17">
        <v>199.5</v>
      </c>
      <c r="VM30" s="17"/>
      <c r="VN30" s="17">
        <v>231.13</v>
      </c>
      <c r="VO30" s="17">
        <v>-31.63</v>
      </c>
      <c r="VP30" s="17">
        <v>16.899999999999999</v>
      </c>
      <c r="VQ30" s="17"/>
      <c r="VR30" s="17">
        <v>15.403</v>
      </c>
      <c r="VS30" s="17">
        <v>1.4970000000000001</v>
      </c>
      <c r="VT30" s="17">
        <v>126.3</v>
      </c>
      <c r="VU30" s="17"/>
      <c r="VV30" s="17">
        <v>124.91800000000001</v>
      </c>
      <c r="VW30" s="17">
        <v>1.3819999999999999</v>
      </c>
      <c r="VX30" s="17">
        <v>0.6</v>
      </c>
      <c r="VY30" s="17">
        <v>0.6</v>
      </c>
      <c r="VZ30" s="17">
        <v>0.6</v>
      </c>
      <c r="WA30" s="17">
        <v>0</v>
      </c>
      <c r="WB30" s="17">
        <v>83.5</v>
      </c>
      <c r="WC30" s="17">
        <v>84.8</v>
      </c>
      <c r="WD30" s="17">
        <v>70</v>
      </c>
      <c r="WE30" s="17">
        <v>13.5</v>
      </c>
      <c r="WF30" s="17">
        <v>72.3</v>
      </c>
      <c r="WG30" s="17">
        <v>60.5</v>
      </c>
      <c r="WH30" s="17">
        <v>53</v>
      </c>
      <c r="WI30" s="17">
        <v>19.3</v>
      </c>
      <c r="WJ30" s="17">
        <v>92.6</v>
      </c>
      <c r="WK30" s="17"/>
      <c r="WL30" s="17">
        <v>91.513000000000005</v>
      </c>
      <c r="WM30" s="17">
        <v>1.087</v>
      </c>
      <c r="WN30" s="17">
        <v>16.7</v>
      </c>
      <c r="WO30" s="17"/>
      <c r="WP30" s="17">
        <v>16.701000000000001</v>
      </c>
      <c r="WQ30" s="17">
        <v>-1E-3</v>
      </c>
      <c r="WR30" s="17">
        <v>9.5</v>
      </c>
      <c r="WS30" s="17">
        <v>9.4</v>
      </c>
      <c r="WT30" s="17">
        <v>9.4</v>
      </c>
      <c r="WU30" s="17">
        <v>0.1</v>
      </c>
      <c r="WV30" s="17">
        <v>20</v>
      </c>
      <c r="WW30" s="17">
        <v>19.317070000000001</v>
      </c>
      <c r="WX30" s="17">
        <v>19.317070000000001</v>
      </c>
      <c r="WY30" s="17">
        <v>0.68293000000000004</v>
      </c>
      <c r="WZ30" s="17">
        <v>9.6</v>
      </c>
      <c r="XA30" s="17">
        <v>10.7</v>
      </c>
      <c r="XB30" s="17">
        <v>10.7</v>
      </c>
      <c r="XC30" s="17">
        <v>-1.1000000000000001</v>
      </c>
      <c r="XD30" s="17"/>
      <c r="XE30" s="17"/>
      <c r="XF30" s="17"/>
      <c r="XG30" s="17">
        <v>0</v>
      </c>
      <c r="XH30" s="17"/>
      <c r="XI30" s="17"/>
      <c r="XJ30" s="17"/>
      <c r="XK30" s="17">
        <v>0</v>
      </c>
      <c r="XL30" s="17"/>
      <c r="XM30" s="17"/>
      <c r="XN30" s="17"/>
      <c r="XO30" s="17">
        <v>0</v>
      </c>
      <c r="XP30" s="17"/>
      <c r="XQ30" s="17"/>
      <c r="XR30" s="17"/>
      <c r="XS30" s="17">
        <v>0</v>
      </c>
      <c r="XT30" s="17">
        <v>17.2</v>
      </c>
      <c r="XU30" s="17">
        <v>14</v>
      </c>
      <c r="XV30" s="17">
        <v>14</v>
      </c>
      <c r="XW30" s="17">
        <v>3.2</v>
      </c>
      <c r="XX30" s="17"/>
      <c r="XY30" s="17"/>
      <c r="XZ30" s="17"/>
      <c r="YA30" s="17">
        <v>0</v>
      </c>
      <c r="YB30" s="17"/>
      <c r="YC30" s="17"/>
      <c r="YD30" s="17"/>
      <c r="YE30" s="17">
        <v>0</v>
      </c>
    </row>
    <row r="31" spans="1:655" ht="24" customHeight="1" x14ac:dyDescent="0.35">
      <c r="A31" s="1"/>
      <c r="B31" s="16" t="s">
        <v>41</v>
      </c>
      <c r="C31" s="16" t="s">
        <v>843</v>
      </c>
      <c r="D31" s="17"/>
      <c r="E31" s="17"/>
      <c r="F31" s="17"/>
      <c r="G31" s="17">
        <v>0</v>
      </c>
      <c r="H31" s="17"/>
      <c r="I31" s="17"/>
      <c r="J31" s="17"/>
      <c r="K31" s="17">
        <v>0</v>
      </c>
      <c r="L31" s="17">
        <v>0</v>
      </c>
      <c r="M31" s="17">
        <v>0</v>
      </c>
      <c r="N31" s="17">
        <v>100</v>
      </c>
      <c r="O31" s="17">
        <v>-100</v>
      </c>
      <c r="P31" s="17">
        <v>643.70000000000005</v>
      </c>
      <c r="Q31" s="17">
        <v>646.79789000000005</v>
      </c>
      <c r="R31" s="17">
        <v>646.79789000000005</v>
      </c>
      <c r="S31" s="17">
        <v>-3.09789</v>
      </c>
      <c r="T31" s="17">
        <v>214.8</v>
      </c>
      <c r="U31" s="17">
        <v>211.44126</v>
      </c>
      <c r="V31" s="17">
        <v>211.44126</v>
      </c>
      <c r="W31" s="17">
        <v>3.3587400000000001</v>
      </c>
      <c r="X31" s="17"/>
      <c r="Y31" s="17"/>
      <c r="Z31" s="17"/>
      <c r="AA31" s="17">
        <v>0</v>
      </c>
      <c r="AB31" s="17"/>
      <c r="AC31" s="17"/>
      <c r="AD31" s="17"/>
      <c r="AE31" s="17">
        <v>0</v>
      </c>
      <c r="AF31" s="17">
        <v>86.7</v>
      </c>
      <c r="AG31" s="17">
        <v>92.226339999999993</v>
      </c>
      <c r="AH31" s="17">
        <v>92.226339999999993</v>
      </c>
      <c r="AI31" s="17">
        <v>-5.5263400000000003</v>
      </c>
      <c r="AJ31" s="17">
        <v>218.9</v>
      </c>
      <c r="AK31" s="17">
        <v>221.85688999999999</v>
      </c>
      <c r="AL31" s="17">
        <v>235.84763000000001</v>
      </c>
      <c r="AM31" s="17">
        <v>-16.94763</v>
      </c>
      <c r="AN31" s="17"/>
      <c r="AO31" s="17"/>
      <c r="AP31" s="17"/>
      <c r="AQ31" s="17">
        <v>0</v>
      </c>
      <c r="AR31" s="17"/>
      <c r="AS31" s="17"/>
      <c r="AT31" s="17"/>
      <c r="AU31" s="17">
        <v>0</v>
      </c>
      <c r="AV31" s="17">
        <v>143.80000000000001</v>
      </c>
      <c r="AW31" s="17">
        <v>154.22221999999999</v>
      </c>
      <c r="AX31" s="17">
        <v>154.22221999999999</v>
      </c>
      <c r="AY31" s="17">
        <v>-10.422219999999999</v>
      </c>
      <c r="AZ31" s="17">
        <v>143.4</v>
      </c>
      <c r="BA31" s="17">
        <v>154.22221999999999</v>
      </c>
      <c r="BB31" s="17">
        <v>154.22221999999999</v>
      </c>
      <c r="BC31" s="17">
        <v>-10.82222</v>
      </c>
      <c r="BD31" s="17">
        <v>143.80000000000001</v>
      </c>
      <c r="BE31" s="17">
        <v>154.22221999999999</v>
      </c>
      <c r="BF31" s="17">
        <v>154.22221999999999</v>
      </c>
      <c r="BG31" s="17">
        <v>-10.422219999999999</v>
      </c>
      <c r="BH31" s="17">
        <v>234.2</v>
      </c>
      <c r="BI31" s="17">
        <v>231.33332999999999</v>
      </c>
      <c r="BJ31" s="17">
        <v>231.33333999999999</v>
      </c>
      <c r="BK31" s="17">
        <v>2.86666</v>
      </c>
      <c r="BL31" s="17">
        <v>0</v>
      </c>
      <c r="BM31" s="17"/>
      <c r="BN31" s="17"/>
      <c r="BO31" s="17">
        <v>0</v>
      </c>
      <c r="BP31" s="17"/>
      <c r="BQ31" s="17"/>
      <c r="BR31" s="17"/>
      <c r="BS31" s="17">
        <v>0</v>
      </c>
      <c r="BT31" s="17">
        <v>555.4</v>
      </c>
      <c r="BU31" s="17">
        <v>568.29853000000003</v>
      </c>
      <c r="BV31" s="17">
        <v>568.29854</v>
      </c>
      <c r="BW31" s="17">
        <v>-12.898540000000001</v>
      </c>
      <c r="BX31" s="17">
        <v>10.199999999999999</v>
      </c>
      <c r="BY31" s="17">
        <v>5.4891399999999999</v>
      </c>
      <c r="BZ31" s="17">
        <v>5.4891500000000004</v>
      </c>
      <c r="CA31" s="17">
        <v>4.7108499999999998</v>
      </c>
      <c r="CB31" s="17"/>
      <c r="CC31" s="17"/>
      <c r="CD31" s="17"/>
      <c r="CE31" s="17">
        <v>0</v>
      </c>
      <c r="CF31" s="17"/>
      <c r="CG31" s="17"/>
      <c r="CH31" s="17"/>
      <c r="CI31" s="17">
        <v>0</v>
      </c>
      <c r="CJ31" s="17"/>
      <c r="CK31" s="17"/>
      <c r="CL31" s="17"/>
      <c r="CM31" s="17">
        <v>0</v>
      </c>
      <c r="CN31" s="17"/>
      <c r="CO31" s="17"/>
      <c r="CP31" s="17"/>
      <c r="CQ31" s="17">
        <v>0</v>
      </c>
      <c r="CR31" s="17">
        <v>161.4</v>
      </c>
      <c r="CS31" s="17">
        <v>164.70732000000001</v>
      </c>
      <c r="CT31" s="17">
        <v>164.70732000000001</v>
      </c>
      <c r="CU31" s="17">
        <v>-3.3073199999999998</v>
      </c>
      <c r="CV31" s="17">
        <v>6.2</v>
      </c>
      <c r="CW31" s="17">
        <v>5.1346499999999997</v>
      </c>
      <c r="CX31" s="17">
        <v>5.1346499999999997</v>
      </c>
      <c r="CY31" s="17">
        <v>1.06535</v>
      </c>
      <c r="CZ31" s="17">
        <v>4.2</v>
      </c>
      <c r="DA31" s="17">
        <v>2.8184800000000001</v>
      </c>
      <c r="DB31" s="17">
        <v>2.8184800000000001</v>
      </c>
      <c r="DC31" s="17">
        <v>1.3815200000000001</v>
      </c>
      <c r="DD31" s="17">
        <v>0</v>
      </c>
      <c r="DE31" s="17">
        <v>0</v>
      </c>
      <c r="DF31" s="17"/>
      <c r="DG31" s="17">
        <v>0</v>
      </c>
      <c r="DH31" s="17">
        <v>6.1</v>
      </c>
      <c r="DI31" s="17">
        <v>6.8787000000000003</v>
      </c>
      <c r="DJ31" s="17">
        <v>6.8787000000000003</v>
      </c>
      <c r="DK31" s="17">
        <v>-0.77869999999999995</v>
      </c>
      <c r="DL31" s="17">
        <v>10.8</v>
      </c>
      <c r="DM31" s="17">
        <v>14.992190000000001</v>
      </c>
      <c r="DN31" s="17">
        <v>8.1736000000000004</v>
      </c>
      <c r="DO31" s="17">
        <v>2.6263999999999998</v>
      </c>
      <c r="DP31" s="17">
        <v>69.2</v>
      </c>
      <c r="DQ31" s="17">
        <v>50.000010000000003</v>
      </c>
      <c r="DR31" s="17">
        <v>44.764240000000001</v>
      </c>
      <c r="DS31" s="17">
        <v>24.435759999999998</v>
      </c>
      <c r="DT31" s="17">
        <v>0</v>
      </c>
      <c r="DU31" s="17"/>
      <c r="DV31" s="17"/>
      <c r="DW31" s="17">
        <v>0</v>
      </c>
      <c r="DX31" s="17"/>
      <c r="DY31" s="17"/>
      <c r="DZ31" s="17"/>
      <c r="EA31" s="17">
        <v>0</v>
      </c>
      <c r="EB31" s="17"/>
      <c r="EC31" s="17"/>
      <c r="ED31" s="17"/>
      <c r="EE31" s="17">
        <v>0</v>
      </c>
      <c r="EF31" s="17"/>
      <c r="EG31" s="17"/>
      <c r="EH31" s="17"/>
      <c r="EI31" s="17">
        <v>0</v>
      </c>
      <c r="EJ31" s="17">
        <v>109.1</v>
      </c>
      <c r="EK31" s="17">
        <v>109.51819999999999</v>
      </c>
      <c r="EL31" s="17">
        <v>112.90537</v>
      </c>
      <c r="EM31" s="17">
        <v>-3.8053699999999999</v>
      </c>
      <c r="EN31" s="17">
        <v>223.8</v>
      </c>
      <c r="EO31" s="17">
        <v>221.55625000000001</v>
      </c>
      <c r="EP31" s="17">
        <v>221.55625000000001</v>
      </c>
      <c r="EQ31" s="17">
        <v>2.2437499999999999</v>
      </c>
      <c r="ER31" s="17"/>
      <c r="ES31" s="17"/>
      <c r="ET31" s="17"/>
      <c r="EU31" s="17">
        <v>0</v>
      </c>
      <c r="EV31" s="17"/>
      <c r="EW31" s="17"/>
      <c r="EX31" s="17"/>
      <c r="EY31" s="17">
        <v>0</v>
      </c>
      <c r="EZ31" s="17"/>
      <c r="FA31" s="17"/>
      <c r="FB31" s="17"/>
      <c r="FC31" s="17">
        <v>0</v>
      </c>
      <c r="FD31" s="17">
        <v>6.5</v>
      </c>
      <c r="FE31" s="17">
        <v>6.39</v>
      </c>
      <c r="FF31" s="17">
        <v>6.39</v>
      </c>
      <c r="FG31" s="17">
        <v>0.11</v>
      </c>
      <c r="FH31" s="17">
        <v>228.5</v>
      </c>
      <c r="FI31" s="17">
        <v>229.57073</v>
      </c>
      <c r="FJ31" s="17">
        <v>229.57073</v>
      </c>
      <c r="FK31" s="17">
        <v>-1.07073</v>
      </c>
      <c r="FL31" s="17">
        <v>69.5</v>
      </c>
      <c r="FM31" s="17">
        <v>73.391850000000005</v>
      </c>
      <c r="FN31" s="17">
        <v>76.379589999999993</v>
      </c>
      <c r="FO31" s="17">
        <v>-6.8795900000000003</v>
      </c>
      <c r="FP31" s="17">
        <v>145.80000000000001</v>
      </c>
      <c r="FQ31" s="17">
        <v>151.166</v>
      </c>
      <c r="FR31" s="17">
        <v>151.166</v>
      </c>
      <c r="FS31" s="17">
        <v>-5.3659999999999997</v>
      </c>
      <c r="FT31" s="17">
        <v>41.2</v>
      </c>
      <c r="FU31" s="17">
        <v>41.498959999999997</v>
      </c>
      <c r="FV31" s="17">
        <v>41.498959999999997</v>
      </c>
      <c r="FW31" s="17">
        <v>-0.29896</v>
      </c>
      <c r="FX31" s="17">
        <v>9.4</v>
      </c>
      <c r="FY31" s="17">
        <v>9.6429299999999998</v>
      </c>
      <c r="FZ31" s="17">
        <v>9.6429299999999998</v>
      </c>
      <c r="GA31" s="17">
        <v>-0.24293000000000001</v>
      </c>
      <c r="GB31" s="17">
        <v>19.7</v>
      </c>
      <c r="GC31" s="17">
        <v>19.121949999999998</v>
      </c>
      <c r="GD31" s="17">
        <v>19.121949999999998</v>
      </c>
      <c r="GE31" s="17">
        <v>0.57804999999999995</v>
      </c>
      <c r="GF31" s="17">
        <v>89</v>
      </c>
      <c r="GG31" s="17">
        <v>87.657560000000004</v>
      </c>
      <c r="GH31" s="17">
        <v>87.657560000000004</v>
      </c>
      <c r="GI31" s="17">
        <v>1.3424400000000001</v>
      </c>
      <c r="GJ31" s="17">
        <v>125.15625</v>
      </c>
      <c r="GK31" s="17">
        <v>0</v>
      </c>
      <c r="GL31" s="17">
        <v>0</v>
      </c>
      <c r="GM31" s="17">
        <v>125.15625</v>
      </c>
      <c r="GN31" s="17">
        <v>146.85366999999999</v>
      </c>
      <c r="GO31" s="17">
        <v>185.62134</v>
      </c>
      <c r="GP31" s="17">
        <v>169.13195999999999</v>
      </c>
      <c r="GQ31" s="17">
        <v>-22.278289999999998</v>
      </c>
      <c r="GR31" s="17">
        <v>77.476640000000003</v>
      </c>
      <c r="GS31" s="17">
        <v>92.810670000000002</v>
      </c>
      <c r="GT31" s="17">
        <v>84.565979999999996</v>
      </c>
      <c r="GU31" s="17">
        <v>-7.08934</v>
      </c>
      <c r="GV31" s="17">
        <v>107.7</v>
      </c>
      <c r="GW31" s="17">
        <v>110.91316999999999</v>
      </c>
      <c r="GX31" s="17">
        <v>110.91316999999999</v>
      </c>
      <c r="GY31" s="17">
        <v>-3.2131699999999999</v>
      </c>
      <c r="GZ31" s="17">
        <v>0</v>
      </c>
      <c r="HA31" s="17"/>
      <c r="HB31" s="17">
        <v>9.09</v>
      </c>
      <c r="HC31" s="17">
        <v>-9.09</v>
      </c>
      <c r="HD31" s="17">
        <v>6.8</v>
      </c>
      <c r="HE31" s="17">
        <v>8.8639100000000006</v>
      </c>
      <c r="HF31" s="17">
        <v>9.9490999999999996</v>
      </c>
      <c r="HG31" s="17">
        <v>-3.1490999999999998</v>
      </c>
      <c r="HH31" s="17">
        <v>45.7</v>
      </c>
      <c r="HI31" s="17">
        <v>47.26634</v>
      </c>
      <c r="HJ31" s="17">
        <v>47.26634</v>
      </c>
      <c r="HK31" s="17">
        <v>-1.5663400000000001</v>
      </c>
      <c r="HL31" s="17"/>
      <c r="HM31" s="17"/>
      <c r="HN31" s="17">
        <v>12.75024</v>
      </c>
      <c r="HO31" s="17">
        <v>-12.75024</v>
      </c>
      <c r="HP31" s="17">
        <v>3.8</v>
      </c>
      <c r="HQ31" s="17">
        <v>3.8872599999999999</v>
      </c>
      <c r="HR31" s="17">
        <v>3.8872599999999999</v>
      </c>
      <c r="HS31" s="17">
        <v>-8.7260000000000004E-2</v>
      </c>
      <c r="HT31" s="17">
        <v>36.6</v>
      </c>
      <c r="HU31" s="17">
        <v>33.323279999999997</v>
      </c>
      <c r="HV31" s="17">
        <v>33.323279999999997</v>
      </c>
      <c r="HW31" s="17">
        <v>3.2767200000000001</v>
      </c>
      <c r="HX31" s="17">
        <v>173.4</v>
      </c>
      <c r="HY31" s="17">
        <v>171.54185000000001</v>
      </c>
      <c r="HZ31" s="17">
        <v>171.54185000000001</v>
      </c>
      <c r="IA31" s="17">
        <v>1.85815</v>
      </c>
      <c r="IB31" s="17">
        <v>46.9</v>
      </c>
      <c r="IC31" s="17">
        <v>47.67127</v>
      </c>
      <c r="ID31" s="17">
        <v>47.67127</v>
      </c>
      <c r="IE31" s="17">
        <v>-0.77127000000000001</v>
      </c>
      <c r="IF31" s="17">
        <v>27.5</v>
      </c>
      <c r="IG31" s="17"/>
      <c r="IH31" s="17">
        <v>0</v>
      </c>
      <c r="II31" s="17">
        <v>27.5</v>
      </c>
      <c r="IJ31" s="17"/>
      <c r="IK31" s="17"/>
      <c r="IL31" s="17"/>
      <c r="IM31" s="17">
        <v>0</v>
      </c>
      <c r="IN31" s="17"/>
      <c r="IO31" s="17"/>
      <c r="IP31" s="17"/>
      <c r="IQ31" s="17">
        <v>0</v>
      </c>
      <c r="IR31" s="17"/>
      <c r="IS31" s="17"/>
      <c r="IT31" s="17"/>
      <c r="IU31" s="17">
        <v>0</v>
      </c>
      <c r="IV31" s="17"/>
      <c r="IW31" s="17"/>
      <c r="IX31" s="17"/>
      <c r="IY31" s="17">
        <v>0</v>
      </c>
      <c r="IZ31" s="17"/>
      <c r="JA31" s="17"/>
      <c r="JB31" s="17"/>
      <c r="JC31" s="17">
        <v>0</v>
      </c>
      <c r="JD31" s="17">
        <v>85.2</v>
      </c>
      <c r="JE31" s="17">
        <v>83.828059999999994</v>
      </c>
      <c r="JF31" s="17">
        <v>88.815600000000003</v>
      </c>
      <c r="JG31" s="17">
        <v>-3.6156000000000001</v>
      </c>
      <c r="JH31" s="17">
        <v>0</v>
      </c>
      <c r="JI31" s="17">
        <v>0</v>
      </c>
      <c r="JJ31" s="17"/>
      <c r="JK31" s="17">
        <v>0</v>
      </c>
      <c r="JL31" s="17">
        <v>161.5</v>
      </c>
      <c r="JM31" s="17">
        <v>162.94570999999999</v>
      </c>
      <c r="JN31" s="17">
        <v>150.66667000000001</v>
      </c>
      <c r="JO31" s="17">
        <v>10.83333</v>
      </c>
      <c r="JP31" s="17"/>
      <c r="JQ31" s="17"/>
      <c r="JR31" s="17"/>
      <c r="JS31" s="17">
        <v>0</v>
      </c>
      <c r="JT31" s="17">
        <v>66.5</v>
      </c>
      <c r="JU31" s="17">
        <v>81.472859999999997</v>
      </c>
      <c r="JV31" s="17">
        <v>75.333330000000004</v>
      </c>
      <c r="JW31" s="17">
        <v>-8.8333300000000001</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v>0</v>
      </c>
      <c r="LA31" s="17"/>
      <c r="LB31" s="17">
        <v>0</v>
      </c>
      <c r="LC31" s="17">
        <v>0</v>
      </c>
      <c r="LD31" s="17">
        <v>4.5999999999999996</v>
      </c>
      <c r="LE31" s="17">
        <v>4.06569</v>
      </c>
      <c r="LF31" s="17">
        <v>4.06569</v>
      </c>
      <c r="LG31" s="17">
        <v>0.53430999999999995</v>
      </c>
      <c r="LH31" s="17">
        <v>236</v>
      </c>
      <c r="LI31" s="17">
        <v>271.12195000000003</v>
      </c>
      <c r="LJ31" s="17">
        <v>271.12195000000003</v>
      </c>
      <c r="LK31" s="17">
        <v>-35.121949999999998</v>
      </c>
      <c r="LL31" s="17">
        <v>130.80000000000001</v>
      </c>
      <c r="LM31" s="17">
        <v>133.67995999999999</v>
      </c>
      <c r="LN31" s="17">
        <v>133.67995999999999</v>
      </c>
      <c r="LO31" s="17">
        <v>-2.8799600000000001</v>
      </c>
      <c r="LP31" s="17">
        <v>45.5</v>
      </c>
      <c r="LQ31" s="17">
        <v>46.00197</v>
      </c>
      <c r="LR31" s="17">
        <v>45.469029999999997</v>
      </c>
      <c r="LS31" s="17">
        <v>3.0970000000000001E-2</v>
      </c>
      <c r="LT31" s="17">
        <v>76.7</v>
      </c>
      <c r="LU31" s="17">
        <v>78.567989999999995</v>
      </c>
      <c r="LV31" s="17">
        <v>78.567999999999998</v>
      </c>
      <c r="LW31" s="17">
        <v>-1.8680000000000001</v>
      </c>
      <c r="LX31" s="17">
        <v>29.4</v>
      </c>
      <c r="LY31" s="17">
        <v>30.097560000000001</v>
      </c>
      <c r="LZ31" s="17">
        <v>30.097560000000001</v>
      </c>
      <c r="MA31" s="17">
        <v>-0.69755999999999996</v>
      </c>
      <c r="MB31" s="17"/>
      <c r="MC31" s="17"/>
      <c r="MD31" s="17"/>
      <c r="ME31" s="17">
        <v>0</v>
      </c>
      <c r="MF31" s="17"/>
      <c r="MG31" s="17"/>
      <c r="MH31" s="17"/>
      <c r="MI31" s="17">
        <v>0</v>
      </c>
      <c r="MJ31" s="17"/>
      <c r="MK31" s="17"/>
      <c r="ML31" s="17"/>
      <c r="MM31" s="17">
        <v>0</v>
      </c>
      <c r="MN31" s="17">
        <v>104.2</v>
      </c>
      <c r="MO31" s="17">
        <v>149.774</v>
      </c>
      <c r="MP31" s="17">
        <v>146.66612000000001</v>
      </c>
      <c r="MQ31" s="17">
        <v>-42.466119999999997</v>
      </c>
      <c r="MR31" s="17">
        <v>104.4</v>
      </c>
      <c r="MS31" s="17">
        <v>149.774</v>
      </c>
      <c r="MT31" s="17">
        <v>146.66612000000001</v>
      </c>
      <c r="MU31" s="17">
        <v>-42.266120000000001</v>
      </c>
      <c r="MV31" s="17">
        <v>123.3</v>
      </c>
      <c r="MW31" s="17">
        <v>149.774</v>
      </c>
      <c r="MX31" s="17">
        <v>146.66612000000001</v>
      </c>
      <c r="MY31" s="17">
        <v>-23.366119999999999</v>
      </c>
      <c r="MZ31" s="17"/>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c r="OD31" s="17">
        <v>1.115</v>
      </c>
      <c r="OE31" s="17">
        <v>0.185</v>
      </c>
      <c r="OF31" s="17">
        <v>93.6</v>
      </c>
      <c r="OG31" s="17">
        <v>109.1</v>
      </c>
      <c r="OH31" s="17">
        <v>105.322</v>
      </c>
      <c r="OI31" s="17">
        <v>-11.722</v>
      </c>
      <c r="OJ31" s="17">
        <v>73.599999999999994</v>
      </c>
      <c r="OK31" s="17"/>
      <c r="OL31" s="17">
        <v>69.099000000000004</v>
      </c>
      <c r="OM31" s="17">
        <v>4.5010000000000003</v>
      </c>
      <c r="ON31" s="17">
        <v>12</v>
      </c>
      <c r="OO31" s="17">
        <v>16.015000000000001</v>
      </c>
      <c r="OP31" s="17">
        <v>16.015000000000001</v>
      </c>
      <c r="OQ31" s="17">
        <v>-4.0149999999999997</v>
      </c>
      <c r="OR31" s="17">
        <v>0.4</v>
      </c>
      <c r="OS31" s="17"/>
      <c r="OT31" s="17">
        <v>0.4</v>
      </c>
      <c r="OU31" s="17">
        <v>0</v>
      </c>
      <c r="OV31" s="17">
        <v>20</v>
      </c>
      <c r="OW31" s="17">
        <v>17.560970000000001</v>
      </c>
      <c r="OX31" s="17">
        <v>17.560980000000001</v>
      </c>
      <c r="OY31" s="17">
        <v>2.4390200000000002</v>
      </c>
      <c r="OZ31" s="17">
        <v>9.8000000000000007</v>
      </c>
      <c r="PA31" s="17">
        <v>9.9830000000000005</v>
      </c>
      <c r="PB31" s="17">
        <v>9.9830000000000005</v>
      </c>
      <c r="PC31" s="17">
        <v>-0.183</v>
      </c>
      <c r="PD31" s="17">
        <v>5.5</v>
      </c>
      <c r="PE31" s="17">
        <v>5.67</v>
      </c>
      <c r="PF31" s="17">
        <v>5.67</v>
      </c>
      <c r="PG31" s="17">
        <v>-0.17</v>
      </c>
      <c r="PH31" s="17">
        <v>1.2</v>
      </c>
      <c r="PI31" s="17">
        <v>1</v>
      </c>
      <c r="PJ31" s="17">
        <v>1</v>
      </c>
      <c r="PK31" s="17">
        <v>0.2</v>
      </c>
      <c r="PL31" s="17">
        <v>1.6</v>
      </c>
      <c r="PM31" s="17">
        <v>3.4</v>
      </c>
      <c r="PN31" s="17">
        <v>3.4</v>
      </c>
      <c r="PO31" s="17">
        <v>-1.8</v>
      </c>
      <c r="PP31" s="17">
        <v>5.0999999999999996</v>
      </c>
      <c r="PQ31" s="17">
        <v>5</v>
      </c>
      <c r="PR31" s="17">
        <v>5</v>
      </c>
      <c r="PS31" s="17">
        <v>0.1</v>
      </c>
      <c r="PT31" s="17">
        <v>20</v>
      </c>
      <c r="PU31" s="17">
        <v>19.51219</v>
      </c>
      <c r="PV31" s="17">
        <v>19.5122</v>
      </c>
      <c r="PW31" s="17">
        <v>0.48780000000000001</v>
      </c>
      <c r="PX31" s="17">
        <v>10</v>
      </c>
      <c r="PY31" s="17">
        <v>10</v>
      </c>
      <c r="PZ31" s="17">
        <v>10</v>
      </c>
      <c r="QA31" s="17">
        <v>0</v>
      </c>
      <c r="QB31" s="17">
        <v>18.899999999999999</v>
      </c>
      <c r="QC31" s="17">
        <v>17.560970000000001</v>
      </c>
      <c r="QD31" s="17">
        <v>17.560980000000001</v>
      </c>
      <c r="QE31" s="17">
        <v>1.3390200000000001</v>
      </c>
      <c r="QF31" s="17">
        <v>3.7</v>
      </c>
      <c r="QG31" s="17">
        <v>3.6</v>
      </c>
      <c r="QH31" s="17">
        <v>3.6</v>
      </c>
      <c r="QI31" s="17">
        <v>0.1</v>
      </c>
      <c r="QJ31" s="17">
        <v>18.600000000000001</v>
      </c>
      <c r="QK31" s="17">
        <v>18.048780000000001</v>
      </c>
      <c r="QL31" s="17">
        <v>18.048780000000001</v>
      </c>
      <c r="QM31" s="17">
        <v>0.55122000000000004</v>
      </c>
      <c r="QN31" s="17">
        <v>13.4</v>
      </c>
      <c r="QO31" s="17"/>
      <c r="QP31" s="17">
        <v>12.359</v>
      </c>
      <c r="QQ31" s="17">
        <v>1.0409999999999999</v>
      </c>
      <c r="QR31" s="17">
        <v>16.100000000000001</v>
      </c>
      <c r="QS31" s="17"/>
      <c r="QT31" s="17">
        <v>16.622</v>
      </c>
      <c r="QU31" s="17">
        <v>-0.52200000000000002</v>
      </c>
      <c r="QV31" s="17">
        <v>24.7</v>
      </c>
      <c r="QW31" s="17">
        <v>26.988</v>
      </c>
      <c r="QX31" s="17">
        <v>26.988</v>
      </c>
      <c r="QY31" s="17">
        <v>-2.2879999999999998</v>
      </c>
      <c r="QZ31" s="17">
        <v>76.400000000000006</v>
      </c>
      <c r="RA31" s="17">
        <v>85.003</v>
      </c>
      <c r="RB31" s="17">
        <v>85.003</v>
      </c>
      <c r="RC31" s="17">
        <v>-8.6029999999999998</v>
      </c>
      <c r="RD31" s="17"/>
      <c r="RE31" s="17"/>
      <c r="RF31" s="17"/>
      <c r="RG31" s="17">
        <v>0</v>
      </c>
      <c r="RH31" s="17"/>
      <c r="RI31" s="17"/>
      <c r="RJ31" s="17"/>
      <c r="RK31" s="17">
        <v>0</v>
      </c>
      <c r="RL31" s="17"/>
      <c r="RM31" s="17"/>
      <c r="RN31" s="17"/>
      <c r="RO31" s="17">
        <v>0</v>
      </c>
      <c r="RP31" s="17"/>
      <c r="RQ31" s="17"/>
      <c r="RR31" s="17"/>
      <c r="RS31" s="17">
        <v>0</v>
      </c>
      <c r="RT31" s="17">
        <v>16.5</v>
      </c>
      <c r="RU31" s="17"/>
      <c r="RV31" s="17">
        <v>16.071000000000002</v>
      </c>
      <c r="RW31" s="17">
        <v>0.42899999999999999</v>
      </c>
      <c r="RX31" s="17">
        <v>3.4</v>
      </c>
      <c r="RY31" s="17">
        <v>3.339</v>
      </c>
      <c r="RZ31" s="17">
        <v>3.339</v>
      </c>
      <c r="SA31" s="17">
        <v>6.0999999999999999E-2</v>
      </c>
      <c r="SB31" s="17">
        <v>20.2</v>
      </c>
      <c r="SC31" s="17">
        <v>19.869240000000001</v>
      </c>
      <c r="SD31" s="17">
        <v>19.869240000000001</v>
      </c>
      <c r="SE31" s="17">
        <v>0.33076</v>
      </c>
      <c r="SF31" s="17">
        <v>2.9</v>
      </c>
      <c r="SG31" s="17">
        <v>2</v>
      </c>
      <c r="SH31" s="17">
        <v>2</v>
      </c>
      <c r="SI31" s="17">
        <v>0.9</v>
      </c>
      <c r="SJ31" s="17">
        <v>0.4</v>
      </c>
      <c r="SK31" s="17"/>
      <c r="SL31" s="17">
        <v>0.7</v>
      </c>
      <c r="SM31" s="17">
        <v>-0.3</v>
      </c>
      <c r="SN31" s="17">
        <v>17</v>
      </c>
      <c r="SO31" s="17">
        <v>19.02439</v>
      </c>
      <c r="SP31" s="17">
        <v>19.02439</v>
      </c>
      <c r="SQ31" s="17">
        <v>-2.0243899999999999</v>
      </c>
      <c r="SR31" s="17">
        <v>12.1</v>
      </c>
      <c r="SS31" s="17">
        <v>12.39024</v>
      </c>
      <c r="ST31" s="17">
        <v>12.39024</v>
      </c>
      <c r="SU31" s="17">
        <v>-0.29024</v>
      </c>
      <c r="SV31" s="17">
        <v>11.4</v>
      </c>
      <c r="SW31" s="17">
        <v>11.707319999999999</v>
      </c>
      <c r="SX31" s="17">
        <v>11.707319999999999</v>
      </c>
      <c r="SY31" s="17">
        <v>-0.30731999999999998</v>
      </c>
      <c r="SZ31" s="17">
        <v>16.399999999999999</v>
      </c>
      <c r="TA31" s="17">
        <v>15.60975</v>
      </c>
      <c r="TB31" s="17">
        <v>15.60976</v>
      </c>
      <c r="TC31" s="17">
        <v>0.79024000000000005</v>
      </c>
      <c r="TD31" s="17">
        <v>19.899999999999999</v>
      </c>
      <c r="TE31" s="17">
        <v>19.317070000000001</v>
      </c>
      <c r="TF31" s="17">
        <v>19.317070000000001</v>
      </c>
      <c r="TG31" s="17">
        <v>0.58292999999999995</v>
      </c>
      <c r="TH31" s="17">
        <v>20.3</v>
      </c>
      <c r="TI31" s="17">
        <v>18.844000000000001</v>
      </c>
      <c r="TJ31" s="17">
        <v>18.844000000000001</v>
      </c>
      <c r="TK31" s="17">
        <v>1.456</v>
      </c>
      <c r="TL31" s="17">
        <v>73.5</v>
      </c>
      <c r="TM31" s="17">
        <v>57.64</v>
      </c>
      <c r="TN31" s="17">
        <v>57.64</v>
      </c>
      <c r="TO31" s="17">
        <v>15.86</v>
      </c>
      <c r="TP31" s="17">
        <v>30.7</v>
      </c>
      <c r="TQ31" s="17"/>
      <c r="TR31" s="17">
        <v>30.358000000000001</v>
      </c>
      <c r="TS31" s="17">
        <v>0.34200000000000003</v>
      </c>
      <c r="TT31" s="17">
        <v>62.9</v>
      </c>
      <c r="TU31" s="17">
        <v>73.472700000000003</v>
      </c>
      <c r="TV31" s="17">
        <v>72.815250000000006</v>
      </c>
      <c r="TW31" s="17">
        <v>-9.9152500000000003</v>
      </c>
      <c r="TX31" s="17">
        <v>69.7</v>
      </c>
      <c r="TY31" s="17">
        <v>64.409239999999997</v>
      </c>
      <c r="TZ31" s="17">
        <v>66.316230000000004</v>
      </c>
      <c r="UA31" s="17">
        <v>3.3837700000000002</v>
      </c>
      <c r="UB31" s="17">
        <v>12</v>
      </c>
      <c r="UC31" s="17">
        <v>4.0929700000000002</v>
      </c>
      <c r="UD31" s="17">
        <v>3.9636</v>
      </c>
      <c r="UE31" s="17">
        <v>8.0364000000000004</v>
      </c>
      <c r="UF31" s="17">
        <v>5.7</v>
      </c>
      <c r="UG31" s="17">
        <v>3.1362100000000002</v>
      </c>
      <c r="UH31" s="17">
        <v>3.7063600000000001</v>
      </c>
      <c r="UI31" s="17">
        <v>1.9936400000000001</v>
      </c>
      <c r="UJ31" s="17">
        <v>18.7</v>
      </c>
      <c r="UK31" s="17">
        <v>20.4878</v>
      </c>
      <c r="UL31" s="17">
        <v>20.4878</v>
      </c>
      <c r="UM31" s="17">
        <v>-1.7878000000000001</v>
      </c>
      <c r="UN31" s="17">
        <v>5</v>
      </c>
      <c r="UO31" s="17">
        <v>7</v>
      </c>
      <c r="UP31" s="17">
        <v>7</v>
      </c>
      <c r="UQ31" s="17">
        <v>-2</v>
      </c>
      <c r="UR31" s="17"/>
      <c r="US31" s="17"/>
      <c r="UT31" s="17">
        <v>7.6</v>
      </c>
      <c r="UU31" s="17">
        <v>-7.6</v>
      </c>
      <c r="UV31" s="17">
        <v>20.399999999999999</v>
      </c>
      <c r="UW31" s="17">
        <v>19.51219</v>
      </c>
      <c r="UX31" s="17">
        <v>19.5122</v>
      </c>
      <c r="UY31" s="17">
        <v>0.88780000000000003</v>
      </c>
      <c r="UZ31" s="17">
        <v>20.399999999999999</v>
      </c>
      <c r="VA31" s="17">
        <v>19.51219</v>
      </c>
      <c r="VB31" s="17">
        <v>19.5122</v>
      </c>
      <c r="VC31" s="17">
        <v>0.88780000000000003</v>
      </c>
      <c r="VD31" s="17">
        <v>20.2</v>
      </c>
      <c r="VE31" s="17">
        <v>19.51219</v>
      </c>
      <c r="VF31" s="17">
        <v>19.5122</v>
      </c>
      <c r="VG31" s="17">
        <v>0.68779999999999997</v>
      </c>
      <c r="VH31" s="17">
        <v>8.4</v>
      </c>
      <c r="VI31" s="17">
        <v>14.037000000000001</v>
      </c>
      <c r="VJ31" s="17">
        <v>14.037000000000001</v>
      </c>
      <c r="VK31" s="17">
        <v>-5.6369999999999996</v>
      </c>
      <c r="VL31" s="17">
        <v>226.9</v>
      </c>
      <c r="VM31" s="17"/>
      <c r="VN31" s="17">
        <v>232.56</v>
      </c>
      <c r="VO31" s="17">
        <v>-5.66</v>
      </c>
      <c r="VP31" s="17">
        <v>17.399999999999999</v>
      </c>
      <c r="VQ31" s="17"/>
      <c r="VR31" s="17">
        <v>15.534000000000001</v>
      </c>
      <c r="VS31" s="17">
        <v>1.8660000000000001</v>
      </c>
      <c r="VT31" s="17">
        <v>125.9</v>
      </c>
      <c r="VU31" s="17"/>
      <c r="VV31" s="17">
        <v>121.489</v>
      </c>
      <c r="VW31" s="17">
        <v>4.4109999999999996</v>
      </c>
      <c r="VX31" s="17">
        <v>0.6</v>
      </c>
      <c r="VY31" s="17">
        <v>0.6</v>
      </c>
      <c r="VZ31" s="17">
        <v>0.6</v>
      </c>
      <c r="WA31" s="17">
        <v>0</v>
      </c>
      <c r="WB31" s="17">
        <v>90.2</v>
      </c>
      <c r="WC31" s="17">
        <v>93.5</v>
      </c>
      <c r="WD31" s="17">
        <v>71</v>
      </c>
      <c r="WE31" s="17">
        <v>19.2</v>
      </c>
      <c r="WF31" s="17">
        <v>78.900000000000006</v>
      </c>
      <c r="WG31" s="17">
        <v>65</v>
      </c>
      <c r="WH31" s="17">
        <v>55</v>
      </c>
      <c r="WI31" s="17">
        <v>23.9</v>
      </c>
      <c r="WJ31" s="17">
        <v>92.4</v>
      </c>
      <c r="WK31" s="17"/>
      <c r="WL31" s="17">
        <v>88.965000000000003</v>
      </c>
      <c r="WM31" s="17">
        <v>3.4350000000000001</v>
      </c>
      <c r="WN31" s="17">
        <v>17</v>
      </c>
      <c r="WO31" s="17"/>
      <c r="WP31" s="17">
        <v>16.670999999999999</v>
      </c>
      <c r="WQ31" s="17">
        <v>0.32900000000000001</v>
      </c>
      <c r="WR31" s="17">
        <v>9.6</v>
      </c>
      <c r="WS31" s="17">
        <v>9.4</v>
      </c>
      <c r="WT31" s="17">
        <v>9.4</v>
      </c>
      <c r="WU31" s="17">
        <v>0.2</v>
      </c>
      <c r="WV31" s="17">
        <v>20</v>
      </c>
      <c r="WW31" s="17">
        <v>19.317070000000001</v>
      </c>
      <c r="WX31" s="17">
        <v>19.317070000000001</v>
      </c>
      <c r="WY31" s="17">
        <v>0.68293000000000004</v>
      </c>
      <c r="WZ31" s="17">
        <v>9.6999999999999993</v>
      </c>
      <c r="XA31" s="17">
        <v>10.7</v>
      </c>
      <c r="XB31" s="17">
        <v>10.7</v>
      </c>
      <c r="XC31" s="17">
        <v>-1</v>
      </c>
      <c r="XD31" s="17"/>
      <c r="XE31" s="17"/>
      <c r="XF31" s="17"/>
      <c r="XG31" s="17">
        <v>0</v>
      </c>
      <c r="XH31" s="17"/>
      <c r="XI31" s="17"/>
      <c r="XJ31" s="17"/>
      <c r="XK31" s="17">
        <v>0</v>
      </c>
      <c r="XL31" s="17"/>
      <c r="XM31" s="17"/>
      <c r="XN31" s="17"/>
      <c r="XO31" s="17">
        <v>0</v>
      </c>
      <c r="XP31" s="17"/>
      <c r="XQ31" s="17"/>
      <c r="XR31" s="17"/>
      <c r="XS31" s="17">
        <v>0</v>
      </c>
      <c r="XT31" s="17">
        <v>17.5</v>
      </c>
      <c r="XU31" s="17">
        <v>14</v>
      </c>
      <c r="XV31" s="17">
        <v>14</v>
      </c>
      <c r="XW31" s="17">
        <v>3.5</v>
      </c>
      <c r="XX31" s="17"/>
      <c r="XY31" s="17"/>
      <c r="XZ31" s="17"/>
      <c r="YA31" s="17">
        <v>0</v>
      </c>
      <c r="YB31" s="17"/>
      <c r="YC31" s="17"/>
      <c r="YD31" s="17"/>
      <c r="YE31" s="17">
        <v>0</v>
      </c>
    </row>
    <row r="32" spans="1:655" ht="24" customHeight="1" x14ac:dyDescent="0.35">
      <c r="A32" s="1"/>
      <c r="B32" s="18" t="s">
        <v>41</v>
      </c>
      <c r="C32" s="18" t="s">
        <v>844</v>
      </c>
      <c r="D32" s="19"/>
      <c r="E32" s="19"/>
      <c r="F32" s="19"/>
      <c r="G32" s="19">
        <v>0</v>
      </c>
      <c r="H32" s="19"/>
      <c r="I32" s="19"/>
      <c r="J32" s="19"/>
      <c r="K32" s="19">
        <v>0</v>
      </c>
      <c r="L32" s="19">
        <v>0</v>
      </c>
      <c r="M32" s="19">
        <v>0</v>
      </c>
      <c r="N32" s="19">
        <v>100</v>
      </c>
      <c r="O32" s="19">
        <v>-100</v>
      </c>
      <c r="P32" s="19">
        <v>646.5</v>
      </c>
      <c r="Q32" s="19">
        <v>646.79789000000005</v>
      </c>
      <c r="R32" s="19">
        <v>646.79789000000005</v>
      </c>
      <c r="S32" s="19">
        <v>-0.29788999999999999</v>
      </c>
      <c r="T32" s="19">
        <v>214.1</v>
      </c>
      <c r="U32" s="19">
        <v>211.44126</v>
      </c>
      <c r="V32" s="19">
        <v>211.44126</v>
      </c>
      <c r="W32" s="19">
        <v>2.6587399999999999</v>
      </c>
      <c r="X32" s="19"/>
      <c r="Y32" s="19"/>
      <c r="Z32" s="19"/>
      <c r="AA32" s="19">
        <v>0</v>
      </c>
      <c r="AB32" s="19"/>
      <c r="AC32" s="19"/>
      <c r="AD32" s="19"/>
      <c r="AE32" s="19">
        <v>0</v>
      </c>
      <c r="AF32" s="19">
        <v>89</v>
      </c>
      <c r="AG32" s="19">
        <v>92.226339999999993</v>
      </c>
      <c r="AH32" s="19">
        <v>92.226339999999993</v>
      </c>
      <c r="AI32" s="19">
        <v>-3.22634</v>
      </c>
      <c r="AJ32" s="19">
        <v>219.3</v>
      </c>
      <c r="AK32" s="19">
        <v>221.85688999999999</v>
      </c>
      <c r="AL32" s="19">
        <v>235.84763000000001</v>
      </c>
      <c r="AM32" s="19">
        <v>-16.547630000000002</v>
      </c>
      <c r="AN32" s="19"/>
      <c r="AO32" s="19"/>
      <c r="AP32" s="19"/>
      <c r="AQ32" s="19">
        <v>0</v>
      </c>
      <c r="AR32" s="19"/>
      <c r="AS32" s="19"/>
      <c r="AT32" s="19"/>
      <c r="AU32" s="19">
        <v>0</v>
      </c>
      <c r="AV32" s="19">
        <v>145.19999999999999</v>
      </c>
      <c r="AW32" s="19">
        <v>153.55555000000001</v>
      </c>
      <c r="AX32" s="19">
        <v>153.55556000000001</v>
      </c>
      <c r="AY32" s="19">
        <v>-8.3555600000000005</v>
      </c>
      <c r="AZ32" s="19">
        <v>145.30000000000001</v>
      </c>
      <c r="BA32" s="19">
        <v>153.55555000000001</v>
      </c>
      <c r="BB32" s="19">
        <v>153.55556000000001</v>
      </c>
      <c r="BC32" s="19">
        <v>-8.2555599999999991</v>
      </c>
      <c r="BD32" s="19">
        <v>145.4</v>
      </c>
      <c r="BE32" s="19">
        <v>153.55555000000001</v>
      </c>
      <c r="BF32" s="19">
        <v>153.55556000000001</v>
      </c>
      <c r="BG32" s="19">
        <v>-8.1555599999999995</v>
      </c>
      <c r="BH32" s="19">
        <v>232.8</v>
      </c>
      <c r="BI32" s="19">
        <v>230.33332999999999</v>
      </c>
      <c r="BJ32" s="19">
        <v>230.33333999999999</v>
      </c>
      <c r="BK32" s="19">
        <v>2.4666600000000001</v>
      </c>
      <c r="BL32" s="19">
        <v>0</v>
      </c>
      <c r="BM32" s="19"/>
      <c r="BN32" s="19"/>
      <c r="BO32" s="19">
        <v>0</v>
      </c>
      <c r="BP32" s="19"/>
      <c r="BQ32" s="19"/>
      <c r="BR32" s="19"/>
      <c r="BS32" s="19">
        <v>0</v>
      </c>
      <c r="BT32" s="19">
        <v>563.20000000000005</v>
      </c>
      <c r="BU32" s="19">
        <v>568.29853000000003</v>
      </c>
      <c r="BV32" s="19">
        <v>568.29854</v>
      </c>
      <c r="BW32" s="19">
        <v>-5.0985399999999998</v>
      </c>
      <c r="BX32" s="19">
        <v>10.4</v>
      </c>
      <c r="BY32" s="19">
        <v>5.4891399999999999</v>
      </c>
      <c r="BZ32" s="19">
        <v>5.4891500000000004</v>
      </c>
      <c r="CA32" s="19">
        <v>4.9108499999999999</v>
      </c>
      <c r="CB32" s="19"/>
      <c r="CC32" s="19"/>
      <c r="CD32" s="19"/>
      <c r="CE32" s="19">
        <v>0</v>
      </c>
      <c r="CF32" s="19"/>
      <c r="CG32" s="19"/>
      <c r="CH32" s="19"/>
      <c r="CI32" s="19">
        <v>0</v>
      </c>
      <c r="CJ32" s="19"/>
      <c r="CK32" s="19"/>
      <c r="CL32" s="19"/>
      <c r="CM32" s="19">
        <v>0</v>
      </c>
      <c r="CN32" s="19"/>
      <c r="CO32" s="19"/>
      <c r="CP32" s="19"/>
      <c r="CQ32" s="19">
        <v>0</v>
      </c>
      <c r="CR32" s="19">
        <v>166.5</v>
      </c>
      <c r="CS32" s="19">
        <v>164.70732000000001</v>
      </c>
      <c r="CT32" s="19">
        <v>164.70732000000001</v>
      </c>
      <c r="CU32" s="19">
        <v>1.7926800000000001</v>
      </c>
      <c r="CV32" s="19">
        <v>6.5</v>
      </c>
      <c r="CW32" s="19">
        <v>5.1346499999999997</v>
      </c>
      <c r="CX32" s="19">
        <v>5.1346499999999997</v>
      </c>
      <c r="CY32" s="19">
        <v>1.3653500000000001</v>
      </c>
      <c r="CZ32" s="19">
        <v>4.3</v>
      </c>
      <c r="DA32" s="19">
        <v>2.8184800000000001</v>
      </c>
      <c r="DB32" s="19">
        <v>2.8184800000000001</v>
      </c>
      <c r="DC32" s="19">
        <v>1.4815199999999999</v>
      </c>
      <c r="DD32" s="19">
        <v>0</v>
      </c>
      <c r="DE32" s="19">
        <v>0</v>
      </c>
      <c r="DF32" s="19"/>
      <c r="DG32" s="19">
        <v>0</v>
      </c>
      <c r="DH32" s="19">
        <v>6.1</v>
      </c>
      <c r="DI32" s="19">
        <v>6.8787000000000003</v>
      </c>
      <c r="DJ32" s="19">
        <v>6.8787000000000003</v>
      </c>
      <c r="DK32" s="19">
        <v>-0.77869999999999995</v>
      </c>
      <c r="DL32" s="19">
        <v>10.7</v>
      </c>
      <c r="DM32" s="19">
        <v>14.992190000000001</v>
      </c>
      <c r="DN32" s="19">
        <v>8.1736000000000004</v>
      </c>
      <c r="DO32" s="19">
        <v>2.5264000000000002</v>
      </c>
      <c r="DP32" s="19">
        <v>70.099999999999994</v>
      </c>
      <c r="DQ32" s="19">
        <v>50.000010000000003</v>
      </c>
      <c r="DR32" s="19">
        <v>44.764240000000001</v>
      </c>
      <c r="DS32" s="19">
        <v>25.335760000000001</v>
      </c>
      <c r="DT32" s="19">
        <v>0</v>
      </c>
      <c r="DU32" s="19"/>
      <c r="DV32" s="19"/>
      <c r="DW32" s="19">
        <v>0</v>
      </c>
      <c r="DX32" s="19"/>
      <c r="DY32" s="19"/>
      <c r="DZ32" s="19"/>
      <c r="EA32" s="19">
        <v>0</v>
      </c>
      <c r="EB32" s="19"/>
      <c r="EC32" s="19"/>
      <c r="ED32" s="19"/>
      <c r="EE32" s="19">
        <v>0</v>
      </c>
      <c r="EF32" s="19"/>
      <c r="EG32" s="19"/>
      <c r="EH32" s="19"/>
      <c r="EI32" s="19">
        <v>0</v>
      </c>
      <c r="EJ32" s="19">
        <v>110</v>
      </c>
      <c r="EK32" s="19">
        <v>109.51819999999999</v>
      </c>
      <c r="EL32" s="19">
        <v>112.90537</v>
      </c>
      <c r="EM32" s="19">
        <v>-2.90537</v>
      </c>
      <c r="EN32" s="19">
        <v>222.8</v>
      </c>
      <c r="EO32" s="19">
        <v>221.55625000000001</v>
      </c>
      <c r="EP32" s="19">
        <v>221.55625000000001</v>
      </c>
      <c r="EQ32" s="19">
        <v>1.2437499999999999</v>
      </c>
      <c r="ER32" s="19"/>
      <c r="ES32" s="19"/>
      <c r="ET32" s="19"/>
      <c r="EU32" s="19">
        <v>0</v>
      </c>
      <c r="EV32" s="19"/>
      <c r="EW32" s="19"/>
      <c r="EX32" s="19"/>
      <c r="EY32" s="19">
        <v>0</v>
      </c>
      <c r="EZ32" s="19"/>
      <c r="FA32" s="19"/>
      <c r="FB32" s="19"/>
      <c r="FC32" s="19">
        <v>0</v>
      </c>
      <c r="FD32" s="19">
        <v>6.5</v>
      </c>
      <c r="FE32" s="19">
        <v>6.39</v>
      </c>
      <c r="FF32" s="19">
        <v>6.39</v>
      </c>
      <c r="FG32" s="19">
        <v>0.11</v>
      </c>
      <c r="FH32" s="19">
        <v>227.6</v>
      </c>
      <c r="FI32" s="19">
        <v>229.57073</v>
      </c>
      <c r="FJ32" s="19">
        <v>229.57073</v>
      </c>
      <c r="FK32" s="19">
        <v>-1.9707300000000001</v>
      </c>
      <c r="FL32" s="19">
        <v>69.599999999999994</v>
      </c>
      <c r="FM32" s="19">
        <v>73.391850000000005</v>
      </c>
      <c r="FN32" s="19">
        <v>76.379589999999993</v>
      </c>
      <c r="FO32" s="19">
        <v>-6.7795899999999998</v>
      </c>
      <c r="FP32" s="19">
        <v>74.099999999999994</v>
      </c>
      <c r="FQ32" s="19">
        <v>151.167</v>
      </c>
      <c r="FR32" s="19">
        <v>151.167</v>
      </c>
      <c r="FS32" s="19">
        <v>-77.066999999999993</v>
      </c>
      <c r="FT32" s="19">
        <v>41.5</v>
      </c>
      <c r="FU32" s="19">
        <v>41.498959999999997</v>
      </c>
      <c r="FV32" s="19">
        <v>41.498959999999997</v>
      </c>
      <c r="FW32" s="19">
        <v>1.0399999999999999E-3</v>
      </c>
      <c r="FX32" s="19">
        <v>9.4</v>
      </c>
      <c r="FY32" s="19">
        <v>9.6429299999999998</v>
      </c>
      <c r="FZ32" s="19">
        <v>9.6429299999999998</v>
      </c>
      <c r="GA32" s="19">
        <v>-0.24293000000000001</v>
      </c>
      <c r="GB32" s="19">
        <v>19.7</v>
      </c>
      <c r="GC32" s="19">
        <v>19.121949999999998</v>
      </c>
      <c r="GD32" s="19">
        <v>19.121949999999998</v>
      </c>
      <c r="GE32" s="19">
        <v>0.57804999999999995</v>
      </c>
      <c r="GF32" s="19">
        <v>89</v>
      </c>
      <c r="GG32" s="19">
        <v>87.657560000000004</v>
      </c>
      <c r="GH32" s="19">
        <v>87.657560000000004</v>
      </c>
      <c r="GI32" s="19">
        <v>1.3424400000000001</v>
      </c>
      <c r="GJ32" s="19">
        <v>148.05194</v>
      </c>
      <c r="GK32" s="19">
        <v>0</v>
      </c>
      <c r="GL32" s="19">
        <v>0</v>
      </c>
      <c r="GM32" s="19">
        <v>148.05194</v>
      </c>
      <c r="GN32" s="19">
        <v>147.81721999999999</v>
      </c>
      <c r="GO32" s="19">
        <v>185.62134</v>
      </c>
      <c r="GP32" s="19">
        <v>165.59925000000001</v>
      </c>
      <c r="GQ32" s="19">
        <v>-17.782029999999999</v>
      </c>
      <c r="GR32" s="19">
        <v>114.21766</v>
      </c>
      <c r="GS32" s="19">
        <v>92.810670000000002</v>
      </c>
      <c r="GT32" s="19">
        <v>82.799620000000004</v>
      </c>
      <c r="GU32" s="19">
        <v>31.418040000000001</v>
      </c>
      <c r="GV32" s="19">
        <v>109</v>
      </c>
      <c r="GW32" s="19">
        <v>110.91316999999999</v>
      </c>
      <c r="GX32" s="19">
        <v>110.91316999999999</v>
      </c>
      <c r="GY32" s="19">
        <v>-1.91317</v>
      </c>
      <c r="GZ32" s="19">
        <v>0</v>
      </c>
      <c r="HA32" s="19"/>
      <c r="HB32" s="19">
        <v>9.09</v>
      </c>
      <c r="HC32" s="19">
        <v>-9.09</v>
      </c>
      <c r="HD32" s="19">
        <v>6.8</v>
      </c>
      <c r="HE32" s="19">
        <v>8.8639100000000006</v>
      </c>
      <c r="HF32" s="19">
        <v>9.9490999999999996</v>
      </c>
      <c r="HG32" s="19">
        <v>-3.1490999999999998</v>
      </c>
      <c r="HH32" s="19">
        <v>46.4</v>
      </c>
      <c r="HI32" s="19">
        <v>47.26634</v>
      </c>
      <c r="HJ32" s="19">
        <v>47.26634</v>
      </c>
      <c r="HK32" s="19">
        <v>-0.86634</v>
      </c>
      <c r="HL32" s="19"/>
      <c r="HM32" s="19"/>
      <c r="HN32" s="19">
        <v>12.75024</v>
      </c>
      <c r="HO32" s="19">
        <v>-12.75024</v>
      </c>
      <c r="HP32" s="19">
        <v>3.8</v>
      </c>
      <c r="HQ32" s="19">
        <v>3.8872599999999999</v>
      </c>
      <c r="HR32" s="19">
        <v>3.8872599999999999</v>
      </c>
      <c r="HS32" s="19">
        <v>-8.7260000000000004E-2</v>
      </c>
      <c r="HT32" s="19">
        <v>37.799999999999997</v>
      </c>
      <c r="HU32" s="19">
        <v>33.323279999999997</v>
      </c>
      <c r="HV32" s="19">
        <v>33.323279999999997</v>
      </c>
      <c r="HW32" s="19">
        <v>4.4767200000000003</v>
      </c>
      <c r="HX32" s="19">
        <v>173.3</v>
      </c>
      <c r="HY32" s="19">
        <v>171.54185000000001</v>
      </c>
      <c r="HZ32" s="19">
        <v>171.54185000000001</v>
      </c>
      <c r="IA32" s="19">
        <v>1.7581500000000001</v>
      </c>
      <c r="IB32" s="19">
        <v>47.3</v>
      </c>
      <c r="IC32" s="19">
        <v>47.67127</v>
      </c>
      <c r="ID32" s="19">
        <v>47.67127</v>
      </c>
      <c r="IE32" s="19">
        <v>-0.37126999999999999</v>
      </c>
      <c r="IF32" s="19">
        <v>25.2</v>
      </c>
      <c r="IG32" s="19"/>
      <c r="IH32" s="19">
        <v>0</v>
      </c>
      <c r="II32" s="19">
        <v>25.2</v>
      </c>
      <c r="IJ32" s="19"/>
      <c r="IK32" s="19"/>
      <c r="IL32" s="19"/>
      <c r="IM32" s="19">
        <v>0</v>
      </c>
      <c r="IN32" s="19"/>
      <c r="IO32" s="19"/>
      <c r="IP32" s="19"/>
      <c r="IQ32" s="19">
        <v>0</v>
      </c>
      <c r="IR32" s="19"/>
      <c r="IS32" s="19"/>
      <c r="IT32" s="19"/>
      <c r="IU32" s="19">
        <v>0</v>
      </c>
      <c r="IV32" s="19"/>
      <c r="IW32" s="19"/>
      <c r="IX32" s="19"/>
      <c r="IY32" s="19">
        <v>0</v>
      </c>
      <c r="IZ32" s="19"/>
      <c r="JA32" s="19"/>
      <c r="JB32" s="19"/>
      <c r="JC32" s="19">
        <v>0</v>
      </c>
      <c r="JD32" s="19">
        <v>86</v>
      </c>
      <c r="JE32" s="19">
        <v>83.828059999999994</v>
      </c>
      <c r="JF32" s="19">
        <v>88.815600000000003</v>
      </c>
      <c r="JG32" s="19">
        <v>-2.8155999999999999</v>
      </c>
      <c r="JH32" s="19">
        <v>0</v>
      </c>
      <c r="JI32" s="19">
        <v>0</v>
      </c>
      <c r="JJ32" s="19"/>
      <c r="JK32" s="19">
        <v>0</v>
      </c>
      <c r="JL32" s="19">
        <v>160.30000000000001</v>
      </c>
      <c r="JM32" s="19">
        <v>160.66897</v>
      </c>
      <c r="JN32" s="19">
        <v>150.66667000000001</v>
      </c>
      <c r="JO32" s="19">
        <v>9.6333300000000008</v>
      </c>
      <c r="JP32" s="19"/>
      <c r="JQ32" s="19"/>
      <c r="JR32" s="19"/>
      <c r="JS32" s="19">
        <v>0</v>
      </c>
      <c r="JT32" s="19">
        <v>67.7</v>
      </c>
      <c r="JU32" s="19">
        <v>80.334479999999999</v>
      </c>
      <c r="JV32" s="19">
        <v>75.333330000000004</v>
      </c>
      <c r="JW32" s="19">
        <v>-7.6333299999999999</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v>0</v>
      </c>
      <c r="LA32" s="19"/>
      <c r="LB32" s="19">
        <v>0</v>
      </c>
      <c r="LC32" s="19">
        <v>0</v>
      </c>
      <c r="LD32" s="19">
        <v>4.5999999999999996</v>
      </c>
      <c r="LE32" s="19">
        <v>4.06569</v>
      </c>
      <c r="LF32" s="19">
        <v>4.06569</v>
      </c>
      <c r="LG32" s="19">
        <v>0.53430999999999995</v>
      </c>
      <c r="LH32" s="19">
        <v>257.2</v>
      </c>
      <c r="LI32" s="19">
        <v>271.12195000000003</v>
      </c>
      <c r="LJ32" s="19">
        <v>271.12195000000003</v>
      </c>
      <c r="LK32" s="19">
        <v>-13.921950000000001</v>
      </c>
      <c r="LL32" s="19">
        <v>133.5</v>
      </c>
      <c r="LM32" s="19">
        <v>133.67995999999999</v>
      </c>
      <c r="LN32" s="19">
        <v>133.67995999999999</v>
      </c>
      <c r="LO32" s="19">
        <v>-0.17996000000000001</v>
      </c>
      <c r="LP32" s="19">
        <v>46.1</v>
      </c>
      <c r="LQ32" s="19">
        <v>46.00197</v>
      </c>
      <c r="LR32" s="19">
        <v>45.469029999999997</v>
      </c>
      <c r="LS32" s="19">
        <v>0.63097000000000003</v>
      </c>
      <c r="LT32" s="19">
        <v>78</v>
      </c>
      <c r="LU32" s="19">
        <v>78.567989999999995</v>
      </c>
      <c r="LV32" s="19">
        <v>78.567999999999998</v>
      </c>
      <c r="LW32" s="19">
        <v>-0.56799999999999995</v>
      </c>
      <c r="LX32" s="19">
        <v>30</v>
      </c>
      <c r="LY32" s="19">
        <v>30.097560000000001</v>
      </c>
      <c r="LZ32" s="19">
        <v>30.097560000000001</v>
      </c>
      <c r="MA32" s="19">
        <v>-9.7559999999999994E-2</v>
      </c>
      <c r="MB32" s="19"/>
      <c r="MC32" s="19"/>
      <c r="MD32" s="19"/>
      <c r="ME32" s="19">
        <v>0</v>
      </c>
      <c r="MF32" s="19"/>
      <c r="MG32" s="19"/>
      <c r="MH32" s="19"/>
      <c r="MI32" s="19">
        <v>0</v>
      </c>
      <c r="MJ32" s="19"/>
      <c r="MK32" s="19"/>
      <c r="ML32" s="19"/>
      <c r="MM32" s="19">
        <v>0</v>
      </c>
      <c r="MN32" s="19">
        <v>103.7</v>
      </c>
      <c r="MO32" s="19">
        <v>149.774</v>
      </c>
      <c r="MP32" s="19">
        <v>146.66612000000001</v>
      </c>
      <c r="MQ32" s="19">
        <v>-42.966119999999997</v>
      </c>
      <c r="MR32" s="19">
        <v>104.7</v>
      </c>
      <c r="MS32" s="19">
        <v>149.774</v>
      </c>
      <c r="MT32" s="19">
        <v>146.66612000000001</v>
      </c>
      <c r="MU32" s="19">
        <v>-41.966119999999997</v>
      </c>
      <c r="MV32" s="19">
        <v>122.8</v>
      </c>
      <c r="MW32" s="19">
        <v>149.774</v>
      </c>
      <c r="MX32" s="19">
        <v>146.66612000000001</v>
      </c>
      <c r="MY32" s="19">
        <v>-23.866119999999999</v>
      </c>
      <c r="MZ32" s="19"/>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c r="OD32" s="19">
        <v>1.1359999999999999</v>
      </c>
      <c r="OE32" s="19">
        <v>0.16400000000000001</v>
      </c>
      <c r="OF32" s="19">
        <v>103</v>
      </c>
      <c r="OG32" s="19">
        <v>108.2</v>
      </c>
      <c r="OH32" s="19">
        <v>104.827</v>
      </c>
      <c r="OI32" s="19">
        <v>-1.827</v>
      </c>
      <c r="OJ32" s="19">
        <v>74.2</v>
      </c>
      <c r="OK32" s="19"/>
      <c r="OL32" s="19">
        <v>69.143000000000001</v>
      </c>
      <c r="OM32" s="19">
        <v>5.0570000000000004</v>
      </c>
      <c r="ON32" s="19">
        <v>13.1</v>
      </c>
      <c r="OO32" s="19">
        <v>16.117999999999999</v>
      </c>
      <c r="OP32" s="19">
        <v>16.117999999999999</v>
      </c>
      <c r="OQ32" s="19">
        <v>-3.0179999999999998</v>
      </c>
      <c r="OR32" s="19">
        <v>0.4</v>
      </c>
      <c r="OS32" s="19"/>
      <c r="OT32" s="19">
        <v>0.4</v>
      </c>
      <c r="OU32" s="19">
        <v>0</v>
      </c>
      <c r="OV32" s="19">
        <v>20</v>
      </c>
      <c r="OW32" s="19">
        <v>17.560970000000001</v>
      </c>
      <c r="OX32" s="19">
        <v>17.560980000000001</v>
      </c>
      <c r="OY32" s="19">
        <v>2.4390200000000002</v>
      </c>
      <c r="OZ32" s="19">
        <v>9.9</v>
      </c>
      <c r="PA32" s="19">
        <v>9.9830000000000005</v>
      </c>
      <c r="PB32" s="19">
        <v>9.9830000000000005</v>
      </c>
      <c r="PC32" s="19">
        <v>-8.3000000000000004E-2</v>
      </c>
      <c r="PD32" s="19">
        <v>5.4</v>
      </c>
      <c r="PE32" s="19">
        <v>5.67</v>
      </c>
      <c r="PF32" s="19">
        <v>5.67</v>
      </c>
      <c r="PG32" s="19">
        <v>-0.27</v>
      </c>
      <c r="PH32" s="19">
        <v>1.2</v>
      </c>
      <c r="PI32" s="19">
        <v>1</v>
      </c>
      <c r="PJ32" s="19">
        <v>1</v>
      </c>
      <c r="PK32" s="19">
        <v>0.2</v>
      </c>
      <c r="PL32" s="19">
        <v>1.6</v>
      </c>
      <c r="PM32" s="19">
        <v>3.4</v>
      </c>
      <c r="PN32" s="19">
        <v>3.4</v>
      </c>
      <c r="PO32" s="19">
        <v>-1.8</v>
      </c>
      <c r="PP32" s="19">
        <v>5.0999999999999996</v>
      </c>
      <c r="PQ32" s="19">
        <v>5</v>
      </c>
      <c r="PR32" s="19">
        <v>5</v>
      </c>
      <c r="PS32" s="19">
        <v>0.1</v>
      </c>
      <c r="PT32" s="19">
        <v>20</v>
      </c>
      <c r="PU32" s="19">
        <v>19.51219</v>
      </c>
      <c r="PV32" s="19">
        <v>19.5122</v>
      </c>
      <c r="PW32" s="19">
        <v>0.48780000000000001</v>
      </c>
      <c r="PX32" s="19">
        <v>10</v>
      </c>
      <c r="PY32" s="19">
        <v>10</v>
      </c>
      <c r="PZ32" s="19">
        <v>10</v>
      </c>
      <c r="QA32" s="19">
        <v>0</v>
      </c>
      <c r="QB32" s="19">
        <v>18.899999999999999</v>
      </c>
      <c r="QC32" s="19">
        <v>17.560970000000001</v>
      </c>
      <c r="QD32" s="19">
        <v>17.560980000000001</v>
      </c>
      <c r="QE32" s="19">
        <v>1.3390200000000001</v>
      </c>
      <c r="QF32" s="19">
        <v>3.8</v>
      </c>
      <c r="QG32" s="19">
        <v>3.6</v>
      </c>
      <c r="QH32" s="19">
        <v>3.6</v>
      </c>
      <c r="QI32" s="19">
        <v>0.2</v>
      </c>
      <c r="QJ32" s="19">
        <v>18.600000000000001</v>
      </c>
      <c r="QK32" s="19">
        <v>18.048780000000001</v>
      </c>
      <c r="QL32" s="19">
        <v>18.048780000000001</v>
      </c>
      <c r="QM32" s="19">
        <v>0.55122000000000004</v>
      </c>
      <c r="QN32" s="19">
        <v>13.5</v>
      </c>
      <c r="QO32" s="19"/>
      <c r="QP32" s="19">
        <v>12.375999999999999</v>
      </c>
      <c r="QQ32" s="19">
        <v>1.1240000000000001</v>
      </c>
      <c r="QR32" s="19">
        <v>16.2</v>
      </c>
      <c r="QS32" s="19"/>
      <c r="QT32" s="19">
        <v>16.698</v>
      </c>
      <c r="QU32" s="19">
        <v>-0.498</v>
      </c>
      <c r="QV32" s="19">
        <v>28</v>
      </c>
      <c r="QW32" s="19">
        <v>27.097000000000001</v>
      </c>
      <c r="QX32" s="19">
        <v>27.097000000000001</v>
      </c>
      <c r="QY32" s="19">
        <v>0.90300000000000002</v>
      </c>
      <c r="QZ32" s="19">
        <v>75.3</v>
      </c>
      <c r="RA32" s="19">
        <v>85.81</v>
      </c>
      <c r="RB32" s="19">
        <v>85.81</v>
      </c>
      <c r="RC32" s="19">
        <v>-10.51</v>
      </c>
      <c r="RD32" s="19"/>
      <c r="RE32" s="19"/>
      <c r="RF32" s="19"/>
      <c r="RG32" s="19">
        <v>0</v>
      </c>
      <c r="RH32" s="19"/>
      <c r="RI32" s="19"/>
      <c r="RJ32" s="19"/>
      <c r="RK32" s="19">
        <v>0</v>
      </c>
      <c r="RL32" s="19"/>
      <c r="RM32" s="19"/>
      <c r="RN32" s="19"/>
      <c r="RO32" s="19">
        <v>0</v>
      </c>
      <c r="RP32" s="19"/>
      <c r="RQ32" s="19"/>
      <c r="RR32" s="19"/>
      <c r="RS32" s="19">
        <v>0</v>
      </c>
      <c r="RT32" s="19">
        <v>16.399999999999999</v>
      </c>
      <c r="RU32" s="19"/>
      <c r="RV32" s="19">
        <v>15.824</v>
      </c>
      <c r="RW32" s="19">
        <v>0.57599999999999996</v>
      </c>
      <c r="RX32" s="19">
        <v>3.4</v>
      </c>
      <c r="RY32" s="19">
        <v>3.339</v>
      </c>
      <c r="RZ32" s="19">
        <v>3.339</v>
      </c>
      <c r="SA32" s="19">
        <v>6.0999999999999999E-2</v>
      </c>
      <c r="SB32" s="19">
        <v>20.3</v>
      </c>
      <c r="SC32" s="19">
        <v>19.869240000000001</v>
      </c>
      <c r="SD32" s="19">
        <v>19.869240000000001</v>
      </c>
      <c r="SE32" s="19">
        <v>0.43075999999999998</v>
      </c>
      <c r="SF32" s="19">
        <v>2.9</v>
      </c>
      <c r="SG32" s="19">
        <v>2</v>
      </c>
      <c r="SH32" s="19">
        <v>2</v>
      </c>
      <c r="SI32" s="19">
        <v>0.9</v>
      </c>
      <c r="SJ32" s="19">
        <v>0.4</v>
      </c>
      <c r="SK32" s="19"/>
      <c r="SL32" s="19">
        <v>0.7</v>
      </c>
      <c r="SM32" s="19">
        <v>-0.3</v>
      </c>
      <c r="SN32" s="19">
        <v>17</v>
      </c>
      <c r="SO32" s="19">
        <v>19.02439</v>
      </c>
      <c r="SP32" s="19">
        <v>19.02439</v>
      </c>
      <c r="SQ32" s="19">
        <v>-2.0243899999999999</v>
      </c>
      <c r="SR32" s="19">
        <v>11.9</v>
      </c>
      <c r="SS32" s="19">
        <v>12.39024</v>
      </c>
      <c r="ST32" s="19">
        <v>12.39024</v>
      </c>
      <c r="SU32" s="19">
        <v>-0.49024000000000001</v>
      </c>
      <c r="SV32" s="19">
        <v>11.9</v>
      </c>
      <c r="SW32" s="19">
        <v>11.707319999999999</v>
      </c>
      <c r="SX32" s="19">
        <v>11.707319999999999</v>
      </c>
      <c r="SY32" s="19">
        <v>0.19267999999999999</v>
      </c>
      <c r="SZ32" s="19">
        <v>16.100000000000001</v>
      </c>
      <c r="TA32" s="19">
        <v>15.60975</v>
      </c>
      <c r="TB32" s="19">
        <v>15.60976</v>
      </c>
      <c r="TC32" s="19">
        <v>0.49024000000000001</v>
      </c>
      <c r="TD32" s="19">
        <v>20</v>
      </c>
      <c r="TE32" s="19">
        <v>19.317070000000001</v>
      </c>
      <c r="TF32" s="19">
        <v>19.317070000000001</v>
      </c>
      <c r="TG32" s="19">
        <v>0.68293000000000004</v>
      </c>
      <c r="TH32" s="19">
        <v>21.4</v>
      </c>
      <c r="TI32" s="19">
        <v>19.922999999999998</v>
      </c>
      <c r="TJ32" s="19">
        <v>19.922999999999998</v>
      </c>
      <c r="TK32" s="19">
        <v>1.4770000000000001</v>
      </c>
      <c r="TL32" s="19">
        <v>73.2</v>
      </c>
      <c r="TM32" s="19">
        <v>65.725999999999999</v>
      </c>
      <c r="TN32" s="19">
        <v>65.725999999999999</v>
      </c>
      <c r="TO32" s="19">
        <v>7.4740000000000002</v>
      </c>
      <c r="TP32" s="19">
        <v>30.7</v>
      </c>
      <c r="TQ32" s="19"/>
      <c r="TR32" s="19">
        <v>29.942</v>
      </c>
      <c r="TS32" s="19">
        <v>0.75800000000000001</v>
      </c>
      <c r="TT32" s="19">
        <v>59.4</v>
      </c>
      <c r="TU32" s="19">
        <v>70.163489999999996</v>
      </c>
      <c r="TV32" s="19">
        <v>65.599419999999995</v>
      </c>
      <c r="TW32" s="19">
        <v>-6.1994199999999999</v>
      </c>
      <c r="TX32" s="19">
        <v>65.099999999999994</v>
      </c>
      <c r="TY32" s="19">
        <v>61.851399999999998</v>
      </c>
      <c r="TZ32" s="19">
        <v>66.592889999999997</v>
      </c>
      <c r="UA32" s="19">
        <v>-1.4928900000000001</v>
      </c>
      <c r="UB32" s="19">
        <v>11.4</v>
      </c>
      <c r="UC32" s="19">
        <v>3.6124200000000002</v>
      </c>
      <c r="UD32" s="19">
        <v>3.4409299999999998</v>
      </c>
      <c r="UE32" s="19">
        <v>7.9590699999999996</v>
      </c>
      <c r="UF32" s="19">
        <v>5.2</v>
      </c>
      <c r="UG32" s="19">
        <v>2.8236400000000001</v>
      </c>
      <c r="UH32" s="19">
        <v>3.5803699999999998</v>
      </c>
      <c r="UI32" s="19">
        <v>1.6196299999999999</v>
      </c>
      <c r="UJ32" s="19">
        <v>18.5</v>
      </c>
      <c r="UK32" s="19">
        <v>20.4878</v>
      </c>
      <c r="UL32" s="19">
        <v>20.4878</v>
      </c>
      <c r="UM32" s="19">
        <v>-1.9878</v>
      </c>
      <c r="UN32" s="19">
        <v>5</v>
      </c>
      <c r="UO32" s="19">
        <v>7</v>
      </c>
      <c r="UP32" s="19">
        <v>7</v>
      </c>
      <c r="UQ32" s="19">
        <v>-2</v>
      </c>
      <c r="UR32" s="19"/>
      <c r="US32" s="19"/>
      <c r="UT32" s="19">
        <v>7.6</v>
      </c>
      <c r="UU32" s="19">
        <v>-7.6</v>
      </c>
      <c r="UV32" s="19">
        <v>20.399999999999999</v>
      </c>
      <c r="UW32" s="19">
        <v>19.51219</v>
      </c>
      <c r="UX32" s="19">
        <v>19.5122</v>
      </c>
      <c r="UY32" s="19">
        <v>0.88780000000000003</v>
      </c>
      <c r="UZ32" s="19">
        <v>20.399999999999999</v>
      </c>
      <c r="VA32" s="19">
        <v>19.51219</v>
      </c>
      <c r="VB32" s="19">
        <v>19.5122</v>
      </c>
      <c r="VC32" s="19">
        <v>0.88780000000000003</v>
      </c>
      <c r="VD32" s="19">
        <v>20.2</v>
      </c>
      <c r="VE32" s="19">
        <v>19.51219</v>
      </c>
      <c r="VF32" s="19">
        <v>19.5122</v>
      </c>
      <c r="VG32" s="19">
        <v>0.68779999999999997</v>
      </c>
      <c r="VH32" s="19">
        <v>11.2</v>
      </c>
      <c r="VI32" s="19">
        <v>14.145</v>
      </c>
      <c r="VJ32" s="19">
        <v>14.145</v>
      </c>
      <c r="VK32" s="19">
        <v>-2.9449999999999998</v>
      </c>
      <c r="VL32" s="19">
        <v>226.8</v>
      </c>
      <c r="VM32" s="19"/>
      <c r="VN32" s="19">
        <v>234.34</v>
      </c>
      <c r="VO32" s="19">
        <v>-7.54</v>
      </c>
      <c r="VP32" s="19">
        <v>17.7</v>
      </c>
      <c r="VQ32" s="19"/>
      <c r="VR32" s="19">
        <v>15.598000000000001</v>
      </c>
      <c r="VS32" s="19">
        <v>2.1019999999999999</v>
      </c>
      <c r="VT32" s="19">
        <v>127</v>
      </c>
      <c r="VU32" s="19"/>
      <c r="VV32" s="19">
        <v>121.622</v>
      </c>
      <c r="VW32" s="19">
        <v>5.3780000000000001</v>
      </c>
      <c r="VX32" s="19">
        <v>0.6</v>
      </c>
      <c r="VY32" s="19">
        <v>0.6</v>
      </c>
      <c r="VZ32" s="19">
        <v>0.6</v>
      </c>
      <c r="WA32" s="19">
        <v>0</v>
      </c>
      <c r="WB32" s="19">
        <v>62.9</v>
      </c>
      <c r="WC32" s="19">
        <v>94.6</v>
      </c>
      <c r="WD32" s="19">
        <v>74</v>
      </c>
      <c r="WE32" s="19">
        <v>-11.1</v>
      </c>
      <c r="WF32" s="19">
        <v>67.3</v>
      </c>
      <c r="WG32" s="19">
        <v>68.2</v>
      </c>
      <c r="WH32" s="19">
        <v>59</v>
      </c>
      <c r="WI32" s="19">
        <v>8.3000000000000007</v>
      </c>
      <c r="WJ32" s="19">
        <v>92.9</v>
      </c>
      <c r="WK32" s="19"/>
      <c r="WL32" s="19">
        <v>88.635000000000005</v>
      </c>
      <c r="WM32" s="19">
        <v>4.2649999999999997</v>
      </c>
      <c r="WN32" s="19">
        <v>17.2</v>
      </c>
      <c r="WO32" s="19"/>
      <c r="WP32" s="19">
        <v>16.503</v>
      </c>
      <c r="WQ32" s="19">
        <v>0.69699999999999995</v>
      </c>
      <c r="WR32" s="19">
        <v>9.5</v>
      </c>
      <c r="WS32" s="19">
        <v>9.4</v>
      </c>
      <c r="WT32" s="19">
        <v>9.4</v>
      </c>
      <c r="WU32" s="19">
        <v>0.1</v>
      </c>
      <c r="WV32" s="19">
        <v>20</v>
      </c>
      <c r="WW32" s="19">
        <v>19.317070000000001</v>
      </c>
      <c r="WX32" s="19">
        <v>19.317070000000001</v>
      </c>
      <c r="WY32" s="19">
        <v>0.68293000000000004</v>
      </c>
      <c r="WZ32" s="19">
        <v>9.6999999999999993</v>
      </c>
      <c r="XA32" s="19">
        <v>10.7</v>
      </c>
      <c r="XB32" s="19">
        <v>10.7</v>
      </c>
      <c r="XC32" s="19">
        <v>-1</v>
      </c>
      <c r="XD32" s="19"/>
      <c r="XE32" s="19"/>
      <c r="XF32" s="19"/>
      <c r="XG32" s="19">
        <v>0</v>
      </c>
      <c r="XH32" s="19"/>
      <c r="XI32" s="19"/>
      <c r="XJ32" s="19"/>
      <c r="XK32" s="19">
        <v>0</v>
      </c>
      <c r="XL32" s="19"/>
      <c r="XM32" s="19"/>
      <c r="XN32" s="19"/>
      <c r="XO32" s="19">
        <v>0</v>
      </c>
      <c r="XP32" s="19"/>
      <c r="XQ32" s="19"/>
      <c r="XR32" s="19"/>
      <c r="XS32" s="19">
        <v>0</v>
      </c>
      <c r="XT32" s="19">
        <v>17.3</v>
      </c>
      <c r="XU32" s="19">
        <v>14</v>
      </c>
      <c r="XV32" s="19">
        <v>14</v>
      </c>
      <c r="XW32" s="19">
        <v>3.3</v>
      </c>
      <c r="XX32" s="19"/>
      <c r="XY32" s="19"/>
      <c r="XZ32" s="19"/>
      <c r="YA32" s="19">
        <v>0</v>
      </c>
      <c r="YB32" s="19"/>
      <c r="YC32" s="19"/>
      <c r="YD32" s="19"/>
      <c r="YE32" s="19">
        <v>0</v>
      </c>
    </row>
    <row r="33" spans="1:655" ht="24" customHeight="1" x14ac:dyDescent="0.35">
      <c r="A33" s="1"/>
      <c r="B33" s="13" t="s">
        <v>41</v>
      </c>
      <c r="C33" s="13" t="s">
        <v>845</v>
      </c>
      <c r="D33" s="14"/>
      <c r="E33" s="14"/>
      <c r="F33" s="14"/>
      <c r="G33" s="14">
        <v>0</v>
      </c>
      <c r="H33" s="14"/>
      <c r="I33" s="14"/>
      <c r="J33" s="14"/>
      <c r="K33" s="14">
        <v>0</v>
      </c>
      <c r="L33" s="14">
        <v>0</v>
      </c>
      <c r="M33" s="14">
        <v>0</v>
      </c>
      <c r="N33" s="14">
        <v>100</v>
      </c>
      <c r="O33" s="14">
        <v>-100</v>
      </c>
      <c r="P33" s="14">
        <v>640.9</v>
      </c>
      <c r="Q33" s="14">
        <v>646.79789000000005</v>
      </c>
      <c r="R33" s="14">
        <v>646.79789000000005</v>
      </c>
      <c r="S33" s="14">
        <v>-5.8978900000000003</v>
      </c>
      <c r="T33" s="14">
        <v>213.4</v>
      </c>
      <c r="U33" s="14">
        <v>211.44126</v>
      </c>
      <c r="V33" s="14">
        <v>211.44126</v>
      </c>
      <c r="W33" s="14">
        <v>1.9587399999999999</v>
      </c>
      <c r="X33" s="14"/>
      <c r="Y33" s="14"/>
      <c r="Z33" s="14"/>
      <c r="AA33" s="14">
        <v>0</v>
      </c>
      <c r="AB33" s="14"/>
      <c r="AC33" s="14"/>
      <c r="AD33" s="14"/>
      <c r="AE33" s="14">
        <v>0</v>
      </c>
      <c r="AF33" s="14">
        <v>89.8</v>
      </c>
      <c r="AG33" s="14">
        <v>92.226339999999993</v>
      </c>
      <c r="AH33" s="14">
        <v>92.226339999999993</v>
      </c>
      <c r="AI33" s="14">
        <v>-2.4263400000000002</v>
      </c>
      <c r="AJ33" s="14">
        <v>218.6</v>
      </c>
      <c r="AK33" s="14">
        <v>221.85688999999999</v>
      </c>
      <c r="AL33" s="14">
        <v>235.84763000000001</v>
      </c>
      <c r="AM33" s="14">
        <v>-17.247630000000001</v>
      </c>
      <c r="AN33" s="14"/>
      <c r="AO33" s="14"/>
      <c r="AP33" s="14"/>
      <c r="AQ33" s="14">
        <v>0</v>
      </c>
      <c r="AR33" s="14"/>
      <c r="AS33" s="14"/>
      <c r="AT33" s="14"/>
      <c r="AU33" s="14">
        <v>0</v>
      </c>
      <c r="AV33" s="14">
        <v>114.3</v>
      </c>
      <c r="AW33" s="14">
        <v>152.88887</v>
      </c>
      <c r="AX33" s="14">
        <v>149.90792999999999</v>
      </c>
      <c r="AY33" s="14">
        <v>-35.607930000000003</v>
      </c>
      <c r="AZ33" s="14">
        <v>115.2</v>
      </c>
      <c r="BA33" s="14">
        <v>152.88887</v>
      </c>
      <c r="BB33" s="14">
        <v>149.90792999999999</v>
      </c>
      <c r="BC33" s="14">
        <v>-34.707929999999998</v>
      </c>
      <c r="BD33" s="14">
        <v>115.2</v>
      </c>
      <c r="BE33" s="14">
        <v>152.88887</v>
      </c>
      <c r="BF33" s="14">
        <v>149.90792999999999</v>
      </c>
      <c r="BG33" s="14">
        <v>-34.707929999999998</v>
      </c>
      <c r="BH33" s="14">
        <v>214.9</v>
      </c>
      <c r="BI33" s="14">
        <v>229.33330000000001</v>
      </c>
      <c r="BJ33" s="14">
        <v>224.86189999999999</v>
      </c>
      <c r="BK33" s="14">
        <v>-9.9619</v>
      </c>
      <c r="BL33" s="14">
        <v>0</v>
      </c>
      <c r="BM33" s="14"/>
      <c r="BN33" s="14"/>
      <c r="BO33" s="14">
        <v>0</v>
      </c>
      <c r="BP33" s="14"/>
      <c r="BQ33" s="14"/>
      <c r="BR33" s="14"/>
      <c r="BS33" s="14">
        <v>0</v>
      </c>
      <c r="BT33" s="14">
        <v>553</v>
      </c>
      <c r="BU33" s="14">
        <v>568.29853000000003</v>
      </c>
      <c r="BV33" s="14">
        <v>568.29854</v>
      </c>
      <c r="BW33" s="14">
        <v>-15.298539999999999</v>
      </c>
      <c r="BX33" s="14">
        <v>10.5</v>
      </c>
      <c r="BY33" s="14">
        <v>5.4891399999999999</v>
      </c>
      <c r="BZ33" s="14">
        <v>5.4891500000000004</v>
      </c>
      <c r="CA33" s="14">
        <v>5.0108499999999996</v>
      </c>
      <c r="CB33" s="14"/>
      <c r="CC33" s="14"/>
      <c r="CD33" s="14"/>
      <c r="CE33" s="14">
        <v>0</v>
      </c>
      <c r="CF33" s="14"/>
      <c r="CG33" s="14"/>
      <c r="CH33" s="14"/>
      <c r="CI33" s="14">
        <v>0</v>
      </c>
      <c r="CJ33" s="14"/>
      <c r="CK33" s="14"/>
      <c r="CL33" s="14"/>
      <c r="CM33" s="14">
        <v>0</v>
      </c>
      <c r="CN33" s="14"/>
      <c r="CO33" s="14"/>
      <c r="CP33" s="14"/>
      <c r="CQ33" s="14">
        <v>0</v>
      </c>
      <c r="CR33" s="14">
        <v>161.5</v>
      </c>
      <c r="CS33" s="14">
        <v>164.70732000000001</v>
      </c>
      <c r="CT33" s="14">
        <v>164.70732000000001</v>
      </c>
      <c r="CU33" s="14">
        <v>-3.2073200000000002</v>
      </c>
      <c r="CV33" s="14">
        <v>6.5</v>
      </c>
      <c r="CW33" s="14">
        <v>5.1346499999999997</v>
      </c>
      <c r="CX33" s="14">
        <v>5.1346499999999997</v>
      </c>
      <c r="CY33" s="14">
        <v>1.3653500000000001</v>
      </c>
      <c r="CZ33" s="14">
        <v>4.3</v>
      </c>
      <c r="DA33" s="14">
        <v>2.8184800000000001</v>
      </c>
      <c r="DB33" s="14">
        <v>2.8184800000000001</v>
      </c>
      <c r="DC33" s="14">
        <v>1.4815199999999999</v>
      </c>
      <c r="DD33" s="14">
        <v>0</v>
      </c>
      <c r="DE33" s="14">
        <v>0</v>
      </c>
      <c r="DF33" s="14"/>
      <c r="DG33" s="14">
        <v>0</v>
      </c>
      <c r="DH33" s="14">
        <v>6</v>
      </c>
      <c r="DI33" s="14">
        <v>6.8787000000000003</v>
      </c>
      <c r="DJ33" s="14">
        <v>6.8787000000000003</v>
      </c>
      <c r="DK33" s="14">
        <v>-0.87870000000000004</v>
      </c>
      <c r="DL33" s="14">
        <v>10.7</v>
      </c>
      <c r="DM33" s="14">
        <v>14.992190000000001</v>
      </c>
      <c r="DN33" s="14">
        <v>8.1736000000000004</v>
      </c>
      <c r="DO33" s="14">
        <v>2.5264000000000002</v>
      </c>
      <c r="DP33" s="14">
        <v>70.2</v>
      </c>
      <c r="DQ33" s="14">
        <v>50.000010000000003</v>
      </c>
      <c r="DR33" s="14">
        <v>44.764240000000001</v>
      </c>
      <c r="DS33" s="14">
        <v>25.435759999999998</v>
      </c>
      <c r="DT33" s="14">
        <v>0</v>
      </c>
      <c r="DU33" s="14"/>
      <c r="DV33" s="14"/>
      <c r="DW33" s="14">
        <v>0</v>
      </c>
      <c r="DX33" s="14"/>
      <c r="DY33" s="14"/>
      <c r="DZ33" s="14"/>
      <c r="EA33" s="14">
        <v>0</v>
      </c>
      <c r="EB33" s="14"/>
      <c r="EC33" s="14"/>
      <c r="ED33" s="14"/>
      <c r="EE33" s="14">
        <v>0</v>
      </c>
      <c r="EF33" s="14"/>
      <c r="EG33" s="14"/>
      <c r="EH33" s="14"/>
      <c r="EI33" s="14">
        <v>0</v>
      </c>
      <c r="EJ33" s="14">
        <v>109.9</v>
      </c>
      <c r="EK33" s="14">
        <v>109.51819999999999</v>
      </c>
      <c r="EL33" s="14">
        <v>112.90537</v>
      </c>
      <c r="EM33" s="14">
        <v>-3.0053700000000001</v>
      </c>
      <c r="EN33" s="14">
        <v>222.7</v>
      </c>
      <c r="EO33" s="14">
        <v>221.55625000000001</v>
      </c>
      <c r="EP33" s="14">
        <v>221.30108000000001</v>
      </c>
      <c r="EQ33" s="14">
        <v>1.3989199999999999</v>
      </c>
      <c r="ER33" s="14"/>
      <c r="ES33" s="14"/>
      <c r="ET33" s="14"/>
      <c r="EU33" s="14">
        <v>0</v>
      </c>
      <c r="EV33" s="14"/>
      <c r="EW33" s="14"/>
      <c r="EX33" s="14"/>
      <c r="EY33" s="14">
        <v>0</v>
      </c>
      <c r="EZ33" s="14"/>
      <c r="FA33" s="14"/>
      <c r="FB33" s="14"/>
      <c r="FC33" s="14">
        <v>0</v>
      </c>
      <c r="FD33" s="14">
        <v>6.5</v>
      </c>
      <c r="FE33" s="14">
        <v>6.39</v>
      </c>
      <c r="FF33" s="14">
        <v>6.39</v>
      </c>
      <c r="FG33" s="14">
        <v>0.11</v>
      </c>
      <c r="FH33" s="14">
        <v>227.2</v>
      </c>
      <c r="FI33" s="14">
        <v>229.57073</v>
      </c>
      <c r="FJ33" s="14">
        <v>229.57073</v>
      </c>
      <c r="FK33" s="14">
        <v>-2.37073</v>
      </c>
      <c r="FL33" s="14">
        <v>68.8</v>
      </c>
      <c r="FM33" s="14">
        <v>73.391850000000005</v>
      </c>
      <c r="FN33" s="14">
        <v>76.379589999999993</v>
      </c>
      <c r="FO33" s="14">
        <v>-7.5795899999999996</v>
      </c>
      <c r="FP33" s="14">
        <v>74.599999999999994</v>
      </c>
      <c r="FQ33" s="14">
        <v>151.16300000000001</v>
      </c>
      <c r="FR33" s="14">
        <v>150.27984000000001</v>
      </c>
      <c r="FS33" s="14">
        <v>-75.679839999999999</v>
      </c>
      <c r="FT33" s="14">
        <v>41.3</v>
      </c>
      <c r="FU33" s="14">
        <v>41.498959999999997</v>
      </c>
      <c r="FV33" s="14">
        <v>41.498959999999997</v>
      </c>
      <c r="FW33" s="14">
        <v>-0.19896</v>
      </c>
      <c r="FX33" s="14">
        <v>9.4</v>
      </c>
      <c r="FY33" s="14">
        <v>9.6429299999999998</v>
      </c>
      <c r="FZ33" s="14">
        <v>9.6429299999999998</v>
      </c>
      <c r="GA33" s="14">
        <v>-0.24293000000000001</v>
      </c>
      <c r="GB33" s="14">
        <v>19.7</v>
      </c>
      <c r="GC33" s="14">
        <v>19.121949999999998</v>
      </c>
      <c r="GD33" s="14">
        <v>19.121949999999998</v>
      </c>
      <c r="GE33" s="14">
        <v>0.57804999999999995</v>
      </c>
      <c r="GF33" s="14">
        <v>86.5</v>
      </c>
      <c r="GG33" s="14">
        <v>87.657560000000004</v>
      </c>
      <c r="GH33" s="14">
        <v>87.657560000000004</v>
      </c>
      <c r="GI33" s="14">
        <v>-1.1575599999999999</v>
      </c>
      <c r="GJ33" s="14">
        <v>133.83046999999999</v>
      </c>
      <c r="GK33" s="14">
        <v>0</v>
      </c>
      <c r="GL33" s="14">
        <v>0</v>
      </c>
      <c r="GM33" s="14">
        <v>133.83046999999999</v>
      </c>
      <c r="GN33" s="14">
        <v>133.92762999999999</v>
      </c>
      <c r="GO33" s="14">
        <v>180</v>
      </c>
      <c r="GP33" s="14">
        <v>180</v>
      </c>
      <c r="GQ33" s="14">
        <v>-46.072369999999999</v>
      </c>
      <c r="GR33" s="14">
        <v>163.94619</v>
      </c>
      <c r="GS33" s="14">
        <v>90</v>
      </c>
      <c r="GT33" s="14">
        <v>90</v>
      </c>
      <c r="GU33" s="14">
        <v>73.946190000000001</v>
      </c>
      <c r="GV33" s="14">
        <v>107.5</v>
      </c>
      <c r="GW33" s="14">
        <v>110.91316999999999</v>
      </c>
      <c r="GX33" s="14">
        <v>110.91316999999999</v>
      </c>
      <c r="GY33" s="14">
        <v>-3.41317</v>
      </c>
      <c r="GZ33" s="14">
        <v>0</v>
      </c>
      <c r="HA33" s="14"/>
      <c r="HB33" s="14">
        <v>9.09</v>
      </c>
      <c r="HC33" s="14">
        <v>-9.09</v>
      </c>
      <c r="HD33" s="14">
        <v>6.8</v>
      </c>
      <c r="HE33" s="14">
        <v>8.8639100000000006</v>
      </c>
      <c r="HF33" s="14">
        <v>9.9490999999999996</v>
      </c>
      <c r="HG33" s="14">
        <v>-3.1490999999999998</v>
      </c>
      <c r="HH33" s="14">
        <v>46.5</v>
      </c>
      <c r="HI33" s="14">
        <v>47.26634</v>
      </c>
      <c r="HJ33" s="14">
        <v>47.26634</v>
      </c>
      <c r="HK33" s="14">
        <v>-0.76634000000000002</v>
      </c>
      <c r="HL33" s="14"/>
      <c r="HM33" s="14"/>
      <c r="HN33" s="14">
        <v>12.75024</v>
      </c>
      <c r="HO33" s="14">
        <v>-12.75024</v>
      </c>
      <c r="HP33" s="14">
        <v>3.8</v>
      </c>
      <c r="HQ33" s="14">
        <v>3.8872599999999999</v>
      </c>
      <c r="HR33" s="14">
        <v>3.8872599999999999</v>
      </c>
      <c r="HS33" s="14">
        <v>-8.7260000000000004E-2</v>
      </c>
      <c r="HT33" s="14">
        <v>37.6</v>
      </c>
      <c r="HU33" s="14">
        <v>33.323279999999997</v>
      </c>
      <c r="HV33" s="14">
        <v>33.323279999999997</v>
      </c>
      <c r="HW33" s="14">
        <v>4.2767200000000001</v>
      </c>
      <c r="HX33" s="14">
        <v>171.5</v>
      </c>
      <c r="HY33" s="14">
        <v>171.54185000000001</v>
      </c>
      <c r="HZ33" s="14">
        <v>171.54185000000001</v>
      </c>
      <c r="IA33" s="14">
        <v>-4.1849999999999998E-2</v>
      </c>
      <c r="IB33" s="14">
        <v>47.3</v>
      </c>
      <c r="IC33" s="14">
        <v>47.67127</v>
      </c>
      <c r="ID33" s="14">
        <v>47.67127</v>
      </c>
      <c r="IE33" s="14">
        <v>-0.37126999999999999</v>
      </c>
      <c r="IF33" s="14">
        <v>24.6</v>
      </c>
      <c r="IG33" s="14"/>
      <c r="IH33" s="14">
        <v>0</v>
      </c>
      <c r="II33" s="14">
        <v>24.6</v>
      </c>
      <c r="IJ33" s="14"/>
      <c r="IK33" s="14"/>
      <c r="IL33" s="14"/>
      <c r="IM33" s="14">
        <v>0</v>
      </c>
      <c r="IN33" s="14"/>
      <c r="IO33" s="14"/>
      <c r="IP33" s="14"/>
      <c r="IQ33" s="14">
        <v>0</v>
      </c>
      <c r="IR33" s="14"/>
      <c r="IS33" s="14"/>
      <c r="IT33" s="14"/>
      <c r="IU33" s="14">
        <v>0</v>
      </c>
      <c r="IV33" s="14"/>
      <c r="IW33" s="14"/>
      <c r="IX33" s="14"/>
      <c r="IY33" s="14">
        <v>0</v>
      </c>
      <c r="IZ33" s="14"/>
      <c r="JA33" s="14"/>
      <c r="JB33" s="14"/>
      <c r="JC33" s="14">
        <v>0</v>
      </c>
      <c r="JD33" s="14">
        <v>86.2</v>
      </c>
      <c r="JE33" s="14">
        <v>83.828059999999994</v>
      </c>
      <c r="JF33" s="14">
        <v>88.815600000000003</v>
      </c>
      <c r="JG33" s="14">
        <v>-2.6156000000000001</v>
      </c>
      <c r="JH33" s="14">
        <v>0</v>
      </c>
      <c r="JI33" s="14">
        <v>0</v>
      </c>
      <c r="JJ33" s="14"/>
      <c r="JK33" s="14">
        <v>0</v>
      </c>
      <c r="JL33" s="14">
        <v>159.19999999999999</v>
      </c>
      <c r="JM33" s="14">
        <v>150.66668999999999</v>
      </c>
      <c r="JN33" s="14">
        <v>150.66667000000001</v>
      </c>
      <c r="JO33" s="14">
        <v>8.5333299999999994</v>
      </c>
      <c r="JP33" s="14"/>
      <c r="JQ33" s="14"/>
      <c r="JR33" s="14"/>
      <c r="JS33" s="14">
        <v>0</v>
      </c>
      <c r="JT33" s="14">
        <v>68.599999999999994</v>
      </c>
      <c r="JU33" s="14">
        <v>75.333349999999996</v>
      </c>
      <c r="JV33" s="14">
        <v>75.333330000000004</v>
      </c>
      <c r="JW33" s="14">
        <v>-6.7333299999999996</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v>0</v>
      </c>
      <c r="LA33" s="14"/>
      <c r="LB33" s="14">
        <v>0</v>
      </c>
      <c r="LC33" s="14">
        <v>0</v>
      </c>
      <c r="LD33" s="14">
        <v>4.5999999999999996</v>
      </c>
      <c r="LE33" s="14">
        <v>4.06569</v>
      </c>
      <c r="LF33" s="14">
        <v>4.06569</v>
      </c>
      <c r="LG33" s="14">
        <v>0.53430999999999995</v>
      </c>
      <c r="LH33" s="14">
        <v>205.6</v>
      </c>
      <c r="LI33" s="14">
        <v>271.12194</v>
      </c>
      <c r="LJ33" s="14">
        <v>271.12195000000003</v>
      </c>
      <c r="LK33" s="14">
        <v>-65.521950000000004</v>
      </c>
      <c r="LL33" s="14">
        <v>132.1</v>
      </c>
      <c r="LM33" s="14">
        <v>133.67995999999999</v>
      </c>
      <c r="LN33" s="14">
        <v>133.67995999999999</v>
      </c>
      <c r="LO33" s="14">
        <v>-1.57996</v>
      </c>
      <c r="LP33" s="14">
        <v>46</v>
      </c>
      <c r="LQ33" s="14">
        <v>46.00197</v>
      </c>
      <c r="LR33" s="14">
        <v>45.469029999999997</v>
      </c>
      <c r="LS33" s="14">
        <v>0.53097000000000005</v>
      </c>
      <c r="LT33" s="14">
        <v>78.099999999999994</v>
      </c>
      <c r="LU33" s="14">
        <v>78.567989999999995</v>
      </c>
      <c r="LV33" s="14">
        <v>78.567999999999998</v>
      </c>
      <c r="LW33" s="14">
        <v>-0.46800000000000003</v>
      </c>
      <c r="LX33" s="14">
        <v>29.9</v>
      </c>
      <c r="LY33" s="14">
        <v>30.097560000000001</v>
      </c>
      <c r="LZ33" s="14">
        <v>30.097560000000001</v>
      </c>
      <c r="MA33" s="14">
        <v>-0.19756000000000001</v>
      </c>
      <c r="MB33" s="14"/>
      <c r="MC33" s="14"/>
      <c r="MD33" s="14"/>
      <c r="ME33" s="14">
        <v>0</v>
      </c>
      <c r="MF33" s="14"/>
      <c r="MG33" s="14"/>
      <c r="MH33" s="14"/>
      <c r="MI33" s="14">
        <v>0</v>
      </c>
      <c r="MJ33" s="14"/>
      <c r="MK33" s="14"/>
      <c r="ML33" s="14"/>
      <c r="MM33" s="14">
        <v>0</v>
      </c>
      <c r="MN33" s="14">
        <v>102.6</v>
      </c>
      <c r="MO33" s="14">
        <v>124.43668</v>
      </c>
      <c r="MP33" s="14">
        <v>110</v>
      </c>
      <c r="MQ33" s="14">
        <v>-7.4</v>
      </c>
      <c r="MR33" s="14">
        <v>103</v>
      </c>
      <c r="MS33" s="14">
        <v>124.43668</v>
      </c>
      <c r="MT33" s="14">
        <v>110</v>
      </c>
      <c r="MU33" s="14">
        <v>-7</v>
      </c>
      <c r="MV33" s="14">
        <v>121.8</v>
      </c>
      <c r="MW33" s="14">
        <v>124.43668</v>
      </c>
      <c r="MX33" s="14">
        <v>110</v>
      </c>
      <c r="MY33" s="14">
        <v>11.8</v>
      </c>
      <c r="MZ33" s="14"/>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c r="OD33" s="14">
        <v>1.1259999999999999</v>
      </c>
      <c r="OE33" s="14">
        <v>0.17399999999999999</v>
      </c>
      <c r="OF33" s="14">
        <v>100.2</v>
      </c>
      <c r="OG33" s="14">
        <v>107.3</v>
      </c>
      <c r="OH33" s="14">
        <v>104.18300000000001</v>
      </c>
      <c r="OI33" s="14">
        <v>-3.9830000000000001</v>
      </c>
      <c r="OJ33" s="14">
        <v>74.400000000000006</v>
      </c>
      <c r="OK33" s="14"/>
      <c r="OL33" s="14">
        <v>69.326999999999998</v>
      </c>
      <c r="OM33" s="14">
        <v>5.0730000000000004</v>
      </c>
      <c r="ON33" s="14">
        <v>17.600000000000001</v>
      </c>
      <c r="OO33" s="14">
        <v>16.196999999999999</v>
      </c>
      <c r="OP33" s="14">
        <v>16.196999999999999</v>
      </c>
      <c r="OQ33" s="14">
        <v>1.403</v>
      </c>
      <c r="OR33" s="14">
        <v>0.4</v>
      </c>
      <c r="OS33" s="14"/>
      <c r="OT33" s="14">
        <v>0.4</v>
      </c>
      <c r="OU33" s="14">
        <v>0</v>
      </c>
      <c r="OV33" s="14">
        <v>20</v>
      </c>
      <c r="OW33" s="14">
        <v>17.560970000000001</v>
      </c>
      <c r="OX33" s="14">
        <v>17.560980000000001</v>
      </c>
      <c r="OY33" s="14">
        <v>2.4390200000000002</v>
      </c>
      <c r="OZ33" s="14">
        <v>9.9</v>
      </c>
      <c r="PA33" s="14">
        <v>9.9830000000000005</v>
      </c>
      <c r="PB33" s="14">
        <v>9.9830000000000005</v>
      </c>
      <c r="PC33" s="14">
        <v>-8.3000000000000004E-2</v>
      </c>
      <c r="PD33" s="14">
        <v>5.4</v>
      </c>
      <c r="PE33" s="14">
        <v>5.67</v>
      </c>
      <c r="PF33" s="14">
        <v>5.67</v>
      </c>
      <c r="PG33" s="14">
        <v>-0.27</v>
      </c>
      <c r="PH33" s="14">
        <v>1.2</v>
      </c>
      <c r="PI33" s="14">
        <v>1</v>
      </c>
      <c r="PJ33" s="14">
        <v>1</v>
      </c>
      <c r="PK33" s="14">
        <v>0.2</v>
      </c>
      <c r="PL33" s="14">
        <v>1.6</v>
      </c>
      <c r="PM33" s="14">
        <v>3.4</v>
      </c>
      <c r="PN33" s="14">
        <v>3.4</v>
      </c>
      <c r="PO33" s="14">
        <v>-1.8</v>
      </c>
      <c r="PP33" s="14">
        <v>5.0999999999999996</v>
      </c>
      <c r="PQ33" s="14">
        <v>5</v>
      </c>
      <c r="PR33" s="14">
        <v>5</v>
      </c>
      <c r="PS33" s="14">
        <v>0.1</v>
      </c>
      <c r="PT33" s="14">
        <v>19.899999999999999</v>
      </c>
      <c r="PU33" s="14">
        <v>19.51219</v>
      </c>
      <c r="PV33" s="14">
        <v>19.5122</v>
      </c>
      <c r="PW33" s="14">
        <v>0.38779999999999998</v>
      </c>
      <c r="PX33" s="14">
        <v>10</v>
      </c>
      <c r="PY33" s="14">
        <v>10</v>
      </c>
      <c r="PZ33" s="14">
        <v>10</v>
      </c>
      <c r="QA33" s="14">
        <v>0</v>
      </c>
      <c r="QB33" s="14">
        <v>18.899999999999999</v>
      </c>
      <c r="QC33" s="14">
        <v>17.560970000000001</v>
      </c>
      <c r="QD33" s="14">
        <v>17.560980000000001</v>
      </c>
      <c r="QE33" s="14">
        <v>1.3390200000000001</v>
      </c>
      <c r="QF33" s="14">
        <v>3.7</v>
      </c>
      <c r="QG33" s="14">
        <v>3.6</v>
      </c>
      <c r="QH33" s="14">
        <v>3.6</v>
      </c>
      <c r="QI33" s="14">
        <v>0.1</v>
      </c>
      <c r="QJ33" s="14">
        <v>18.600000000000001</v>
      </c>
      <c r="QK33" s="14">
        <v>18.048780000000001</v>
      </c>
      <c r="QL33" s="14">
        <v>18.048780000000001</v>
      </c>
      <c r="QM33" s="14">
        <v>0.55122000000000004</v>
      </c>
      <c r="QN33" s="14">
        <v>13.5</v>
      </c>
      <c r="QO33" s="14"/>
      <c r="QP33" s="14">
        <v>12.47</v>
      </c>
      <c r="QQ33" s="14">
        <v>1.03</v>
      </c>
      <c r="QR33" s="14">
        <v>16.2</v>
      </c>
      <c r="QS33" s="14"/>
      <c r="QT33" s="14">
        <v>16.777000000000001</v>
      </c>
      <c r="QU33" s="14">
        <v>-0.57699999999999996</v>
      </c>
      <c r="QV33" s="14">
        <v>26.9</v>
      </c>
      <c r="QW33" s="14">
        <v>27.135000000000002</v>
      </c>
      <c r="QX33" s="14">
        <v>27.135000000000002</v>
      </c>
      <c r="QY33" s="14">
        <v>-0.23499999999999999</v>
      </c>
      <c r="QZ33" s="14">
        <v>69.8</v>
      </c>
      <c r="RA33" s="14">
        <v>86.350999999999999</v>
      </c>
      <c r="RB33" s="14">
        <v>86.350999999999999</v>
      </c>
      <c r="RC33" s="14">
        <v>-16.550999999999998</v>
      </c>
      <c r="RD33" s="14"/>
      <c r="RE33" s="14"/>
      <c r="RF33" s="14"/>
      <c r="RG33" s="14">
        <v>0</v>
      </c>
      <c r="RH33" s="14"/>
      <c r="RI33" s="14"/>
      <c r="RJ33" s="14"/>
      <c r="RK33" s="14">
        <v>0</v>
      </c>
      <c r="RL33" s="14"/>
      <c r="RM33" s="14"/>
      <c r="RN33" s="14"/>
      <c r="RO33" s="14">
        <v>0</v>
      </c>
      <c r="RP33" s="14"/>
      <c r="RQ33" s="14"/>
      <c r="RR33" s="14"/>
      <c r="RS33" s="14">
        <v>0</v>
      </c>
      <c r="RT33" s="14">
        <v>16.5</v>
      </c>
      <c r="RU33" s="14"/>
      <c r="RV33" s="14">
        <v>15.78</v>
      </c>
      <c r="RW33" s="14">
        <v>0.72</v>
      </c>
      <c r="RX33" s="14">
        <v>3.4</v>
      </c>
      <c r="RY33" s="14">
        <v>3.339</v>
      </c>
      <c r="RZ33" s="14">
        <v>3.339</v>
      </c>
      <c r="SA33" s="14">
        <v>6.0999999999999999E-2</v>
      </c>
      <c r="SB33" s="14">
        <v>20.2</v>
      </c>
      <c r="SC33" s="14">
        <v>19.869240000000001</v>
      </c>
      <c r="SD33" s="14">
        <v>19.869240000000001</v>
      </c>
      <c r="SE33" s="14">
        <v>0.33076</v>
      </c>
      <c r="SF33" s="14">
        <v>2.9</v>
      </c>
      <c r="SG33" s="14">
        <v>2</v>
      </c>
      <c r="SH33" s="14">
        <v>2</v>
      </c>
      <c r="SI33" s="14">
        <v>0.9</v>
      </c>
      <c r="SJ33" s="14">
        <v>0.4</v>
      </c>
      <c r="SK33" s="14"/>
      <c r="SL33" s="14">
        <v>0.7</v>
      </c>
      <c r="SM33" s="14">
        <v>-0.3</v>
      </c>
      <c r="SN33" s="14">
        <v>16.899999999999999</v>
      </c>
      <c r="SO33" s="14">
        <v>19.02439</v>
      </c>
      <c r="SP33" s="14">
        <v>19.02439</v>
      </c>
      <c r="SQ33" s="14">
        <v>-2.12439</v>
      </c>
      <c r="SR33" s="14">
        <v>11.6</v>
      </c>
      <c r="SS33" s="14">
        <v>12.39024</v>
      </c>
      <c r="ST33" s="14">
        <v>12.39024</v>
      </c>
      <c r="SU33" s="14">
        <v>-0.79024000000000005</v>
      </c>
      <c r="SV33" s="14">
        <v>12.1</v>
      </c>
      <c r="SW33" s="14">
        <v>11.707319999999999</v>
      </c>
      <c r="SX33" s="14">
        <v>11.707319999999999</v>
      </c>
      <c r="SY33" s="14">
        <v>0.39267999999999997</v>
      </c>
      <c r="SZ33" s="14">
        <v>16.100000000000001</v>
      </c>
      <c r="TA33" s="14">
        <v>15.60975</v>
      </c>
      <c r="TB33" s="14">
        <v>15.60976</v>
      </c>
      <c r="TC33" s="14">
        <v>0.49024000000000001</v>
      </c>
      <c r="TD33" s="14">
        <v>19.899999999999999</v>
      </c>
      <c r="TE33" s="14">
        <v>19.317070000000001</v>
      </c>
      <c r="TF33" s="14">
        <v>19.317070000000001</v>
      </c>
      <c r="TG33" s="14">
        <v>0.58292999999999995</v>
      </c>
      <c r="TH33" s="14">
        <v>21.7</v>
      </c>
      <c r="TI33" s="14">
        <v>21.172999999999998</v>
      </c>
      <c r="TJ33" s="14">
        <v>21.172999999999998</v>
      </c>
      <c r="TK33" s="14">
        <v>0.52700000000000002</v>
      </c>
      <c r="TL33" s="14">
        <v>74.3</v>
      </c>
      <c r="TM33" s="14">
        <v>68.647000000000006</v>
      </c>
      <c r="TN33" s="14">
        <v>68.647000000000006</v>
      </c>
      <c r="TO33" s="14">
        <v>5.6529999999999996</v>
      </c>
      <c r="TP33" s="14">
        <v>30.7</v>
      </c>
      <c r="TQ33" s="14"/>
      <c r="TR33" s="14">
        <v>29.984999999999999</v>
      </c>
      <c r="TS33" s="14">
        <v>0.71499999999999997</v>
      </c>
      <c r="TT33" s="14">
        <v>59.9</v>
      </c>
      <c r="TU33" s="14">
        <v>65.949929999999995</v>
      </c>
      <c r="TV33" s="14">
        <v>45.827150000000003</v>
      </c>
      <c r="TW33" s="14">
        <v>14.072850000000001</v>
      </c>
      <c r="TX33" s="14">
        <v>64.599999999999994</v>
      </c>
      <c r="TY33" s="14">
        <v>64.770309999999995</v>
      </c>
      <c r="TZ33" s="14">
        <v>81.017899999999997</v>
      </c>
      <c r="UA33" s="14">
        <v>-16.417899999999999</v>
      </c>
      <c r="UB33" s="14">
        <v>10.5</v>
      </c>
      <c r="UC33" s="14">
        <v>3.8119000000000001</v>
      </c>
      <c r="UD33" s="14">
        <v>3.6876199999999999</v>
      </c>
      <c r="UE33" s="14">
        <v>6.8123800000000001</v>
      </c>
      <c r="UF33" s="14">
        <v>5.6</v>
      </c>
      <c r="UG33" s="14">
        <v>3.16168</v>
      </c>
      <c r="UH33" s="14">
        <v>4.4916200000000002</v>
      </c>
      <c r="UI33" s="14">
        <v>1.1083799999999999</v>
      </c>
      <c r="UJ33" s="14">
        <v>18.5</v>
      </c>
      <c r="UK33" s="14">
        <v>20.4878</v>
      </c>
      <c r="UL33" s="14">
        <v>20.4878</v>
      </c>
      <c r="UM33" s="14">
        <v>-1.9878</v>
      </c>
      <c r="UN33" s="14">
        <v>5</v>
      </c>
      <c r="UO33" s="14">
        <v>7</v>
      </c>
      <c r="UP33" s="14">
        <v>7</v>
      </c>
      <c r="UQ33" s="14">
        <v>-2</v>
      </c>
      <c r="UR33" s="14"/>
      <c r="US33" s="14"/>
      <c r="UT33" s="14">
        <v>7.6</v>
      </c>
      <c r="UU33" s="14">
        <v>-7.6</v>
      </c>
      <c r="UV33" s="14">
        <v>20.399999999999999</v>
      </c>
      <c r="UW33" s="14">
        <v>19.51219</v>
      </c>
      <c r="UX33" s="14">
        <v>19.5122</v>
      </c>
      <c r="UY33" s="14">
        <v>0.88780000000000003</v>
      </c>
      <c r="UZ33" s="14">
        <v>20.399999999999999</v>
      </c>
      <c r="VA33" s="14">
        <v>19.51219</v>
      </c>
      <c r="VB33" s="14">
        <v>19.5122</v>
      </c>
      <c r="VC33" s="14">
        <v>0.88780000000000003</v>
      </c>
      <c r="VD33" s="14">
        <v>20.2</v>
      </c>
      <c r="VE33" s="14">
        <v>19.51219</v>
      </c>
      <c r="VF33" s="14">
        <v>19.5122</v>
      </c>
      <c r="VG33" s="14">
        <v>0.68779999999999997</v>
      </c>
      <c r="VH33" s="14">
        <v>17.399999999999999</v>
      </c>
      <c r="VI33" s="14">
        <v>14.206</v>
      </c>
      <c r="VJ33" s="14">
        <v>14.206</v>
      </c>
      <c r="VK33" s="14">
        <v>3.194</v>
      </c>
      <c r="VL33" s="14">
        <v>232.5</v>
      </c>
      <c r="VM33" s="14"/>
      <c r="VN33" s="14">
        <v>240.27</v>
      </c>
      <c r="VO33" s="14">
        <v>-7.77</v>
      </c>
      <c r="VP33" s="14">
        <v>17.600000000000001</v>
      </c>
      <c r="VQ33" s="14"/>
      <c r="VR33" s="14">
        <v>15.315</v>
      </c>
      <c r="VS33" s="14">
        <v>2.2850000000000001</v>
      </c>
      <c r="VT33" s="14">
        <v>127.9</v>
      </c>
      <c r="VU33" s="14"/>
      <c r="VV33" s="14">
        <v>122.471</v>
      </c>
      <c r="VW33" s="14">
        <v>5.4290000000000003</v>
      </c>
      <c r="VX33" s="14">
        <v>0.6</v>
      </c>
      <c r="VY33" s="14">
        <v>0.6</v>
      </c>
      <c r="VZ33" s="14">
        <v>0.6</v>
      </c>
      <c r="WA33" s="14">
        <v>0</v>
      </c>
      <c r="WB33" s="14">
        <v>65.599999999999994</v>
      </c>
      <c r="WC33" s="14">
        <v>93.3</v>
      </c>
      <c r="WD33" s="14">
        <v>78</v>
      </c>
      <c r="WE33" s="14">
        <v>-12.4</v>
      </c>
      <c r="WF33" s="14">
        <v>81.8</v>
      </c>
      <c r="WG33" s="14">
        <v>71</v>
      </c>
      <c r="WH33" s="14">
        <v>64</v>
      </c>
      <c r="WI33" s="14">
        <v>17.8</v>
      </c>
      <c r="WJ33" s="14">
        <v>93.2</v>
      </c>
      <c r="WK33" s="14"/>
      <c r="WL33" s="14">
        <v>88.825000000000003</v>
      </c>
      <c r="WM33" s="14">
        <v>4.375</v>
      </c>
      <c r="WN33" s="14">
        <v>17</v>
      </c>
      <c r="WO33" s="14"/>
      <c r="WP33" s="14">
        <v>15.723000000000001</v>
      </c>
      <c r="WQ33" s="14">
        <v>1.2769999999999999</v>
      </c>
      <c r="WR33" s="14">
        <v>9.6</v>
      </c>
      <c r="WS33" s="14">
        <v>9.4</v>
      </c>
      <c r="WT33" s="14">
        <v>9.4</v>
      </c>
      <c r="WU33" s="14">
        <v>0.2</v>
      </c>
      <c r="WV33" s="14">
        <v>19.899999999999999</v>
      </c>
      <c r="WW33" s="14">
        <v>19.317070000000001</v>
      </c>
      <c r="WX33" s="14">
        <v>19.317070000000001</v>
      </c>
      <c r="WY33" s="14">
        <v>0.58292999999999995</v>
      </c>
      <c r="WZ33" s="14">
        <v>9.6</v>
      </c>
      <c r="XA33" s="14">
        <v>10.7</v>
      </c>
      <c r="XB33" s="14">
        <v>10.7</v>
      </c>
      <c r="XC33" s="14">
        <v>-1.1000000000000001</v>
      </c>
      <c r="XD33" s="14"/>
      <c r="XE33" s="14"/>
      <c r="XF33" s="14"/>
      <c r="XG33" s="14">
        <v>0</v>
      </c>
      <c r="XH33" s="14"/>
      <c r="XI33" s="14"/>
      <c r="XJ33" s="14"/>
      <c r="XK33" s="14">
        <v>0</v>
      </c>
      <c r="XL33" s="14"/>
      <c r="XM33" s="14"/>
      <c r="XN33" s="14"/>
      <c r="XO33" s="14">
        <v>0</v>
      </c>
      <c r="XP33" s="14"/>
      <c r="XQ33" s="14"/>
      <c r="XR33" s="14"/>
      <c r="XS33" s="14">
        <v>0</v>
      </c>
      <c r="XT33" s="14">
        <v>18</v>
      </c>
      <c r="XU33" s="14">
        <v>14</v>
      </c>
      <c r="XV33" s="14">
        <v>14</v>
      </c>
      <c r="XW33" s="14">
        <v>4</v>
      </c>
      <c r="XX33" s="14"/>
      <c r="XY33" s="14"/>
      <c r="XZ33" s="14"/>
      <c r="YA33" s="14">
        <v>0</v>
      </c>
      <c r="YB33" s="14"/>
      <c r="YC33" s="14"/>
      <c r="YD33" s="14"/>
      <c r="YE33" s="14">
        <v>0</v>
      </c>
    </row>
    <row r="34" spans="1:655" ht="24" customHeight="1" x14ac:dyDescent="0.35">
      <c r="A34" s="1"/>
      <c r="B34" s="16" t="s">
        <v>41</v>
      </c>
      <c r="C34" s="16" t="s">
        <v>846</v>
      </c>
      <c r="D34" s="17"/>
      <c r="E34" s="17"/>
      <c r="F34" s="17"/>
      <c r="G34" s="17">
        <v>0</v>
      </c>
      <c r="H34" s="17"/>
      <c r="I34" s="17"/>
      <c r="J34" s="17"/>
      <c r="K34" s="17">
        <v>0</v>
      </c>
      <c r="L34" s="17">
        <v>0</v>
      </c>
      <c r="M34" s="17">
        <v>0</v>
      </c>
      <c r="N34" s="17">
        <v>100</v>
      </c>
      <c r="O34" s="17">
        <v>-100</v>
      </c>
      <c r="P34" s="17">
        <v>650.20000000000005</v>
      </c>
      <c r="Q34" s="17">
        <v>646.79789000000005</v>
      </c>
      <c r="R34" s="17">
        <v>646.79789000000005</v>
      </c>
      <c r="S34" s="17">
        <v>3.40211</v>
      </c>
      <c r="T34" s="17">
        <v>215.5</v>
      </c>
      <c r="U34" s="17">
        <v>211.44126</v>
      </c>
      <c r="V34" s="17">
        <v>211.44126</v>
      </c>
      <c r="W34" s="17">
        <v>4.0587400000000002</v>
      </c>
      <c r="X34" s="17"/>
      <c r="Y34" s="17"/>
      <c r="Z34" s="17"/>
      <c r="AA34" s="17">
        <v>0</v>
      </c>
      <c r="AB34" s="17"/>
      <c r="AC34" s="17"/>
      <c r="AD34" s="17"/>
      <c r="AE34" s="17">
        <v>0</v>
      </c>
      <c r="AF34" s="17">
        <v>90.7</v>
      </c>
      <c r="AG34" s="17">
        <v>92.226339999999993</v>
      </c>
      <c r="AH34" s="17">
        <v>92.226339999999993</v>
      </c>
      <c r="AI34" s="17">
        <v>-1.52634</v>
      </c>
      <c r="AJ34" s="17">
        <v>220.4</v>
      </c>
      <c r="AK34" s="17">
        <v>221.85688999999999</v>
      </c>
      <c r="AL34" s="17">
        <v>235.84763000000001</v>
      </c>
      <c r="AM34" s="17">
        <v>-15.44763</v>
      </c>
      <c r="AN34" s="17"/>
      <c r="AO34" s="17"/>
      <c r="AP34" s="17"/>
      <c r="AQ34" s="17">
        <v>0</v>
      </c>
      <c r="AR34" s="17"/>
      <c r="AS34" s="17"/>
      <c r="AT34" s="17"/>
      <c r="AU34" s="17">
        <v>0</v>
      </c>
      <c r="AV34" s="17">
        <v>107.7</v>
      </c>
      <c r="AW34" s="17">
        <v>135.32758999999999</v>
      </c>
      <c r="AX34" s="17">
        <v>119.47499999999999</v>
      </c>
      <c r="AY34" s="17">
        <v>-11.775</v>
      </c>
      <c r="AZ34" s="17">
        <v>107.1</v>
      </c>
      <c r="BA34" s="17">
        <v>135.32758999999999</v>
      </c>
      <c r="BB34" s="17">
        <v>119.47499999999999</v>
      </c>
      <c r="BC34" s="17">
        <v>-12.375</v>
      </c>
      <c r="BD34" s="17">
        <v>106.6</v>
      </c>
      <c r="BE34" s="17">
        <v>135.32758999999999</v>
      </c>
      <c r="BF34" s="17">
        <v>119.47499999999999</v>
      </c>
      <c r="BG34" s="17">
        <v>-12.875</v>
      </c>
      <c r="BH34" s="17">
        <v>204.5</v>
      </c>
      <c r="BI34" s="17">
        <v>202.99137999999999</v>
      </c>
      <c r="BJ34" s="17">
        <v>179.21250000000001</v>
      </c>
      <c r="BK34" s="17">
        <v>25.287500000000001</v>
      </c>
      <c r="BL34" s="17">
        <v>0</v>
      </c>
      <c r="BM34" s="17"/>
      <c r="BN34" s="17"/>
      <c r="BO34" s="17">
        <v>0</v>
      </c>
      <c r="BP34" s="17"/>
      <c r="BQ34" s="17"/>
      <c r="BR34" s="17"/>
      <c r="BS34" s="17">
        <v>0</v>
      </c>
      <c r="BT34" s="17">
        <v>560.70000000000005</v>
      </c>
      <c r="BU34" s="17">
        <v>568.29853000000003</v>
      </c>
      <c r="BV34" s="17">
        <v>568.29854</v>
      </c>
      <c r="BW34" s="17">
        <v>-7.5985399999999998</v>
      </c>
      <c r="BX34" s="17">
        <v>10.4</v>
      </c>
      <c r="BY34" s="17">
        <v>5.4891399999999999</v>
      </c>
      <c r="BZ34" s="17">
        <v>5.4891500000000004</v>
      </c>
      <c r="CA34" s="17">
        <v>4.9108499999999999</v>
      </c>
      <c r="CB34" s="17"/>
      <c r="CC34" s="17"/>
      <c r="CD34" s="17"/>
      <c r="CE34" s="17">
        <v>0</v>
      </c>
      <c r="CF34" s="17"/>
      <c r="CG34" s="17"/>
      <c r="CH34" s="17"/>
      <c r="CI34" s="17">
        <v>0</v>
      </c>
      <c r="CJ34" s="17"/>
      <c r="CK34" s="17"/>
      <c r="CL34" s="17"/>
      <c r="CM34" s="17">
        <v>0</v>
      </c>
      <c r="CN34" s="17"/>
      <c r="CO34" s="17"/>
      <c r="CP34" s="17"/>
      <c r="CQ34" s="17">
        <v>0</v>
      </c>
      <c r="CR34" s="17">
        <v>172.7</v>
      </c>
      <c r="CS34" s="17">
        <v>164.70732000000001</v>
      </c>
      <c r="CT34" s="17">
        <v>164.70732000000001</v>
      </c>
      <c r="CU34" s="17">
        <v>7.99268</v>
      </c>
      <c r="CV34" s="17">
        <v>8.3000000000000007</v>
      </c>
      <c r="CW34" s="17">
        <v>5.1346499999999997</v>
      </c>
      <c r="CX34" s="17">
        <v>5.1346499999999997</v>
      </c>
      <c r="CY34" s="17">
        <v>3.1653500000000001</v>
      </c>
      <c r="CZ34" s="17">
        <v>4.0999999999999996</v>
      </c>
      <c r="DA34" s="17">
        <v>2.8184800000000001</v>
      </c>
      <c r="DB34" s="17">
        <v>2.8184800000000001</v>
      </c>
      <c r="DC34" s="17">
        <v>1.28152</v>
      </c>
      <c r="DD34" s="17">
        <v>0</v>
      </c>
      <c r="DE34" s="17">
        <v>0</v>
      </c>
      <c r="DF34" s="17"/>
      <c r="DG34" s="17">
        <v>0</v>
      </c>
      <c r="DH34" s="17">
        <v>6.1</v>
      </c>
      <c r="DI34" s="17">
        <v>6.8787000000000003</v>
      </c>
      <c r="DJ34" s="17">
        <v>6.8787000000000003</v>
      </c>
      <c r="DK34" s="17">
        <v>-0.77869999999999995</v>
      </c>
      <c r="DL34" s="17">
        <v>10.7</v>
      </c>
      <c r="DM34" s="17">
        <v>14.992190000000001</v>
      </c>
      <c r="DN34" s="17">
        <v>8.1736000000000004</v>
      </c>
      <c r="DO34" s="17">
        <v>2.5264000000000002</v>
      </c>
      <c r="DP34" s="17">
        <v>70.599999999999994</v>
      </c>
      <c r="DQ34" s="17">
        <v>50.000010000000003</v>
      </c>
      <c r="DR34" s="17">
        <v>44.764240000000001</v>
      </c>
      <c r="DS34" s="17">
        <v>25.835760000000001</v>
      </c>
      <c r="DT34" s="17">
        <v>0</v>
      </c>
      <c r="DU34" s="17"/>
      <c r="DV34" s="17"/>
      <c r="DW34" s="17">
        <v>0</v>
      </c>
      <c r="DX34" s="17"/>
      <c r="DY34" s="17"/>
      <c r="DZ34" s="17"/>
      <c r="EA34" s="17">
        <v>0</v>
      </c>
      <c r="EB34" s="17"/>
      <c r="EC34" s="17"/>
      <c r="ED34" s="17"/>
      <c r="EE34" s="17">
        <v>0</v>
      </c>
      <c r="EF34" s="17"/>
      <c r="EG34" s="17"/>
      <c r="EH34" s="17"/>
      <c r="EI34" s="17">
        <v>0</v>
      </c>
      <c r="EJ34" s="17">
        <v>111.1</v>
      </c>
      <c r="EK34" s="17">
        <v>109.51819999999999</v>
      </c>
      <c r="EL34" s="17">
        <v>112.90537</v>
      </c>
      <c r="EM34" s="17">
        <v>-1.8053699999999999</v>
      </c>
      <c r="EN34" s="17">
        <v>167.6</v>
      </c>
      <c r="EO34" s="17">
        <v>221.30108000000001</v>
      </c>
      <c r="EP34" s="17">
        <v>221.30108000000001</v>
      </c>
      <c r="EQ34" s="17">
        <v>-53.701079999999997</v>
      </c>
      <c r="ER34" s="17"/>
      <c r="ES34" s="17"/>
      <c r="ET34" s="17"/>
      <c r="EU34" s="17">
        <v>0</v>
      </c>
      <c r="EV34" s="17"/>
      <c r="EW34" s="17"/>
      <c r="EX34" s="17"/>
      <c r="EY34" s="17">
        <v>0</v>
      </c>
      <c r="EZ34" s="17"/>
      <c r="FA34" s="17"/>
      <c r="FB34" s="17"/>
      <c r="FC34" s="17">
        <v>0</v>
      </c>
      <c r="FD34" s="17">
        <v>6.5</v>
      </c>
      <c r="FE34" s="17">
        <v>6.39</v>
      </c>
      <c r="FF34" s="17">
        <v>6.39</v>
      </c>
      <c r="FG34" s="17">
        <v>0.11</v>
      </c>
      <c r="FH34" s="17">
        <v>230.8</v>
      </c>
      <c r="FI34" s="17">
        <v>229.57073</v>
      </c>
      <c r="FJ34" s="17">
        <v>229.57073</v>
      </c>
      <c r="FK34" s="17">
        <v>1.2292700000000001</v>
      </c>
      <c r="FL34" s="17">
        <v>69</v>
      </c>
      <c r="FM34" s="17">
        <v>73.391850000000005</v>
      </c>
      <c r="FN34" s="17">
        <v>76.379589999999993</v>
      </c>
      <c r="FO34" s="17">
        <v>-7.3795900000000003</v>
      </c>
      <c r="FP34" s="17">
        <v>75.5</v>
      </c>
      <c r="FQ34" s="17">
        <v>151.161</v>
      </c>
      <c r="FR34" s="17">
        <v>150.27984000000001</v>
      </c>
      <c r="FS34" s="17">
        <v>-74.779839999999993</v>
      </c>
      <c r="FT34" s="17">
        <v>42.2</v>
      </c>
      <c r="FU34" s="17">
        <v>41.498959999999997</v>
      </c>
      <c r="FV34" s="17">
        <v>41.498959999999997</v>
      </c>
      <c r="FW34" s="17">
        <v>0.70104</v>
      </c>
      <c r="FX34" s="17">
        <v>9.4</v>
      </c>
      <c r="FY34" s="17">
        <v>9.6429299999999998</v>
      </c>
      <c r="FZ34" s="17">
        <v>9.6429299999999998</v>
      </c>
      <c r="GA34" s="17">
        <v>-0.24293000000000001</v>
      </c>
      <c r="GB34" s="17">
        <v>19.7</v>
      </c>
      <c r="GC34" s="17">
        <v>19.121949999999998</v>
      </c>
      <c r="GD34" s="17">
        <v>19.121949999999998</v>
      </c>
      <c r="GE34" s="17">
        <v>0.57804999999999995</v>
      </c>
      <c r="GF34" s="17">
        <v>93.1</v>
      </c>
      <c r="GG34" s="17">
        <v>87.657560000000004</v>
      </c>
      <c r="GH34" s="17">
        <v>87.657560000000004</v>
      </c>
      <c r="GI34" s="17">
        <v>5.4424400000000004</v>
      </c>
      <c r="GJ34" s="17">
        <v>127.11799999999999</v>
      </c>
      <c r="GK34" s="17">
        <v>0</v>
      </c>
      <c r="GL34" s="17">
        <v>0</v>
      </c>
      <c r="GM34" s="17">
        <v>127.11799999999999</v>
      </c>
      <c r="GN34" s="17">
        <v>126.5936</v>
      </c>
      <c r="GO34" s="17">
        <v>180</v>
      </c>
      <c r="GP34" s="17">
        <v>180</v>
      </c>
      <c r="GQ34" s="17">
        <v>-53.406399999999998</v>
      </c>
      <c r="GR34" s="17">
        <v>153.10272000000001</v>
      </c>
      <c r="GS34" s="17">
        <v>90</v>
      </c>
      <c r="GT34" s="17">
        <v>90</v>
      </c>
      <c r="GU34" s="17">
        <v>63.102719999999998</v>
      </c>
      <c r="GV34" s="17">
        <v>109.6</v>
      </c>
      <c r="GW34" s="17">
        <v>110.91316999999999</v>
      </c>
      <c r="GX34" s="17">
        <v>110.91316999999999</v>
      </c>
      <c r="GY34" s="17">
        <v>-1.3131699999999999</v>
      </c>
      <c r="GZ34" s="17">
        <v>0</v>
      </c>
      <c r="HA34" s="17"/>
      <c r="HB34" s="17">
        <v>9.09</v>
      </c>
      <c r="HC34" s="17">
        <v>-9.09</v>
      </c>
      <c r="HD34" s="17">
        <v>6.8</v>
      </c>
      <c r="HE34" s="17">
        <v>8.8639100000000006</v>
      </c>
      <c r="HF34" s="17">
        <v>9.9490999999999996</v>
      </c>
      <c r="HG34" s="17">
        <v>-3.1490999999999998</v>
      </c>
      <c r="HH34" s="17">
        <v>46.9</v>
      </c>
      <c r="HI34" s="17">
        <v>47.26634</v>
      </c>
      <c r="HJ34" s="17">
        <v>47.26634</v>
      </c>
      <c r="HK34" s="17">
        <v>-0.36634</v>
      </c>
      <c r="HL34" s="17"/>
      <c r="HM34" s="17"/>
      <c r="HN34" s="17">
        <v>12.75024</v>
      </c>
      <c r="HO34" s="17">
        <v>-12.75024</v>
      </c>
      <c r="HP34" s="17">
        <v>3.8</v>
      </c>
      <c r="HQ34" s="17">
        <v>3.8872599999999999</v>
      </c>
      <c r="HR34" s="17">
        <v>3.8872599999999999</v>
      </c>
      <c r="HS34" s="17">
        <v>-8.7260000000000004E-2</v>
      </c>
      <c r="HT34" s="17">
        <v>38.6</v>
      </c>
      <c r="HU34" s="17">
        <v>33.323279999999997</v>
      </c>
      <c r="HV34" s="17">
        <v>33.323279999999997</v>
      </c>
      <c r="HW34" s="17">
        <v>5.2767200000000001</v>
      </c>
      <c r="HX34" s="17">
        <v>175.9</v>
      </c>
      <c r="HY34" s="17">
        <v>171.54185000000001</v>
      </c>
      <c r="HZ34" s="17">
        <v>171.54185000000001</v>
      </c>
      <c r="IA34" s="17">
        <v>4.3581500000000002</v>
      </c>
      <c r="IB34" s="17">
        <v>48.1</v>
      </c>
      <c r="IC34" s="17">
        <v>47.67127</v>
      </c>
      <c r="ID34" s="17">
        <v>46.47034</v>
      </c>
      <c r="IE34" s="17">
        <v>1.6296600000000001</v>
      </c>
      <c r="IF34" s="17">
        <v>25.2</v>
      </c>
      <c r="IG34" s="17"/>
      <c r="IH34" s="17">
        <v>0</v>
      </c>
      <c r="II34" s="17">
        <v>25.2</v>
      </c>
      <c r="IJ34" s="17"/>
      <c r="IK34" s="17"/>
      <c r="IL34" s="17"/>
      <c r="IM34" s="17">
        <v>0</v>
      </c>
      <c r="IN34" s="17"/>
      <c r="IO34" s="17"/>
      <c r="IP34" s="17"/>
      <c r="IQ34" s="17">
        <v>0</v>
      </c>
      <c r="IR34" s="17"/>
      <c r="IS34" s="17"/>
      <c r="IT34" s="17"/>
      <c r="IU34" s="17">
        <v>0</v>
      </c>
      <c r="IV34" s="17"/>
      <c r="IW34" s="17"/>
      <c r="IX34" s="17"/>
      <c r="IY34" s="17">
        <v>0</v>
      </c>
      <c r="IZ34" s="17"/>
      <c r="JA34" s="17"/>
      <c r="JB34" s="17"/>
      <c r="JC34" s="17">
        <v>0</v>
      </c>
      <c r="JD34" s="17">
        <v>87.2</v>
      </c>
      <c r="JE34" s="17">
        <v>83.828059999999994</v>
      </c>
      <c r="JF34" s="17">
        <v>88.815600000000003</v>
      </c>
      <c r="JG34" s="17">
        <v>-1.6155999999999999</v>
      </c>
      <c r="JH34" s="17">
        <v>0</v>
      </c>
      <c r="JI34" s="17">
        <v>0</v>
      </c>
      <c r="JJ34" s="17"/>
      <c r="JK34" s="17">
        <v>0</v>
      </c>
      <c r="JL34" s="17">
        <v>159.69999999999999</v>
      </c>
      <c r="JM34" s="17">
        <v>150.66668999999999</v>
      </c>
      <c r="JN34" s="17">
        <v>150.66667000000001</v>
      </c>
      <c r="JO34" s="17">
        <v>9.0333299999999994</v>
      </c>
      <c r="JP34" s="17"/>
      <c r="JQ34" s="17"/>
      <c r="JR34" s="17"/>
      <c r="JS34" s="17">
        <v>0</v>
      </c>
      <c r="JT34" s="17">
        <v>68</v>
      </c>
      <c r="JU34" s="17">
        <v>75.333340000000007</v>
      </c>
      <c r="JV34" s="17">
        <v>75.333330000000004</v>
      </c>
      <c r="JW34" s="17">
        <v>-7.3333300000000001</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v>0</v>
      </c>
      <c r="LA34" s="17"/>
      <c r="LB34" s="17">
        <v>0</v>
      </c>
      <c r="LC34" s="17">
        <v>0</v>
      </c>
      <c r="LD34" s="17">
        <v>4.5999999999999996</v>
      </c>
      <c r="LE34" s="17">
        <v>4.06569</v>
      </c>
      <c r="LF34" s="17">
        <v>4.06569</v>
      </c>
      <c r="LG34" s="17">
        <v>0.53430999999999995</v>
      </c>
      <c r="LH34" s="17">
        <v>203.3</v>
      </c>
      <c r="LI34" s="17">
        <v>271.12194</v>
      </c>
      <c r="LJ34" s="17">
        <v>271.12195000000003</v>
      </c>
      <c r="LK34" s="17">
        <v>-67.821950000000001</v>
      </c>
      <c r="LL34" s="17">
        <v>135.80000000000001</v>
      </c>
      <c r="LM34" s="17">
        <v>133.67995999999999</v>
      </c>
      <c r="LN34" s="17">
        <v>133.67995999999999</v>
      </c>
      <c r="LO34" s="17">
        <v>2.1200399999999999</v>
      </c>
      <c r="LP34" s="17">
        <v>46.9</v>
      </c>
      <c r="LQ34" s="17">
        <v>46.00197</v>
      </c>
      <c r="LR34" s="17">
        <v>45.469029999999997</v>
      </c>
      <c r="LS34" s="17">
        <v>1.4309700000000001</v>
      </c>
      <c r="LT34" s="17">
        <v>78.5</v>
      </c>
      <c r="LU34" s="17">
        <v>78.567989999999995</v>
      </c>
      <c r="LV34" s="17">
        <v>78.567999999999998</v>
      </c>
      <c r="LW34" s="17">
        <v>-6.8000000000000005E-2</v>
      </c>
      <c r="LX34" s="17">
        <v>30.7</v>
      </c>
      <c r="LY34" s="17">
        <v>30.097560000000001</v>
      </c>
      <c r="LZ34" s="17">
        <v>30.097560000000001</v>
      </c>
      <c r="MA34" s="17">
        <v>0.60243999999999998</v>
      </c>
      <c r="MB34" s="17"/>
      <c r="MC34" s="17"/>
      <c r="MD34" s="17"/>
      <c r="ME34" s="17">
        <v>0</v>
      </c>
      <c r="MF34" s="17"/>
      <c r="MG34" s="17"/>
      <c r="MH34" s="17"/>
      <c r="MI34" s="17">
        <v>0</v>
      </c>
      <c r="MJ34" s="17"/>
      <c r="MK34" s="17"/>
      <c r="ML34" s="17"/>
      <c r="MM34" s="17">
        <v>0</v>
      </c>
      <c r="MN34" s="17">
        <v>102.9</v>
      </c>
      <c r="MO34" s="17">
        <v>110.00006999999999</v>
      </c>
      <c r="MP34" s="17">
        <v>115.59661</v>
      </c>
      <c r="MQ34" s="17">
        <v>-12.69661</v>
      </c>
      <c r="MR34" s="17">
        <v>103</v>
      </c>
      <c r="MS34" s="17">
        <v>110.00006999999999</v>
      </c>
      <c r="MT34" s="17">
        <v>115.59661</v>
      </c>
      <c r="MU34" s="17">
        <v>-12.59661</v>
      </c>
      <c r="MV34" s="17">
        <v>122.5</v>
      </c>
      <c r="MW34" s="17">
        <v>110.00006999999999</v>
      </c>
      <c r="MX34" s="17">
        <v>115.59661</v>
      </c>
      <c r="MY34" s="17">
        <v>6.9033899999999999</v>
      </c>
      <c r="MZ34" s="17"/>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1.2</v>
      </c>
      <c r="OC34" s="17"/>
      <c r="OD34" s="17">
        <v>1.1220000000000001</v>
      </c>
      <c r="OE34" s="17">
        <v>7.8E-2</v>
      </c>
      <c r="OF34" s="17">
        <v>91.3</v>
      </c>
      <c r="OG34" s="17">
        <v>107.2</v>
      </c>
      <c r="OH34" s="17">
        <v>103.49</v>
      </c>
      <c r="OI34" s="17">
        <v>-12.19</v>
      </c>
      <c r="OJ34" s="17">
        <v>74.3</v>
      </c>
      <c r="OK34" s="17"/>
      <c r="OL34" s="17">
        <v>69.591999999999999</v>
      </c>
      <c r="OM34" s="17">
        <v>4.7080000000000002</v>
      </c>
      <c r="ON34" s="17">
        <v>16.8</v>
      </c>
      <c r="OO34" s="17">
        <v>16.266999999999999</v>
      </c>
      <c r="OP34" s="17">
        <v>16.266999999999999</v>
      </c>
      <c r="OQ34" s="17">
        <v>0.53300000000000003</v>
      </c>
      <c r="OR34" s="17">
        <v>0.5</v>
      </c>
      <c r="OS34" s="17"/>
      <c r="OT34" s="17">
        <v>0.4</v>
      </c>
      <c r="OU34" s="17">
        <v>0.1</v>
      </c>
      <c r="OV34" s="17">
        <v>20</v>
      </c>
      <c r="OW34" s="17">
        <v>17.560970000000001</v>
      </c>
      <c r="OX34" s="17">
        <v>17.560980000000001</v>
      </c>
      <c r="OY34" s="17">
        <v>2.4390200000000002</v>
      </c>
      <c r="OZ34" s="17">
        <v>9.9</v>
      </c>
      <c r="PA34" s="17">
        <v>9.9830000000000005</v>
      </c>
      <c r="PB34" s="17">
        <v>9.9830000000000005</v>
      </c>
      <c r="PC34" s="17">
        <v>-8.3000000000000004E-2</v>
      </c>
      <c r="PD34" s="17">
        <v>5.5</v>
      </c>
      <c r="PE34" s="17">
        <v>5.67</v>
      </c>
      <c r="PF34" s="17">
        <v>5.67</v>
      </c>
      <c r="PG34" s="17">
        <v>-0.17</v>
      </c>
      <c r="PH34" s="17">
        <v>1.2</v>
      </c>
      <c r="PI34" s="17">
        <v>1</v>
      </c>
      <c r="PJ34" s="17">
        <v>1</v>
      </c>
      <c r="PK34" s="17">
        <v>0.2</v>
      </c>
      <c r="PL34" s="17">
        <v>1.6</v>
      </c>
      <c r="PM34" s="17">
        <v>3.4</v>
      </c>
      <c r="PN34" s="17">
        <v>3.4</v>
      </c>
      <c r="PO34" s="17">
        <v>-1.8</v>
      </c>
      <c r="PP34" s="17">
        <v>5.2</v>
      </c>
      <c r="PQ34" s="17">
        <v>5</v>
      </c>
      <c r="PR34" s="17">
        <v>5</v>
      </c>
      <c r="PS34" s="17">
        <v>0.2</v>
      </c>
      <c r="PT34" s="17">
        <v>20.6</v>
      </c>
      <c r="PU34" s="17">
        <v>19.51219</v>
      </c>
      <c r="PV34" s="17">
        <v>19.5122</v>
      </c>
      <c r="PW34" s="17">
        <v>1.0878000000000001</v>
      </c>
      <c r="PX34" s="17">
        <v>10</v>
      </c>
      <c r="PY34" s="17">
        <v>10</v>
      </c>
      <c r="PZ34" s="17">
        <v>10</v>
      </c>
      <c r="QA34" s="17">
        <v>0</v>
      </c>
      <c r="QB34" s="17">
        <v>18.899999999999999</v>
      </c>
      <c r="QC34" s="17">
        <v>17.560970000000001</v>
      </c>
      <c r="QD34" s="17">
        <v>17.560980000000001</v>
      </c>
      <c r="QE34" s="17">
        <v>1.3390200000000001</v>
      </c>
      <c r="QF34" s="17">
        <v>3.7</v>
      </c>
      <c r="QG34" s="17">
        <v>3.6</v>
      </c>
      <c r="QH34" s="17">
        <v>3.6</v>
      </c>
      <c r="QI34" s="17">
        <v>0.1</v>
      </c>
      <c r="QJ34" s="17">
        <v>18.600000000000001</v>
      </c>
      <c r="QK34" s="17">
        <v>18.048780000000001</v>
      </c>
      <c r="QL34" s="17">
        <v>18.048780000000001</v>
      </c>
      <c r="QM34" s="17">
        <v>0.55122000000000004</v>
      </c>
      <c r="QN34" s="17">
        <v>13.5</v>
      </c>
      <c r="QO34" s="17"/>
      <c r="QP34" s="17">
        <v>12.526999999999999</v>
      </c>
      <c r="QQ34" s="17">
        <v>0.97299999999999998</v>
      </c>
      <c r="QR34" s="17">
        <v>16.100000000000001</v>
      </c>
      <c r="QS34" s="17"/>
      <c r="QT34" s="17">
        <v>16.841000000000001</v>
      </c>
      <c r="QU34" s="17">
        <v>-0.74099999999999999</v>
      </c>
      <c r="QV34" s="17">
        <v>24.2</v>
      </c>
      <c r="QW34" s="17">
        <v>27.102</v>
      </c>
      <c r="QX34" s="17">
        <v>27.102</v>
      </c>
      <c r="QY34" s="17">
        <v>-2.9020000000000001</v>
      </c>
      <c r="QZ34" s="17">
        <v>76.099999999999994</v>
      </c>
      <c r="RA34" s="17">
        <v>86.626999999999995</v>
      </c>
      <c r="RB34" s="17">
        <v>86.626999999999995</v>
      </c>
      <c r="RC34" s="17">
        <v>-10.526999999999999</v>
      </c>
      <c r="RD34" s="17"/>
      <c r="RE34" s="17"/>
      <c r="RF34" s="17"/>
      <c r="RG34" s="17">
        <v>0</v>
      </c>
      <c r="RH34" s="17"/>
      <c r="RI34" s="17"/>
      <c r="RJ34" s="17"/>
      <c r="RK34" s="17">
        <v>0</v>
      </c>
      <c r="RL34" s="17"/>
      <c r="RM34" s="17"/>
      <c r="RN34" s="17"/>
      <c r="RO34" s="17">
        <v>0</v>
      </c>
      <c r="RP34" s="17"/>
      <c r="RQ34" s="17"/>
      <c r="RR34" s="17"/>
      <c r="RS34" s="17">
        <v>0</v>
      </c>
      <c r="RT34" s="17">
        <v>16.8</v>
      </c>
      <c r="RU34" s="17"/>
      <c r="RV34" s="17">
        <v>15.851000000000001</v>
      </c>
      <c r="RW34" s="17">
        <v>0.94899999999999995</v>
      </c>
      <c r="RX34" s="17">
        <v>3.4</v>
      </c>
      <c r="RY34" s="17">
        <v>3.339</v>
      </c>
      <c r="RZ34" s="17">
        <v>3.339</v>
      </c>
      <c r="SA34" s="17">
        <v>6.0999999999999999E-2</v>
      </c>
      <c r="SB34" s="17">
        <v>20.2</v>
      </c>
      <c r="SC34" s="17">
        <v>19.869240000000001</v>
      </c>
      <c r="SD34" s="17">
        <v>19.869240000000001</v>
      </c>
      <c r="SE34" s="17">
        <v>0.33076</v>
      </c>
      <c r="SF34" s="17">
        <v>2.9</v>
      </c>
      <c r="SG34" s="17">
        <v>2</v>
      </c>
      <c r="SH34" s="17">
        <v>2</v>
      </c>
      <c r="SI34" s="17">
        <v>0.9</v>
      </c>
      <c r="SJ34" s="17">
        <v>0.4</v>
      </c>
      <c r="SK34" s="17"/>
      <c r="SL34" s="17">
        <v>0.7</v>
      </c>
      <c r="SM34" s="17">
        <v>-0.3</v>
      </c>
      <c r="SN34" s="17">
        <v>16.899999999999999</v>
      </c>
      <c r="SO34" s="17">
        <v>19.02439</v>
      </c>
      <c r="SP34" s="17">
        <v>19.02439</v>
      </c>
      <c r="SQ34" s="17">
        <v>-2.12439</v>
      </c>
      <c r="SR34" s="17">
        <v>11.6</v>
      </c>
      <c r="SS34" s="17">
        <v>12.39024</v>
      </c>
      <c r="ST34" s="17">
        <v>12.39024</v>
      </c>
      <c r="SU34" s="17">
        <v>-0.79024000000000005</v>
      </c>
      <c r="SV34" s="17">
        <v>12.4</v>
      </c>
      <c r="SW34" s="17">
        <v>11.707319999999999</v>
      </c>
      <c r="SX34" s="17">
        <v>11.707319999999999</v>
      </c>
      <c r="SY34" s="17">
        <v>0.69267999999999996</v>
      </c>
      <c r="SZ34" s="17">
        <v>16.100000000000001</v>
      </c>
      <c r="TA34" s="17">
        <v>15.60975</v>
      </c>
      <c r="TB34" s="17">
        <v>15.60976</v>
      </c>
      <c r="TC34" s="17">
        <v>0.49024000000000001</v>
      </c>
      <c r="TD34" s="17">
        <v>19.899999999999999</v>
      </c>
      <c r="TE34" s="17">
        <v>19.317070000000001</v>
      </c>
      <c r="TF34" s="17">
        <v>19.317070000000001</v>
      </c>
      <c r="TG34" s="17">
        <v>0.58292999999999995</v>
      </c>
      <c r="TH34" s="17">
        <v>23</v>
      </c>
      <c r="TI34" s="17">
        <v>22.481000000000002</v>
      </c>
      <c r="TJ34" s="17">
        <v>22.481000000000002</v>
      </c>
      <c r="TK34" s="17">
        <v>0.51900000000000002</v>
      </c>
      <c r="TL34" s="17">
        <v>75</v>
      </c>
      <c r="TM34" s="17">
        <v>69.844999999999999</v>
      </c>
      <c r="TN34" s="17">
        <v>69.844999999999999</v>
      </c>
      <c r="TO34" s="17">
        <v>5.1550000000000002</v>
      </c>
      <c r="TP34" s="17">
        <v>31.3</v>
      </c>
      <c r="TQ34" s="17"/>
      <c r="TR34" s="17">
        <v>30.295999999999999</v>
      </c>
      <c r="TS34" s="17">
        <v>1.004</v>
      </c>
      <c r="TT34" s="17">
        <v>59.9</v>
      </c>
      <c r="TU34" s="17">
        <v>59.037399999999998</v>
      </c>
      <c r="TV34" s="17">
        <v>33.252299999999998</v>
      </c>
      <c r="TW34" s="17">
        <v>26.6477</v>
      </c>
      <c r="TX34" s="17">
        <v>64.7</v>
      </c>
      <c r="TY34" s="17">
        <v>61.691310000000001</v>
      </c>
      <c r="TZ34" s="17">
        <v>81.184629999999999</v>
      </c>
      <c r="UA34" s="17">
        <v>-16.484629999999999</v>
      </c>
      <c r="UB34" s="17">
        <v>10.6</v>
      </c>
      <c r="UC34" s="17">
        <v>3.7484099999999998</v>
      </c>
      <c r="UD34" s="17">
        <v>3.5859399999999999</v>
      </c>
      <c r="UE34" s="17">
        <v>7.0140599999999997</v>
      </c>
      <c r="UF34" s="17">
        <v>5.7</v>
      </c>
      <c r="UG34" s="17">
        <v>3.1186400000000001</v>
      </c>
      <c r="UH34" s="17">
        <v>4.3733599999999999</v>
      </c>
      <c r="UI34" s="17">
        <v>1.32664</v>
      </c>
      <c r="UJ34" s="17">
        <v>18.5</v>
      </c>
      <c r="UK34" s="17">
        <v>20.4878</v>
      </c>
      <c r="UL34" s="17">
        <v>20.4878</v>
      </c>
      <c r="UM34" s="17">
        <v>-1.9878</v>
      </c>
      <c r="UN34" s="17">
        <v>5</v>
      </c>
      <c r="UO34" s="17">
        <v>7</v>
      </c>
      <c r="UP34" s="17">
        <v>7</v>
      </c>
      <c r="UQ34" s="17">
        <v>-2</v>
      </c>
      <c r="UR34" s="17"/>
      <c r="US34" s="17"/>
      <c r="UT34" s="17">
        <v>7.6</v>
      </c>
      <c r="UU34" s="17">
        <v>-7.6</v>
      </c>
      <c r="UV34" s="17">
        <v>20.399999999999999</v>
      </c>
      <c r="UW34" s="17">
        <v>19.51219</v>
      </c>
      <c r="UX34" s="17">
        <v>19.5122</v>
      </c>
      <c r="UY34" s="17">
        <v>0.88780000000000003</v>
      </c>
      <c r="UZ34" s="17">
        <v>20.399999999999999</v>
      </c>
      <c r="VA34" s="17">
        <v>19.51219</v>
      </c>
      <c r="VB34" s="17">
        <v>19.5122</v>
      </c>
      <c r="VC34" s="17">
        <v>0.88780000000000003</v>
      </c>
      <c r="VD34" s="17">
        <v>20.2</v>
      </c>
      <c r="VE34" s="17">
        <v>19.51219</v>
      </c>
      <c r="VF34" s="17">
        <v>19.5122</v>
      </c>
      <c r="VG34" s="17">
        <v>0.68779999999999997</v>
      </c>
      <c r="VH34" s="17">
        <v>16.3</v>
      </c>
      <c r="VI34" s="17">
        <v>14.252000000000001</v>
      </c>
      <c r="VJ34" s="17">
        <v>14.252000000000001</v>
      </c>
      <c r="VK34" s="17">
        <v>2.048</v>
      </c>
      <c r="VL34" s="17">
        <v>228</v>
      </c>
      <c r="VM34" s="17"/>
      <c r="VN34" s="17">
        <v>250</v>
      </c>
      <c r="VO34" s="17">
        <v>-22</v>
      </c>
      <c r="VP34" s="17">
        <v>17</v>
      </c>
      <c r="VQ34" s="17"/>
      <c r="VR34" s="17">
        <v>14.727</v>
      </c>
      <c r="VS34" s="17">
        <v>2.2730000000000001</v>
      </c>
      <c r="VT34" s="17">
        <v>128.80000000000001</v>
      </c>
      <c r="VU34" s="17"/>
      <c r="VV34" s="17">
        <v>123.697</v>
      </c>
      <c r="VW34" s="17">
        <v>5.1029999999999998</v>
      </c>
      <c r="VX34" s="17">
        <v>0.6</v>
      </c>
      <c r="VY34" s="17">
        <v>0.6</v>
      </c>
      <c r="VZ34" s="17">
        <v>0.6</v>
      </c>
      <c r="WA34" s="17">
        <v>0</v>
      </c>
      <c r="WB34" s="17">
        <v>89</v>
      </c>
      <c r="WC34" s="17">
        <v>96.4</v>
      </c>
      <c r="WD34" s="17">
        <v>84</v>
      </c>
      <c r="WE34" s="17">
        <v>5</v>
      </c>
      <c r="WF34" s="17">
        <v>89.7</v>
      </c>
      <c r="WG34" s="17">
        <v>77.2</v>
      </c>
      <c r="WH34" s="17">
        <v>68</v>
      </c>
      <c r="WI34" s="17">
        <v>21.7</v>
      </c>
      <c r="WJ34" s="17">
        <v>93.8</v>
      </c>
      <c r="WK34" s="17"/>
      <c r="WL34" s="17">
        <v>89.075000000000003</v>
      </c>
      <c r="WM34" s="17">
        <v>4.7249999999999996</v>
      </c>
      <c r="WN34" s="17">
        <v>16.7</v>
      </c>
      <c r="WO34" s="17"/>
      <c r="WP34" s="17">
        <v>14.103</v>
      </c>
      <c r="WQ34" s="17">
        <v>2.597</v>
      </c>
      <c r="WR34" s="17">
        <v>9.5</v>
      </c>
      <c r="WS34" s="17">
        <v>9.4</v>
      </c>
      <c r="WT34" s="17">
        <v>9.4</v>
      </c>
      <c r="WU34" s="17">
        <v>0.1</v>
      </c>
      <c r="WV34" s="17">
        <v>19.899999999999999</v>
      </c>
      <c r="WW34" s="17">
        <v>19.317070000000001</v>
      </c>
      <c r="WX34" s="17">
        <v>19.317070000000001</v>
      </c>
      <c r="WY34" s="17">
        <v>0.58292999999999995</v>
      </c>
      <c r="WZ34" s="17">
        <v>9.6</v>
      </c>
      <c r="XA34" s="17">
        <v>10.7</v>
      </c>
      <c r="XB34" s="17">
        <v>10.7</v>
      </c>
      <c r="XC34" s="17">
        <v>-1.1000000000000001</v>
      </c>
      <c r="XD34" s="17"/>
      <c r="XE34" s="17"/>
      <c r="XF34" s="17"/>
      <c r="XG34" s="17">
        <v>0</v>
      </c>
      <c r="XH34" s="17"/>
      <c r="XI34" s="17"/>
      <c r="XJ34" s="17"/>
      <c r="XK34" s="17">
        <v>0</v>
      </c>
      <c r="XL34" s="17"/>
      <c r="XM34" s="17"/>
      <c r="XN34" s="17"/>
      <c r="XO34" s="17">
        <v>0</v>
      </c>
      <c r="XP34" s="17"/>
      <c r="XQ34" s="17"/>
      <c r="XR34" s="17"/>
      <c r="XS34" s="17">
        <v>0</v>
      </c>
      <c r="XT34" s="17">
        <v>18</v>
      </c>
      <c r="XU34" s="17">
        <v>14</v>
      </c>
      <c r="XV34" s="17">
        <v>14</v>
      </c>
      <c r="XW34" s="17">
        <v>4</v>
      </c>
      <c r="XX34" s="17"/>
      <c r="XY34" s="17"/>
      <c r="XZ34" s="17"/>
      <c r="YA34" s="17">
        <v>0</v>
      </c>
      <c r="YB34" s="17"/>
      <c r="YC34" s="17"/>
      <c r="YD34" s="17"/>
      <c r="YE34" s="17">
        <v>0</v>
      </c>
    </row>
    <row r="35" spans="1:655" ht="24" customHeight="1" x14ac:dyDescent="0.35">
      <c r="A35" s="1"/>
      <c r="B35" s="16" t="s">
        <v>41</v>
      </c>
      <c r="C35" s="16" t="s">
        <v>847</v>
      </c>
      <c r="D35" s="17"/>
      <c r="E35" s="17"/>
      <c r="F35" s="17"/>
      <c r="G35" s="17">
        <v>0</v>
      </c>
      <c r="H35" s="17"/>
      <c r="I35" s="17"/>
      <c r="J35" s="17"/>
      <c r="K35" s="17">
        <v>0</v>
      </c>
      <c r="L35" s="17">
        <v>0</v>
      </c>
      <c r="M35" s="17">
        <v>0</v>
      </c>
      <c r="N35" s="17">
        <v>100</v>
      </c>
      <c r="O35" s="17">
        <v>-100</v>
      </c>
      <c r="P35" s="17">
        <v>650.4</v>
      </c>
      <c r="Q35" s="17">
        <v>646.79774999999995</v>
      </c>
      <c r="R35" s="17">
        <v>646.79787999999996</v>
      </c>
      <c r="S35" s="17">
        <v>3.6021200000000002</v>
      </c>
      <c r="T35" s="17">
        <v>215.6</v>
      </c>
      <c r="U35" s="17">
        <v>211.44103999999999</v>
      </c>
      <c r="V35" s="17">
        <v>211.44125</v>
      </c>
      <c r="W35" s="17">
        <v>4.1587500000000004</v>
      </c>
      <c r="X35" s="17"/>
      <c r="Y35" s="17"/>
      <c r="Z35" s="17"/>
      <c r="AA35" s="17">
        <v>0</v>
      </c>
      <c r="AB35" s="17"/>
      <c r="AC35" s="17"/>
      <c r="AD35" s="17"/>
      <c r="AE35" s="17">
        <v>0</v>
      </c>
      <c r="AF35" s="17">
        <v>90.2</v>
      </c>
      <c r="AG35" s="17">
        <v>92.226119999999995</v>
      </c>
      <c r="AH35" s="17">
        <v>92.226330000000004</v>
      </c>
      <c r="AI35" s="17">
        <v>-2.0263300000000002</v>
      </c>
      <c r="AJ35" s="17">
        <v>220.2</v>
      </c>
      <c r="AK35" s="17">
        <v>221.85679999999999</v>
      </c>
      <c r="AL35" s="17">
        <v>235.84762000000001</v>
      </c>
      <c r="AM35" s="17">
        <v>-15.64762</v>
      </c>
      <c r="AN35" s="17"/>
      <c r="AO35" s="17"/>
      <c r="AP35" s="17"/>
      <c r="AQ35" s="17">
        <v>0</v>
      </c>
      <c r="AR35" s="17"/>
      <c r="AS35" s="17"/>
      <c r="AT35" s="17"/>
      <c r="AU35" s="17">
        <v>0</v>
      </c>
      <c r="AV35" s="17">
        <v>115.2</v>
      </c>
      <c r="AW35" s="17">
        <v>116.66667</v>
      </c>
      <c r="AX35" s="17">
        <v>116.66667</v>
      </c>
      <c r="AY35" s="17">
        <v>-1.4666699999999999</v>
      </c>
      <c r="AZ35" s="17">
        <v>115.1</v>
      </c>
      <c r="BA35" s="17">
        <v>116.66667</v>
      </c>
      <c r="BB35" s="17">
        <v>116.66667</v>
      </c>
      <c r="BC35" s="17">
        <v>-1.56667</v>
      </c>
      <c r="BD35" s="17">
        <v>115.3</v>
      </c>
      <c r="BE35" s="17">
        <v>116.66667</v>
      </c>
      <c r="BF35" s="17">
        <v>116.66667</v>
      </c>
      <c r="BG35" s="17">
        <v>-1.3666700000000001</v>
      </c>
      <c r="BH35" s="17">
        <v>204.4</v>
      </c>
      <c r="BI35" s="17">
        <v>175</v>
      </c>
      <c r="BJ35" s="17">
        <v>175</v>
      </c>
      <c r="BK35" s="17">
        <v>29.4</v>
      </c>
      <c r="BL35" s="17">
        <v>0</v>
      </c>
      <c r="BM35" s="17"/>
      <c r="BN35" s="17"/>
      <c r="BO35" s="17">
        <v>0</v>
      </c>
      <c r="BP35" s="17"/>
      <c r="BQ35" s="17"/>
      <c r="BR35" s="17"/>
      <c r="BS35" s="17">
        <v>0</v>
      </c>
      <c r="BT35" s="17">
        <v>562.29999999999995</v>
      </c>
      <c r="BU35" s="17">
        <v>568.29741000000001</v>
      </c>
      <c r="BV35" s="17">
        <v>568.29849999999999</v>
      </c>
      <c r="BW35" s="17">
        <v>-5.9984999999999999</v>
      </c>
      <c r="BX35" s="17">
        <v>10.4</v>
      </c>
      <c r="BY35" s="17">
        <v>10.3565</v>
      </c>
      <c r="BZ35" s="17">
        <v>5.4891300000000003</v>
      </c>
      <c r="CA35" s="17">
        <v>4.9108700000000001</v>
      </c>
      <c r="CB35" s="17"/>
      <c r="CC35" s="17"/>
      <c r="CD35" s="17"/>
      <c r="CE35" s="17">
        <v>0</v>
      </c>
      <c r="CF35" s="17"/>
      <c r="CG35" s="17"/>
      <c r="CH35" s="17"/>
      <c r="CI35" s="17">
        <v>0</v>
      </c>
      <c r="CJ35" s="17"/>
      <c r="CK35" s="17"/>
      <c r="CL35" s="17"/>
      <c r="CM35" s="17">
        <v>0</v>
      </c>
      <c r="CN35" s="17"/>
      <c r="CO35" s="17"/>
      <c r="CP35" s="17"/>
      <c r="CQ35" s="17">
        <v>0</v>
      </c>
      <c r="CR35" s="17">
        <v>167</v>
      </c>
      <c r="CS35" s="17">
        <v>164.70695000000001</v>
      </c>
      <c r="CT35" s="17">
        <v>164.70731000000001</v>
      </c>
      <c r="CU35" s="17">
        <v>2.2926899999999999</v>
      </c>
      <c r="CV35" s="17">
        <v>7.9</v>
      </c>
      <c r="CW35" s="17">
        <v>7.5926299999999998</v>
      </c>
      <c r="CX35" s="17">
        <v>5.1346400000000001</v>
      </c>
      <c r="CY35" s="17">
        <v>2.7653599999999998</v>
      </c>
      <c r="CZ35" s="17">
        <v>3.5</v>
      </c>
      <c r="DA35" s="17">
        <v>4.1675899999999997</v>
      </c>
      <c r="DB35" s="17">
        <v>2.81847</v>
      </c>
      <c r="DC35" s="17">
        <v>0.68152999999999997</v>
      </c>
      <c r="DD35" s="17">
        <v>0</v>
      </c>
      <c r="DE35" s="17">
        <v>0</v>
      </c>
      <c r="DF35" s="17"/>
      <c r="DG35" s="17">
        <v>0</v>
      </c>
      <c r="DH35" s="17">
        <v>6.1</v>
      </c>
      <c r="DI35" s="17">
        <v>6.8784099999999997</v>
      </c>
      <c r="DJ35" s="17">
        <v>6.8786399999999999</v>
      </c>
      <c r="DK35" s="17">
        <v>-0.77864</v>
      </c>
      <c r="DL35" s="17">
        <v>10.7</v>
      </c>
      <c r="DM35" s="17">
        <v>14.991910000000001</v>
      </c>
      <c r="DN35" s="17">
        <v>8.1735900000000008</v>
      </c>
      <c r="DO35" s="17">
        <v>2.5264099999999998</v>
      </c>
      <c r="DP35" s="17">
        <v>70.8</v>
      </c>
      <c r="DQ35" s="17">
        <v>50</v>
      </c>
      <c r="DR35" s="17">
        <v>44.764229999999998</v>
      </c>
      <c r="DS35" s="17">
        <v>26.035769999999999</v>
      </c>
      <c r="DT35" s="17">
        <v>0</v>
      </c>
      <c r="DU35" s="17"/>
      <c r="DV35" s="17"/>
      <c r="DW35" s="17">
        <v>0</v>
      </c>
      <c r="DX35" s="17"/>
      <c r="DY35" s="17"/>
      <c r="DZ35" s="17"/>
      <c r="EA35" s="17">
        <v>0</v>
      </c>
      <c r="EB35" s="17"/>
      <c r="EC35" s="17"/>
      <c r="ED35" s="17"/>
      <c r="EE35" s="17">
        <v>0</v>
      </c>
      <c r="EF35" s="17"/>
      <c r="EG35" s="17"/>
      <c r="EH35" s="17"/>
      <c r="EI35" s="17">
        <v>0</v>
      </c>
      <c r="EJ35" s="17">
        <v>110.7</v>
      </c>
      <c r="EK35" s="17">
        <v>80.460669999999993</v>
      </c>
      <c r="EL35" s="17">
        <v>107.70740000000001</v>
      </c>
      <c r="EM35" s="17">
        <v>2.9925999999999999</v>
      </c>
      <c r="EN35" s="17">
        <v>205.2</v>
      </c>
      <c r="EO35" s="17">
        <v>221.30100999999999</v>
      </c>
      <c r="EP35" s="17">
        <v>221.30108000000001</v>
      </c>
      <c r="EQ35" s="17">
        <v>-16.10108</v>
      </c>
      <c r="ER35" s="17"/>
      <c r="ES35" s="17"/>
      <c r="ET35" s="17"/>
      <c r="EU35" s="17">
        <v>0</v>
      </c>
      <c r="EV35" s="17"/>
      <c r="EW35" s="17"/>
      <c r="EX35" s="17"/>
      <c r="EY35" s="17">
        <v>0</v>
      </c>
      <c r="EZ35" s="17"/>
      <c r="FA35" s="17"/>
      <c r="FB35" s="17"/>
      <c r="FC35" s="17">
        <v>0</v>
      </c>
      <c r="FD35" s="17">
        <v>6.5</v>
      </c>
      <c r="FE35" s="17">
        <v>6.39</v>
      </c>
      <c r="FF35" s="17">
        <v>6.39</v>
      </c>
      <c r="FG35" s="17">
        <v>0.11</v>
      </c>
      <c r="FH35" s="17">
        <v>228.3</v>
      </c>
      <c r="FI35" s="17">
        <v>229.57060999999999</v>
      </c>
      <c r="FJ35" s="17">
        <v>229.57073</v>
      </c>
      <c r="FK35" s="17">
        <v>-1.2707299999999999</v>
      </c>
      <c r="FL35" s="17">
        <v>69</v>
      </c>
      <c r="FM35" s="17">
        <v>73.391710000000003</v>
      </c>
      <c r="FN35" s="17">
        <v>76.379589999999993</v>
      </c>
      <c r="FO35" s="17">
        <v>-7.3795900000000003</v>
      </c>
      <c r="FP35" s="17">
        <v>64.400000000000006</v>
      </c>
      <c r="FQ35" s="17">
        <v>64.371799999999993</v>
      </c>
      <c r="FR35" s="17">
        <v>150.27984000000001</v>
      </c>
      <c r="FS35" s="17">
        <v>-85.879840000000002</v>
      </c>
      <c r="FT35" s="17">
        <v>42</v>
      </c>
      <c r="FU35" s="17">
        <v>41.498869999999997</v>
      </c>
      <c r="FV35" s="17">
        <v>41.498950000000001</v>
      </c>
      <c r="FW35" s="17">
        <v>0.50105</v>
      </c>
      <c r="FX35" s="17">
        <v>9.4</v>
      </c>
      <c r="FY35" s="17">
        <v>9.6428100000000008</v>
      </c>
      <c r="FZ35" s="17">
        <v>9.6429200000000002</v>
      </c>
      <c r="GA35" s="17">
        <v>-0.24292</v>
      </c>
      <c r="GB35" s="17">
        <v>19.7</v>
      </c>
      <c r="GC35" s="17">
        <v>19.999980000000001</v>
      </c>
      <c r="GD35" s="17">
        <v>19.121949999999998</v>
      </c>
      <c r="GE35" s="17">
        <v>0.57804999999999995</v>
      </c>
      <c r="GF35" s="17">
        <v>90.1</v>
      </c>
      <c r="GG35" s="17">
        <v>87.657229999999998</v>
      </c>
      <c r="GH35" s="17">
        <v>87.657550000000001</v>
      </c>
      <c r="GI35" s="17">
        <v>2.44245</v>
      </c>
      <c r="GJ35" s="17">
        <v>122.59582</v>
      </c>
      <c r="GK35" s="17">
        <v>133.33332999999999</v>
      </c>
      <c r="GL35" s="17">
        <v>0</v>
      </c>
      <c r="GM35" s="17">
        <v>122.59582</v>
      </c>
      <c r="GN35" s="17">
        <v>123.30762</v>
      </c>
      <c r="GO35" s="17">
        <v>133.33332999999999</v>
      </c>
      <c r="GP35" s="17">
        <v>180</v>
      </c>
      <c r="GQ35" s="17">
        <v>-56.69238</v>
      </c>
      <c r="GR35" s="17">
        <v>153.50354999999999</v>
      </c>
      <c r="GS35" s="17">
        <v>133.33332999999999</v>
      </c>
      <c r="GT35" s="17">
        <v>90</v>
      </c>
      <c r="GU35" s="17">
        <v>63.503549999999997</v>
      </c>
      <c r="GV35" s="17">
        <v>109.3</v>
      </c>
      <c r="GW35" s="17">
        <v>110.91305</v>
      </c>
      <c r="GX35" s="17">
        <v>110.91316999999999</v>
      </c>
      <c r="GY35" s="17">
        <v>-1.61317</v>
      </c>
      <c r="GZ35" s="17">
        <v>0</v>
      </c>
      <c r="HA35" s="17"/>
      <c r="HB35" s="17">
        <v>9.0899900000000002</v>
      </c>
      <c r="HC35" s="17">
        <v>-9.0899900000000002</v>
      </c>
      <c r="HD35" s="17">
        <v>6.8</v>
      </c>
      <c r="HE35" s="17">
        <v>6.9642600000000003</v>
      </c>
      <c r="HF35" s="17">
        <v>9.94909</v>
      </c>
      <c r="HG35" s="17">
        <v>-3.1490900000000002</v>
      </c>
      <c r="HH35" s="17">
        <v>46.2</v>
      </c>
      <c r="HI35" s="17">
        <v>47.266219999999997</v>
      </c>
      <c r="HJ35" s="17">
        <v>47.26634</v>
      </c>
      <c r="HK35" s="17">
        <v>-1.0663400000000001</v>
      </c>
      <c r="HL35" s="17"/>
      <c r="HM35" s="17"/>
      <c r="HN35" s="17">
        <v>12.75024</v>
      </c>
      <c r="HO35" s="17">
        <v>-12.75024</v>
      </c>
      <c r="HP35" s="17">
        <v>3.8</v>
      </c>
      <c r="HQ35" s="17">
        <v>3.8869099999999999</v>
      </c>
      <c r="HR35" s="17">
        <v>3.8872499999999999</v>
      </c>
      <c r="HS35" s="17">
        <v>-8.7249999999999994E-2</v>
      </c>
      <c r="HT35" s="17">
        <v>38</v>
      </c>
      <c r="HU35" s="17">
        <v>34.419449999999998</v>
      </c>
      <c r="HV35" s="17">
        <v>33.323270000000001</v>
      </c>
      <c r="HW35" s="17">
        <v>4.6767300000000001</v>
      </c>
      <c r="HX35" s="17">
        <v>174.1</v>
      </c>
      <c r="HY35" s="17">
        <v>171.54168000000001</v>
      </c>
      <c r="HZ35" s="17">
        <v>171.54185000000001</v>
      </c>
      <c r="IA35" s="17">
        <v>2.5581499999999999</v>
      </c>
      <c r="IB35" s="17">
        <v>0</v>
      </c>
      <c r="IC35" s="17">
        <v>47.671169999999996</v>
      </c>
      <c r="ID35" s="17">
        <v>45.656350000000003</v>
      </c>
      <c r="IE35" s="17">
        <v>-45.656350000000003</v>
      </c>
      <c r="IF35" s="17">
        <v>25.7</v>
      </c>
      <c r="IG35" s="17"/>
      <c r="IH35" s="17">
        <v>0</v>
      </c>
      <c r="II35" s="17">
        <v>25.7</v>
      </c>
      <c r="IJ35" s="17"/>
      <c r="IK35" s="17"/>
      <c r="IL35" s="17"/>
      <c r="IM35" s="17">
        <v>0</v>
      </c>
      <c r="IN35" s="17"/>
      <c r="IO35" s="17"/>
      <c r="IP35" s="17"/>
      <c r="IQ35" s="17">
        <v>0</v>
      </c>
      <c r="IR35" s="17"/>
      <c r="IS35" s="17"/>
      <c r="IT35" s="17"/>
      <c r="IU35" s="17">
        <v>0</v>
      </c>
      <c r="IV35" s="17"/>
      <c r="IW35" s="17"/>
      <c r="IX35" s="17"/>
      <c r="IY35" s="17">
        <v>0</v>
      </c>
      <c r="IZ35" s="17"/>
      <c r="JA35" s="17"/>
      <c r="JB35" s="17"/>
      <c r="JC35" s="17">
        <v>0</v>
      </c>
      <c r="JD35" s="17">
        <v>86.6</v>
      </c>
      <c r="JE35" s="17">
        <v>83.827950000000001</v>
      </c>
      <c r="JF35" s="17">
        <v>88.815600000000003</v>
      </c>
      <c r="JG35" s="17">
        <v>-2.2155999999999998</v>
      </c>
      <c r="JH35" s="17">
        <v>0</v>
      </c>
      <c r="JI35" s="17">
        <v>0</v>
      </c>
      <c r="JJ35" s="17"/>
      <c r="JK35" s="17">
        <v>0</v>
      </c>
      <c r="JL35" s="17">
        <v>159.9</v>
      </c>
      <c r="JM35" s="17">
        <v>150.66667000000001</v>
      </c>
      <c r="JN35" s="17">
        <v>150.66667000000001</v>
      </c>
      <c r="JO35" s="17">
        <v>9.2333300000000005</v>
      </c>
      <c r="JP35" s="17"/>
      <c r="JQ35" s="17"/>
      <c r="JR35" s="17"/>
      <c r="JS35" s="17">
        <v>0</v>
      </c>
      <c r="JT35" s="17">
        <v>67.900000000000006</v>
      </c>
      <c r="JU35" s="17">
        <v>75.333330000000004</v>
      </c>
      <c r="JV35" s="17">
        <v>75.333330000000004</v>
      </c>
      <c r="JW35" s="17">
        <v>-7.4333299999999998</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v>0</v>
      </c>
      <c r="LA35" s="17"/>
      <c r="LB35" s="17">
        <v>0</v>
      </c>
      <c r="LC35" s="17">
        <v>0</v>
      </c>
      <c r="LD35" s="17">
        <v>4.5999999999999996</v>
      </c>
      <c r="LE35" s="17">
        <v>4.0655099999999997</v>
      </c>
      <c r="LF35" s="17">
        <v>4.0656800000000004</v>
      </c>
      <c r="LG35" s="17">
        <v>0.53432000000000002</v>
      </c>
      <c r="LH35" s="17">
        <v>269.10000000000002</v>
      </c>
      <c r="LI35" s="17">
        <v>271.12157000000002</v>
      </c>
      <c r="LJ35" s="17">
        <v>271.12191999999999</v>
      </c>
      <c r="LK35" s="17">
        <v>-2.0219200000000002</v>
      </c>
      <c r="LL35" s="17">
        <v>132.5</v>
      </c>
      <c r="LM35" s="17">
        <v>133.67975999999999</v>
      </c>
      <c r="LN35" s="17">
        <v>133.67994999999999</v>
      </c>
      <c r="LO35" s="17">
        <v>-1.1799500000000001</v>
      </c>
      <c r="LP35" s="17">
        <v>46.3</v>
      </c>
      <c r="LQ35" s="17">
        <v>46.001890000000003</v>
      </c>
      <c r="LR35" s="17">
        <v>45.46902</v>
      </c>
      <c r="LS35" s="17">
        <v>0.83098000000000005</v>
      </c>
      <c r="LT35" s="17">
        <v>78.2</v>
      </c>
      <c r="LU35" s="17">
        <v>78.567430000000002</v>
      </c>
      <c r="LV35" s="17">
        <v>78.567970000000003</v>
      </c>
      <c r="LW35" s="17">
        <v>-0.36797000000000002</v>
      </c>
      <c r="LX35" s="17">
        <v>30.1</v>
      </c>
      <c r="LY35" s="17">
        <v>30.097470000000001</v>
      </c>
      <c r="LZ35" s="17">
        <v>30.097560000000001</v>
      </c>
      <c r="MA35" s="17">
        <v>2.4399999999999999E-3</v>
      </c>
      <c r="MB35" s="17"/>
      <c r="MC35" s="17"/>
      <c r="MD35" s="17"/>
      <c r="ME35" s="17">
        <v>0</v>
      </c>
      <c r="MF35" s="17"/>
      <c r="MG35" s="17"/>
      <c r="MH35" s="17"/>
      <c r="MI35" s="17">
        <v>0</v>
      </c>
      <c r="MJ35" s="17"/>
      <c r="MK35" s="17"/>
      <c r="ML35" s="17"/>
      <c r="MM35" s="17">
        <v>0</v>
      </c>
      <c r="MN35" s="17">
        <v>102.8</v>
      </c>
      <c r="MO35" s="17">
        <v>110</v>
      </c>
      <c r="MP35" s="17">
        <v>110</v>
      </c>
      <c r="MQ35" s="17">
        <v>-7.2</v>
      </c>
      <c r="MR35" s="17">
        <v>102.4</v>
      </c>
      <c r="MS35" s="17">
        <v>110</v>
      </c>
      <c r="MT35" s="17">
        <v>110</v>
      </c>
      <c r="MU35" s="17">
        <v>-7.6</v>
      </c>
      <c r="MV35" s="17">
        <v>122.3</v>
      </c>
      <c r="MW35" s="17">
        <v>110</v>
      </c>
      <c r="MX35" s="17">
        <v>110</v>
      </c>
      <c r="MY35" s="17">
        <v>12.3</v>
      </c>
      <c r="MZ35" s="17"/>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c r="OD35" s="17">
        <v>1.1220000000000001</v>
      </c>
      <c r="OE35" s="17">
        <v>7.8E-2</v>
      </c>
      <c r="OF35" s="17">
        <v>84</v>
      </c>
      <c r="OG35" s="17">
        <v>106.89997</v>
      </c>
      <c r="OH35" s="17">
        <v>104.12</v>
      </c>
      <c r="OI35" s="17">
        <v>-20.12</v>
      </c>
      <c r="OJ35" s="17">
        <v>74</v>
      </c>
      <c r="OK35" s="17"/>
      <c r="OL35" s="17">
        <v>69.709999999999994</v>
      </c>
      <c r="OM35" s="17">
        <v>4.29</v>
      </c>
      <c r="ON35" s="17">
        <v>18.100000000000001</v>
      </c>
      <c r="OO35" s="17">
        <v>15.899979999999999</v>
      </c>
      <c r="OP35" s="17">
        <v>16.111000000000001</v>
      </c>
      <c r="OQ35" s="17">
        <v>1.9890000000000001</v>
      </c>
      <c r="OR35" s="17">
        <v>0.4</v>
      </c>
      <c r="OS35" s="17"/>
      <c r="OT35" s="17">
        <v>0.3</v>
      </c>
      <c r="OU35" s="17">
        <v>0.1</v>
      </c>
      <c r="OV35" s="17">
        <v>20</v>
      </c>
      <c r="OW35" s="17">
        <v>19.999980000000001</v>
      </c>
      <c r="OX35" s="17">
        <v>17.560970000000001</v>
      </c>
      <c r="OY35" s="17">
        <v>2.4390299999999998</v>
      </c>
      <c r="OZ35" s="17">
        <v>9.9</v>
      </c>
      <c r="PA35" s="17">
        <v>9.9829799999999995</v>
      </c>
      <c r="PB35" s="17">
        <v>9.9830000000000005</v>
      </c>
      <c r="PC35" s="17">
        <v>-8.3000000000000004E-2</v>
      </c>
      <c r="PD35" s="17">
        <v>5.5</v>
      </c>
      <c r="PE35" s="17">
        <v>5.6699799999999998</v>
      </c>
      <c r="PF35" s="17">
        <v>5.67</v>
      </c>
      <c r="PG35" s="17">
        <v>-0.17</v>
      </c>
      <c r="PH35" s="17">
        <v>1.2</v>
      </c>
      <c r="PI35" s="17">
        <v>0.99997999999999998</v>
      </c>
      <c r="PJ35" s="17">
        <v>1</v>
      </c>
      <c r="PK35" s="17">
        <v>0.2</v>
      </c>
      <c r="PL35" s="17">
        <v>1.6</v>
      </c>
      <c r="PM35" s="17">
        <v>3.3999799999999998</v>
      </c>
      <c r="PN35" s="17">
        <v>3.4</v>
      </c>
      <c r="PO35" s="17">
        <v>-1.8</v>
      </c>
      <c r="PP35" s="17">
        <v>5.2</v>
      </c>
      <c r="PQ35" s="17">
        <v>4.9999799999999999</v>
      </c>
      <c r="PR35" s="17">
        <v>5</v>
      </c>
      <c r="PS35" s="17">
        <v>0.2</v>
      </c>
      <c r="PT35" s="17">
        <v>20.2</v>
      </c>
      <c r="PU35" s="17">
        <v>19.512180000000001</v>
      </c>
      <c r="PV35" s="17">
        <v>19.51219</v>
      </c>
      <c r="PW35" s="17">
        <v>0.68781000000000003</v>
      </c>
      <c r="PX35" s="17">
        <v>10</v>
      </c>
      <c r="PY35" s="17">
        <v>9.9999800000000008</v>
      </c>
      <c r="PZ35" s="17">
        <v>10</v>
      </c>
      <c r="QA35" s="17">
        <v>0</v>
      </c>
      <c r="QB35" s="17">
        <v>18.899999999999999</v>
      </c>
      <c r="QC35" s="17">
        <v>17.560960000000001</v>
      </c>
      <c r="QD35" s="17">
        <v>17.560970000000001</v>
      </c>
      <c r="QE35" s="17">
        <v>1.3390299999999999</v>
      </c>
      <c r="QF35" s="17">
        <v>3.7</v>
      </c>
      <c r="QG35" s="17">
        <v>3.59999</v>
      </c>
      <c r="QH35" s="17">
        <v>3.6</v>
      </c>
      <c r="QI35" s="17">
        <v>0.1</v>
      </c>
      <c r="QJ35" s="17">
        <v>18.600000000000001</v>
      </c>
      <c r="QK35" s="17">
        <v>18.048760000000001</v>
      </c>
      <c r="QL35" s="17">
        <v>18.048780000000001</v>
      </c>
      <c r="QM35" s="17">
        <v>0.55122000000000004</v>
      </c>
      <c r="QN35" s="17">
        <v>13.6</v>
      </c>
      <c r="QO35" s="17"/>
      <c r="QP35" s="17">
        <v>12.573</v>
      </c>
      <c r="QQ35" s="17">
        <v>1.0269999999999999</v>
      </c>
      <c r="QR35" s="17">
        <v>16.399999999999999</v>
      </c>
      <c r="QS35" s="17"/>
      <c r="QT35" s="17">
        <v>16.917999999999999</v>
      </c>
      <c r="QU35" s="17">
        <v>-0.51800000000000002</v>
      </c>
      <c r="QV35" s="17">
        <v>24</v>
      </c>
      <c r="QW35" s="17">
        <v>24.39997</v>
      </c>
      <c r="QX35" s="17">
        <v>27.073</v>
      </c>
      <c r="QY35" s="17">
        <v>-3.073</v>
      </c>
      <c r="QZ35" s="17">
        <v>75.8</v>
      </c>
      <c r="RA35" s="17">
        <v>79.999970000000005</v>
      </c>
      <c r="RB35" s="17">
        <v>86.765000000000001</v>
      </c>
      <c r="RC35" s="17">
        <v>-10.965</v>
      </c>
      <c r="RD35" s="17"/>
      <c r="RE35" s="17"/>
      <c r="RF35" s="17"/>
      <c r="RG35" s="17">
        <v>0</v>
      </c>
      <c r="RH35" s="17"/>
      <c r="RI35" s="17"/>
      <c r="RJ35" s="17"/>
      <c r="RK35" s="17">
        <v>0</v>
      </c>
      <c r="RL35" s="17"/>
      <c r="RM35" s="17"/>
      <c r="RN35" s="17"/>
      <c r="RO35" s="17">
        <v>0</v>
      </c>
      <c r="RP35" s="17"/>
      <c r="RQ35" s="17"/>
      <c r="RR35" s="17"/>
      <c r="RS35" s="17">
        <v>0</v>
      </c>
      <c r="RT35" s="17">
        <v>16.899999999999999</v>
      </c>
      <c r="RU35" s="17"/>
      <c r="RV35" s="17">
        <v>16.029</v>
      </c>
      <c r="RW35" s="17">
        <v>0.871</v>
      </c>
      <c r="RX35" s="17">
        <v>3.4</v>
      </c>
      <c r="RY35" s="17">
        <v>3.3389799999999998</v>
      </c>
      <c r="RZ35" s="17">
        <v>3.339</v>
      </c>
      <c r="SA35" s="17">
        <v>6.0999999999999999E-2</v>
      </c>
      <c r="SB35" s="17">
        <v>18.2</v>
      </c>
      <c r="SC35" s="17">
        <v>19.869219999999999</v>
      </c>
      <c r="SD35" s="17">
        <v>19.869240000000001</v>
      </c>
      <c r="SE35" s="17">
        <v>-1.6692400000000001</v>
      </c>
      <c r="SF35" s="17">
        <v>2.9</v>
      </c>
      <c r="SG35" s="17">
        <v>1.9999800000000001</v>
      </c>
      <c r="SH35" s="17">
        <v>2</v>
      </c>
      <c r="SI35" s="17">
        <v>0.9</v>
      </c>
      <c r="SJ35" s="17">
        <v>0.4</v>
      </c>
      <c r="SK35" s="17"/>
      <c r="SL35" s="17">
        <v>0.7</v>
      </c>
      <c r="SM35" s="17">
        <v>-0.3</v>
      </c>
      <c r="SN35" s="17">
        <v>16.899999999999999</v>
      </c>
      <c r="SO35" s="17">
        <v>19.024370000000001</v>
      </c>
      <c r="SP35" s="17">
        <v>19.02439</v>
      </c>
      <c r="SQ35" s="17">
        <v>-2.12439</v>
      </c>
      <c r="SR35" s="17">
        <v>11.5</v>
      </c>
      <c r="SS35" s="17">
        <v>12.390230000000001</v>
      </c>
      <c r="ST35" s="17">
        <v>12.39024</v>
      </c>
      <c r="SU35" s="17">
        <v>-0.89024000000000003</v>
      </c>
      <c r="SV35" s="17">
        <v>12.3</v>
      </c>
      <c r="SW35" s="17">
        <v>11.7073</v>
      </c>
      <c r="SX35" s="17">
        <v>11.707319999999999</v>
      </c>
      <c r="SY35" s="17">
        <v>0.59267999999999998</v>
      </c>
      <c r="SZ35" s="17">
        <v>16.2</v>
      </c>
      <c r="TA35" s="17">
        <v>15.60974</v>
      </c>
      <c r="TB35" s="17">
        <v>15.60975</v>
      </c>
      <c r="TC35" s="17">
        <v>0.59025000000000005</v>
      </c>
      <c r="TD35" s="17">
        <v>20</v>
      </c>
      <c r="TE35" s="17">
        <v>19.999980000000001</v>
      </c>
      <c r="TF35" s="17">
        <v>19.317070000000001</v>
      </c>
      <c r="TG35" s="17">
        <v>0.68293000000000004</v>
      </c>
      <c r="TH35" s="17">
        <v>24.3</v>
      </c>
      <c r="TI35" s="17">
        <v>23.114989999999999</v>
      </c>
      <c r="TJ35" s="17">
        <v>23.114999999999998</v>
      </c>
      <c r="TK35" s="17">
        <v>1.1850000000000001</v>
      </c>
      <c r="TL35" s="17">
        <v>75.099999999999994</v>
      </c>
      <c r="TM35" s="17">
        <v>70.334980000000002</v>
      </c>
      <c r="TN35" s="17">
        <v>70.334999999999994</v>
      </c>
      <c r="TO35" s="17">
        <v>4.7649999999999997</v>
      </c>
      <c r="TP35" s="17">
        <v>31</v>
      </c>
      <c r="TQ35" s="17"/>
      <c r="TR35" s="17">
        <v>30.747</v>
      </c>
      <c r="TS35" s="17">
        <v>0.253</v>
      </c>
      <c r="TT35" s="17">
        <v>60.1</v>
      </c>
      <c r="TU35" s="17">
        <v>61.142359999999996</v>
      </c>
      <c r="TV35" s="17">
        <v>54.030180000000001</v>
      </c>
      <c r="TW35" s="17">
        <v>6.06982</v>
      </c>
      <c r="TX35" s="17">
        <v>62.1</v>
      </c>
      <c r="TY35" s="17">
        <v>60.35492</v>
      </c>
      <c r="TZ35" s="17">
        <v>57.307270000000003</v>
      </c>
      <c r="UA35" s="17">
        <v>4.7927299999999997</v>
      </c>
      <c r="UB35" s="17">
        <v>10.199999999999999</v>
      </c>
      <c r="UC35" s="17">
        <v>4.53871</v>
      </c>
      <c r="UD35" s="17">
        <v>4.3510299999999997</v>
      </c>
      <c r="UE35" s="17">
        <v>5.8489699999999996</v>
      </c>
      <c r="UF35" s="17">
        <v>7.9</v>
      </c>
      <c r="UG35" s="17">
        <v>3.76227</v>
      </c>
      <c r="UH35" s="17">
        <v>3.7141999999999999</v>
      </c>
      <c r="UI35" s="17">
        <v>4.1858000000000004</v>
      </c>
      <c r="UJ35" s="17">
        <v>18.5</v>
      </c>
      <c r="UK35" s="17">
        <v>20.48779</v>
      </c>
      <c r="UL35" s="17">
        <v>20.4878</v>
      </c>
      <c r="UM35" s="17">
        <v>-1.9878</v>
      </c>
      <c r="UN35" s="17">
        <v>5</v>
      </c>
      <c r="UO35" s="17">
        <v>6.9999799999999999</v>
      </c>
      <c r="UP35" s="17">
        <v>7</v>
      </c>
      <c r="UQ35" s="17">
        <v>-2</v>
      </c>
      <c r="UR35" s="17"/>
      <c r="US35" s="17"/>
      <c r="UT35" s="17">
        <v>7.6</v>
      </c>
      <c r="UU35" s="17">
        <v>-7.6</v>
      </c>
      <c r="UV35" s="17">
        <v>20.399999999999999</v>
      </c>
      <c r="UW35" s="17">
        <v>19.512170000000001</v>
      </c>
      <c r="UX35" s="17">
        <v>19.51219</v>
      </c>
      <c r="UY35" s="17">
        <v>0.88780999999999999</v>
      </c>
      <c r="UZ35" s="17">
        <v>20.399999999999999</v>
      </c>
      <c r="VA35" s="17">
        <v>19.512170000000001</v>
      </c>
      <c r="VB35" s="17">
        <v>19.51219</v>
      </c>
      <c r="VC35" s="17">
        <v>0.88780999999999999</v>
      </c>
      <c r="VD35" s="17">
        <v>20.2</v>
      </c>
      <c r="VE35" s="17">
        <v>19.512170000000001</v>
      </c>
      <c r="VF35" s="17">
        <v>19.51219</v>
      </c>
      <c r="VG35" s="17">
        <v>0.68781000000000003</v>
      </c>
      <c r="VH35" s="17">
        <v>16</v>
      </c>
      <c r="VI35" s="17">
        <v>13.59998</v>
      </c>
      <c r="VJ35" s="17">
        <v>14.186</v>
      </c>
      <c r="VK35" s="17">
        <v>1.8140000000000001</v>
      </c>
      <c r="VL35" s="17">
        <v>226.8</v>
      </c>
      <c r="VM35" s="17"/>
      <c r="VN35" s="17">
        <v>250</v>
      </c>
      <c r="VO35" s="17">
        <v>-23.2</v>
      </c>
      <c r="VP35" s="17">
        <v>16.100000000000001</v>
      </c>
      <c r="VQ35" s="17"/>
      <c r="VR35" s="17">
        <v>14.084</v>
      </c>
      <c r="VS35" s="17">
        <v>2.016</v>
      </c>
      <c r="VT35" s="17">
        <v>129</v>
      </c>
      <c r="VU35" s="17"/>
      <c r="VV35" s="17">
        <v>125.027</v>
      </c>
      <c r="VW35" s="17">
        <v>3.9729999999999999</v>
      </c>
      <c r="VX35" s="17">
        <v>0.6</v>
      </c>
      <c r="VY35" s="17">
        <v>0.59997999999999996</v>
      </c>
      <c r="VZ35" s="17">
        <v>0.6</v>
      </c>
      <c r="WA35" s="17">
        <v>0</v>
      </c>
      <c r="WB35" s="17">
        <v>98.9</v>
      </c>
      <c r="WC35" s="17">
        <v>100.99997</v>
      </c>
      <c r="WD35" s="17">
        <v>90</v>
      </c>
      <c r="WE35" s="17">
        <v>8.9</v>
      </c>
      <c r="WF35" s="17">
        <v>92.6</v>
      </c>
      <c r="WG35" s="17">
        <v>84.599969999999999</v>
      </c>
      <c r="WH35" s="17">
        <v>74</v>
      </c>
      <c r="WI35" s="17">
        <v>18.600000000000001</v>
      </c>
      <c r="WJ35" s="17">
        <v>93.7</v>
      </c>
      <c r="WK35" s="17"/>
      <c r="WL35" s="17">
        <v>89.421000000000006</v>
      </c>
      <c r="WM35" s="17">
        <v>4.2789999999999999</v>
      </c>
      <c r="WN35" s="17">
        <v>15.7</v>
      </c>
      <c r="WO35" s="17"/>
      <c r="WP35" s="17">
        <v>11.744</v>
      </c>
      <c r="WQ35" s="17">
        <v>3.956</v>
      </c>
      <c r="WR35" s="17">
        <v>9.5</v>
      </c>
      <c r="WS35" s="17">
        <v>9.3999799999999993</v>
      </c>
      <c r="WT35" s="17">
        <v>9.4</v>
      </c>
      <c r="WU35" s="17">
        <v>0.1</v>
      </c>
      <c r="WV35" s="17">
        <v>20</v>
      </c>
      <c r="WW35" s="17">
        <v>19.317060000000001</v>
      </c>
      <c r="WX35" s="17">
        <v>19.317070000000001</v>
      </c>
      <c r="WY35" s="17">
        <v>0.68293000000000004</v>
      </c>
      <c r="WZ35" s="17">
        <v>9.6999999999999993</v>
      </c>
      <c r="XA35" s="17">
        <v>10.69998</v>
      </c>
      <c r="XB35" s="17">
        <v>10.7</v>
      </c>
      <c r="XC35" s="17">
        <v>-1</v>
      </c>
      <c r="XD35" s="17"/>
      <c r="XE35" s="17"/>
      <c r="XF35" s="17"/>
      <c r="XG35" s="17">
        <v>0</v>
      </c>
      <c r="XH35" s="17"/>
      <c r="XI35" s="17"/>
      <c r="XJ35" s="17"/>
      <c r="XK35" s="17">
        <v>0</v>
      </c>
      <c r="XL35" s="17"/>
      <c r="XM35" s="17"/>
      <c r="XN35" s="17"/>
      <c r="XO35" s="17">
        <v>0</v>
      </c>
      <c r="XP35" s="17"/>
      <c r="XQ35" s="17"/>
      <c r="XR35" s="17"/>
      <c r="XS35" s="17">
        <v>0</v>
      </c>
      <c r="XT35" s="17">
        <v>17.5</v>
      </c>
      <c r="XU35" s="17">
        <v>16.999980000000001</v>
      </c>
      <c r="XV35" s="17">
        <v>14</v>
      </c>
      <c r="XW35" s="17">
        <v>3.5</v>
      </c>
      <c r="XX35" s="17"/>
      <c r="XY35" s="17"/>
      <c r="XZ35" s="17"/>
      <c r="YA35" s="17">
        <v>0</v>
      </c>
      <c r="YB35" s="17"/>
      <c r="YC35" s="17"/>
      <c r="YD35" s="17"/>
      <c r="YE35" s="17">
        <v>0</v>
      </c>
    </row>
    <row r="36" spans="1:655" ht="24" customHeight="1" x14ac:dyDescent="0.35">
      <c r="A36" s="1"/>
      <c r="B36" s="16" t="s">
        <v>41</v>
      </c>
      <c r="C36" s="16" t="s">
        <v>848</v>
      </c>
      <c r="D36" s="17"/>
      <c r="E36" s="17"/>
      <c r="F36" s="17"/>
      <c r="G36" s="17">
        <v>0</v>
      </c>
      <c r="H36" s="17"/>
      <c r="I36" s="17"/>
      <c r="J36" s="17"/>
      <c r="K36" s="17">
        <v>0</v>
      </c>
      <c r="L36" s="17">
        <v>0</v>
      </c>
      <c r="M36" s="17">
        <v>0</v>
      </c>
      <c r="N36" s="17">
        <v>100</v>
      </c>
      <c r="O36" s="17">
        <v>-100</v>
      </c>
      <c r="P36" s="17">
        <v>646.79999999999995</v>
      </c>
      <c r="Q36" s="17">
        <v>646.79778999999996</v>
      </c>
      <c r="R36" s="17">
        <v>646.79787999999996</v>
      </c>
      <c r="S36" s="17">
        <v>2.1199999999999999E-3</v>
      </c>
      <c r="T36" s="17">
        <v>215.6</v>
      </c>
      <c r="U36" s="17">
        <v>211.44110000000001</v>
      </c>
      <c r="V36" s="17">
        <v>211.44125</v>
      </c>
      <c r="W36" s="17">
        <v>4.1587500000000004</v>
      </c>
      <c r="X36" s="17"/>
      <c r="Y36" s="17"/>
      <c r="Z36" s="17"/>
      <c r="AA36" s="17">
        <v>0</v>
      </c>
      <c r="AB36" s="17"/>
      <c r="AC36" s="17"/>
      <c r="AD36" s="17"/>
      <c r="AE36" s="17">
        <v>0</v>
      </c>
      <c r="AF36" s="17">
        <v>90.4</v>
      </c>
      <c r="AG36" s="17">
        <v>92.226150000000004</v>
      </c>
      <c r="AH36" s="17">
        <v>92.226330000000004</v>
      </c>
      <c r="AI36" s="17">
        <v>-1.82633</v>
      </c>
      <c r="AJ36" s="17">
        <v>221.2</v>
      </c>
      <c r="AK36" s="17">
        <v>221.85681</v>
      </c>
      <c r="AL36" s="17">
        <v>235.84762000000001</v>
      </c>
      <c r="AM36" s="17">
        <v>-14.64762</v>
      </c>
      <c r="AN36" s="17"/>
      <c r="AO36" s="17"/>
      <c r="AP36" s="17"/>
      <c r="AQ36" s="17">
        <v>0</v>
      </c>
      <c r="AR36" s="17"/>
      <c r="AS36" s="17"/>
      <c r="AT36" s="17"/>
      <c r="AU36" s="17">
        <v>0</v>
      </c>
      <c r="AV36" s="17">
        <v>104</v>
      </c>
      <c r="AW36" s="17">
        <v>116.66667</v>
      </c>
      <c r="AX36" s="17">
        <v>116.66667</v>
      </c>
      <c r="AY36" s="17">
        <v>-12.66667</v>
      </c>
      <c r="AZ36" s="17">
        <v>103.9</v>
      </c>
      <c r="BA36" s="17">
        <v>116.66667</v>
      </c>
      <c r="BB36" s="17">
        <v>116.66667</v>
      </c>
      <c r="BC36" s="17">
        <v>-12.76667</v>
      </c>
      <c r="BD36" s="17">
        <v>104.1</v>
      </c>
      <c r="BE36" s="17">
        <v>116.66667</v>
      </c>
      <c r="BF36" s="17">
        <v>116.66667</v>
      </c>
      <c r="BG36" s="17">
        <v>-12.56667</v>
      </c>
      <c r="BH36" s="17">
        <v>213.8</v>
      </c>
      <c r="BI36" s="17">
        <v>175</v>
      </c>
      <c r="BJ36" s="17">
        <v>175</v>
      </c>
      <c r="BK36" s="17">
        <v>38.799999999999997</v>
      </c>
      <c r="BL36" s="17">
        <v>0</v>
      </c>
      <c r="BM36" s="17"/>
      <c r="BN36" s="17"/>
      <c r="BO36" s="17">
        <v>0</v>
      </c>
      <c r="BP36" s="17"/>
      <c r="BQ36" s="17"/>
      <c r="BR36" s="17"/>
      <c r="BS36" s="17">
        <v>0</v>
      </c>
      <c r="BT36" s="17">
        <v>551.6</v>
      </c>
      <c r="BU36" s="17">
        <v>568.29785000000004</v>
      </c>
      <c r="BV36" s="17">
        <v>568.29849000000002</v>
      </c>
      <c r="BW36" s="17">
        <v>-16.69849</v>
      </c>
      <c r="BX36" s="17">
        <v>10.4</v>
      </c>
      <c r="BY36" s="17">
        <v>10.3567</v>
      </c>
      <c r="BZ36" s="17">
        <v>5.4891300000000003</v>
      </c>
      <c r="CA36" s="17">
        <v>4.9108700000000001</v>
      </c>
      <c r="CB36" s="17"/>
      <c r="CC36" s="17"/>
      <c r="CD36" s="17"/>
      <c r="CE36" s="17">
        <v>0</v>
      </c>
      <c r="CF36" s="17"/>
      <c r="CG36" s="17"/>
      <c r="CH36" s="17"/>
      <c r="CI36" s="17">
        <v>0</v>
      </c>
      <c r="CJ36" s="17"/>
      <c r="CK36" s="17"/>
      <c r="CL36" s="17"/>
      <c r="CM36" s="17">
        <v>0</v>
      </c>
      <c r="CN36" s="17"/>
      <c r="CO36" s="17"/>
      <c r="CP36" s="17"/>
      <c r="CQ36" s="17">
        <v>0</v>
      </c>
      <c r="CR36" s="17">
        <v>165.6</v>
      </c>
      <c r="CS36" s="17">
        <v>164.70708999999999</v>
      </c>
      <c r="CT36" s="17">
        <v>164.7073</v>
      </c>
      <c r="CU36" s="17">
        <v>0.89270000000000005</v>
      </c>
      <c r="CV36" s="17">
        <v>7.1</v>
      </c>
      <c r="CW36" s="17">
        <v>7.5926900000000002</v>
      </c>
      <c r="CX36" s="17">
        <v>5.1346400000000001</v>
      </c>
      <c r="CY36" s="17">
        <v>1.96536</v>
      </c>
      <c r="CZ36" s="17">
        <v>3.5</v>
      </c>
      <c r="DA36" s="17">
        <v>4.1676799999999998</v>
      </c>
      <c r="DB36" s="17">
        <v>2.81847</v>
      </c>
      <c r="DC36" s="17">
        <v>0.68152999999999997</v>
      </c>
      <c r="DD36" s="17">
        <v>0</v>
      </c>
      <c r="DE36" s="17">
        <v>0</v>
      </c>
      <c r="DF36" s="17"/>
      <c r="DG36" s="17">
        <v>0</v>
      </c>
      <c r="DH36" s="17">
        <v>6</v>
      </c>
      <c r="DI36" s="17">
        <v>6.8784999999999998</v>
      </c>
      <c r="DJ36" s="17">
        <v>6.8783899999999996</v>
      </c>
      <c r="DK36" s="17">
        <v>-0.87839</v>
      </c>
      <c r="DL36" s="17">
        <v>10.7</v>
      </c>
      <c r="DM36" s="17">
        <v>14.992000000000001</v>
      </c>
      <c r="DN36" s="17">
        <v>8.1735900000000008</v>
      </c>
      <c r="DO36" s="17">
        <v>2.5264099999999998</v>
      </c>
      <c r="DP36" s="17">
        <v>70.2</v>
      </c>
      <c r="DQ36" s="17">
        <v>50</v>
      </c>
      <c r="DR36" s="17">
        <v>44.764229999999998</v>
      </c>
      <c r="DS36" s="17">
        <v>25.435770000000002</v>
      </c>
      <c r="DT36" s="17">
        <v>0</v>
      </c>
      <c r="DU36" s="17"/>
      <c r="DV36" s="17"/>
      <c r="DW36" s="17">
        <v>0</v>
      </c>
      <c r="DX36" s="17"/>
      <c r="DY36" s="17"/>
      <c r="DZ36" s="17"/>
      <c r="EA36" s="17">
        <v>0</v>
      </c>
      <c r="EB36" s="17"/>
      <c r="EC36" s="17"/>
      <c r="ED36" s="17"/>
      <c r="EE36" s="17">
        <v>0</v>
      </c>
      <c r="EF36" s="17"/>
      <c r="EG36" s="17"/>
      <c r="EH36" s="17"/>
      <c r="EI36" s="17">
        <v>0</v>
      </c>
      <c r="EJ36" s="17">
        <v>111.2</v>
      </c>
      <c r="EK36" s="17">
        <v>106.49703</v>
      </c>
      <c r="EL36" s="17">
        <v>93.654229999999998</v>
      </c>
      <c r="EM36" s="17">
        <v>17.545770000000001</v>
      </c>
      <c r="EN36" s="17">
        <v>220.6</v>
      </c>
      <c r="EO36" s="17">
        <v>221.30101999999999</v>
      </c>
      <c r="EP36" s="17">
        <v>221.30108000000001</v>
      </c>
      <c r="EQ36" s="17">
        <v>-0.70108000000000004</v>
      </c>
      <c r="ER36" s="17"/>
      <c r="ES36" s="17"/>
      <c r="ET36" s="17"/>
      <c r="EU36" s="17">
        <v>0</v>
      </c>
      <c r="EV36" s="17"/>
      <c r="EW36" s="17"/>
      <c r="EX36" s="17"/>
      <c r="EY36" s="17">
        <v>0</v>
      </c>
      <c r="EZ36" s="17"/>
      <c r="FA36" s="17"/>
      <c r="FB36" s="17"/>
      <c r="FC36" s="17">
        <v>0</v>
      </c>
      <c r="FD36" s="17">
        <v>6.5</v>
      </c>
      <c r="FE36" s="17">
        <v>6.39</v>
      </c>
      <c r="FF36" s="17">
        <v>6.39</v>
      </c>
      <c r="FG36" s="17">
        <v>0.11</v>
      </c>
      <c r="FH36" s="17">
        <v>229.2</v>
      </c>
      <c r="FI36" s="17">
        <v>229.57062999999999</v>
      </c>
      <c r="FJ36" s="17">
        <v>229.57073</v>
      </c>
      <c r="FK36" s="17">
        <v>-0.37073</v>
      </c>
      <c r="FL36" s="17">
        <v>69</v>
      </c>
      <c r="FM36" s="17">
        <v>73.391739999999999</v>
      </c>
      <c r="FN36" s="17">
        <v>76.379580000000004</v>
      </c>
      <c r="FO36" s="17">
        <v>-7.3795799999999998</v>
      </c>
      <c r="FP36" s="17">
        <v>64.2</v>
      </c>
      <c r="FQ36" s="17">
        <v>64.371799999999993</v>
      </c>
      <c r="FR36" s="17">
        <v>150.27984000000001</v>
      </c>
      <c r="FS36" s="17">
        <v>-86.079840000000004</v>
      </c>
      <c r="FT36" s="17">
        <v>42</v>
      </c>
      <c r="FU36" s="17">
        <v>41.49888</v>
      </c>
      <c r="FV36" s="17">
        <v>41.498950000000001</v>
      </c>
      <c r="FW36" s="17">
        <v>0.50105</v>
      </c>
      <c r="FX36" s="17">
        <v>9.4</v>
      </c>
      <c r="FY36" s="17">
        <v>9.64283</v>
      </c>
      <c r="FZ36" s="17">
        <v>9.6429200000000002</v>
      </c>
      <c r="GA36" s="17">
        <v>-0.24292</v>
      </c>
      <c r="GB36" s="17">
        <v>19.7</v>
      </c>
      <c r="GC36" s="17">
        <v>19.999980000000001</v>
      </c>
      <c r="GD36" s="17">
        <v>19.121949999999998</v>
      </c>
      <c r="GE36" s="17">
        <v>0.57804999999999995</v>
      </c>
      <c r="GF36" s="17">
        <v>88.5</v>
      </c>
      <c r="GG36" s="17">
        <v>87.657349999999994</v>
      </c>
      <c r="GH36" s="17">
        <v>87.657550000000001</v>
      </c>
      <c r="GI36" s="17">
        <v>0.84245000000000003</v>
      </c>
      <c r="GJ36" s="17">
        <v>123.80717</v>
      </c>
      <c r="GK36" s="17">
        <v>133.33332999999999</v>
      </c>
      <c r="GL36" s="17">
        <v>35</v>
      </c>
      <c r="GM36" s="17">
        <v>88.807169999999999</v>
      </c>
      <c r="GN36" s="17">
        <v>123.52876999999999</v>
      </c>
      <c r="GO36" s="17">
        <v>133.33332999999999</v>
      </c>
      <c r="GP36" s="17">
        <v>180</v>
      </c>
      <c r="GQ36" s="17">
        <v>-56.471229999999998</v>
      </c>
      <c r="GR36" s="17">
        <v>152.09706</v>
      </c>
      <c r="GS36" s="17">
        <v>133.33332999999999</v>
      </c>
      <c r="GT36" s="17">
        <v>90</v>
      </c>
      <c r="GU36" s="17">
        <v>62.097059999999999</v>
      </c>
      <c r="GV36" s="17">
        <v>108.5</v>
      </c>
      <c r="GW36" s="17">
        <v>110.91307</v>
      </c>
      <c r="GX36" s="17">
        <v>110.91316</v>
      </c>
      <c r="GY36" s="17">
        <v>-2.41316</v>
      </c>
      <c r="GZ36" s="17">
        <v>0</v>
      </c>
      <c r="HA36" s="17"/>
      <c r="HB36" s="17">
        <v>9.0899900000000002</v>
      </c>
      <c r="HC36" s="17">
        <v>-9.0899900000000002</v>
      </c>
      <c r="HD36" s="17">
        <v>6.8</v>
      </c>
      <c r="HE36" s="17">
        <v>6.9642799999999996</v>
      </c>
      <c r="HF36" s="17">
        <v>9.94909</v>
      </c>
      <c r="HG36" s="17">
        <v>-3.1490900000000002</v>
      </c>
      <c r="HH36" s="17">
        <v>46</v>
      </c>
      <c r="HI36" s="17">
        <v>47.266249999999999</v>
      </c>
      <c r="HJ36" s="17">
        <v>47.266330000000004</v>
      </c>
      <c r="HK36" s="17">
        <v>-1.26633</v>
      </c>
      <c r="HL36" s="17"/>
      <c r="HM36" s="17"/>
      <c r="HN36" s="17">
        <v>12.75024</v>
      </c>
      <c r="HO36" s="17">
        <v>-12.75024</v>
      </c>
      <c r="HP36" s="17">
        <v>3.8</v>
      </c>
      <c r="HQ36" s="17">
        <v>3.8869899999999999</v>
      </c>
      <c r="HR36" s="17">
        <v>3.8872399999999998</v>
      </c>
      <c r="HS36" s="17">
        <v>-8.7239999999999998E-2</v>
      </c>
      <c r="HT36" s="17">
        <v>38</v>
      </c>
      <c r="HU36" s="17">
        <v>34.419449999999998</v>
      </c>
      <c r="HV36" s="17">
        <v>33.323270000000001</v>
      </c>
      <c r="HW36" s="17">
        <v>4.6767300000000001</v>
      </c>
      <c r="HX36" s="17">
        <v>173.9</v>
      </c>
      <c r="HY36" s="17">
        <v>171.54169999999999</v>
      </c>
      <c r="HZ36" s="17">
        <v>171.54184000000001</v>
      </c>
      <c r="IA36" s="17">
        <v>2.3581599999999998</v>
      </c>
      <c r="IB36" s="17">
        <v>0</v>
      </c>
      <c r="IC36" s="17">
        <v>47.671190000000003</v>
      </c>
      <c r="ID36" s="17">
        <v>47.671259999999997</v>
      </c>
      <c r="IE36" s="17">
        <v>-47.671259999999997</v>
      </c>
      <c r="IF36" s="17">
        <v>24.8</v>
      </c>
      <c r="IG36" s="17"/>
      <c r="IH36" s="17">
        <v>0</v>
      </c>
      <c r="II36" s="17">
        <v>24.8</v>
      </c>
      <c r="IJ36" s="17"/>
      <c r="IK36" s="17"/>
      <c r="IL36" s="17"/>
      <c r="IM36" s="17">
        <v>0</v>
      </c>
      <c r="IN36" s="17"/>
      <c r="IO36" s="17"/>
      <c r="IP36" s="17"/>
      <c r="IQ36" s="17">
        <v>0</v>
      </c>
      <c r="IR36" s="17"/>
      <c r="IS36" s="17"/>
      <c r="IT36" s="17"/>
      <c r="IU36" s="17">
        <v>0</v>
      </c>
      <c r="IV36" s="17"/>
      <c r="IW36" s="17"/>
      <c r="IX36" s="17"/>
      <c r="IY36" s="17">
        <v>0</v>
      </c>
      <c r="IZ36" s="17"/>
      <c r="JA36" s="17"/>
      <c r="JB36" s="17"/>
      <c r="JC36" s="17">
        <v>0</v>
      </c>
      <c r="JD36" s="17">
        <v>86.8</v>
      </c>
      <c r="JE36" s="17">
        <v>83.827969999999993</v>
      </c>
      <c r="JF36" s="17">
        <v>88.815600000000003</v>
      </c>
      <c r="JG36" s="17">
        <v>-2.0156000000000001</v>
      </c>
      <c r="JH36" s="17">
        <v>0</v>
      </c>
      <c r="JI36" s="17">
        <v>0</v>
      </c>
      <c r="JJ36" s="17"/>
      <c r="JK36" s="17">
        <v>0</v>
      </c>
      <c r="JL36" s="17">
        <v>159.30000000000001</v>
      </c>
      <c r="JM36" s="17">
        <v>150.66667000000001</v>
      </c>
      <c r="JN36" s="17">
        <v>150.66667000000001</v>
      </c>
      <c r="JO36" s="17">
        <v>8.6333300000000008</v>
      </c>
      <c r="JP36" s="17"/>
      <c r="JQ36" s="17"/>
      <c r="JR36" s="17"/>
      <c r="JS36" s="17">
        <v>0</v>
      </c>
      <c r="JT36" s="17">
        <v>67.5</v>
      </c>
      <c r="JU36" s="17">
        <v>75.333330000000004</v>
      </c>
      <c r="JV36" s="17">
        <v>75.333330000000004</v>
      </c>
      <c r="JW36" s="17">
        <v>-7.8333300000000001</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v>0</v>
      </c>
      <c r="LA36" s="17"/>
      <c r="LB36" s="17">
        <v>0</v>
      </c>
      <c r="LC36" s="17">
        <v>0</v>
      </c>
      <c r="LD36" s="17">
        <v>4.5999999999999996</v>
      </c>
      <c r="LE36" s="17">
        <v>4.0655400000000004</v>
      </c>
      <c r="LF36" s="17">
        <v>4.0656800000000004</v>
      </c>
      <c r="LG36" s="17">
        <v>0.53432000000000002</v>
      </c>
      <c r="LH36" s="17">
        <v>266.8</v>
      </c>
      <c r="LI36" s="17">
        <v>271.12162999999998</v>
      </c>
      <c r="LJ36" s="17">
        <v>271.12191000000001</v>
      </c>
      <c r="LK36" s="17">
        <v>-4.3219099999999999</v>
      </c>
      <c r="LL36" s="17">
        <v>133.1</v>
      </c>
      <c r="LM36" s="17">
        <v>133.67979</v>
      </c>
      <c r="LN36" s="17">
        <v>133.67994999999999</v>
      </c>
      <c r="LO36" s="17">
        <v>-0.57994999999999997</v>
      </c>
      <c r="LP36" s="17">
        <v>46.5</v>
      </c>
      <c r="LQ36" s="17">
        <v>46.001899999999999</v>
      </c>
      <c r="LR36" s="17">
        <v>45.46902</v>
      </c>
      <c r="LS36" s="17">
        <v>1.03098</v>
      </c>
      <c r="LT36" s="17">
        <v>78.099999999999994</v>
      </c>
      <c r="LU36" s="17">
        <v>78.567530000000005</v>
      </c>
      <c r="LV36" s="17">
        <v>78.567970000000003</v>
      </c>
      <c r="LW36" s="17">
        <v>-0.46797</v>
      </c>
      <c r="LX36" s="17">
        <v>30.3</v>
      </c>
      <c r="LY36" s="17">
        <v>30.097490000000001</v>
      </c>
      <c r="LZ36" s="17">
        <v>30.097560000000001</v>
      </c>
      <c r="MA36" s="17">
        <v>0.20244000000000001</v>
      </c>
      <c r="MB36" s="17"/>
      <c r="MC36" s="17"/>
      <c r="MD36" s="17"/>
      <c r="ME36" s="17">
        <v>0</v>
      </c>
      <c r="MF36" s="17"/>
      <c r="MG36" s="17"/>
      <c r="MH36" s="17"/>
      <c r="MI36" s="17">
        <v>0</v>
      </c>
      <c r="MJ36" s="17"/>
      <c r="MK36" s="17"/>
      <c r="ML36" s="17"/>
      <c r="MM36" s="17">
        <v>0</v>
      </c>
      <c r="MN36" s="17">
        <v>102.5</v>
      </c>
      <c r="MO36" s="17">
        <v>110</v>
      </c>
      <c r="MP36" s="17">
        <v>110</v>
      </c>
      <c r="MQ36" s="17">
        <v>-7.5</v>
      </c>
      <c r="MR36" s="17">
        <v>101.4</v>
      </c>
      <c r="MS36" s="17">
        <v>110</v>
      </c>
      <c r="MT36" s="17">
        <v>110</v>
      </c>
      <c r="MU36" s="17">
        <v>-8.6</v>
      </c>
      <c r="MV36" s="17">
        <v>121.9</v>
      </c>
      <c r="MW36" s="17">
        <v>110</v>
      </c>
      <c r="MX36" s="17">
        <v>110</v>
      </c>
      <c r="MY36" s="17">
        <v>11.9</v>
      </c>
      <c r="MZ36" s="17"/>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1.1000000000000001</v>
      </c>
      <c r="OC36" s="17"/>
      <c r="OD36" s="17">
        <v>0.94799999999999995</v>
      </c>
      <c r="OE36" s="17">
        <v>0.152</v>
      </c>
      <c r="OF36" s="17">
        <v>76.2</v>
      </c>
      <c r="OG36" s="17">
        <v>109.29997</v>
      </c>
      <c r="OH36" s="17">
        <v>105.19</v>
      </c>
      <c r="OI36" s="17">
        <v>-28.99</v>
      </c>
      <c r="OJ36" s="17">
        <v>73.599999999999994</v>
      </c>
      <c r="OK36" s="17"/>
      <c r="OL36" s="17">
        <v>68.86</v>
      </c>
      <c r="OM36" s="17">
        <v>4.74</v>
      </c>
      <c r="ON36" s="17">
        <v>17.2</v>
      </c>
      <c r="OO36" s="17">
        <v>15.69998</v>
      </c>
      <c r="OP36" s="17">
        <v>15.879</v>
      </c>
      <c r="OQ36" s="17">
        <v>1.321</v>
      </c>
      <c r="OR36" s="17">
        <v>0.2</v>
      </c>
      <c r="OS36" s="17"/>
      <c r="OT36" s="17">
        <v>0.2</v>
      </c>
      <c r="OU36" s="17">
        <v>0</v>
      </c>
      <c r="OV36" s="17">
        <v>20</v>
      </c>
      <c r="OW36" s="17">
        <v>19.999980000000001</v>
      </c>
      <c r="OX36" s="17">
        <v>17.560970000000001</v>
      </c>
      <c r="OY36" s="17">
        <v>2.4390299999999998</v>
      </c>
      <c r="OZ36" s="17">
        <v>10</v>
      </c>
      <c r="PA36" s="17">
        <v>9.9829799999999995</v>
      </c>
      <c r="PB36" s="17">
        <v>9.9830000000000005</v>
      </c>
      <c r="PC36" s="17">
        <v>1.7000000000000001E-2</v>
      </c>
      <c r="PD36" s="17">
        <v>5.5</v>
      </c>
      <c r="PE36" s="17">
        <v>5.6699799999999998</v>
      </c>
      <c r="PF36" s="17">
        <v>5.67</v>
      </c>
      <c r="PG36" s="17">
        <v>-0.17</v>
      </c>
      <c r="PH36" s="17">
        <v>1.2</v>
      </c>
      <c r="PI36" s="17">
        <v>0.99997999999999998</v>
      </c>
      <c r="PJ36" s="17">
        <v>1</v>
      </c>
      <c r="PK36" s="17">
        <v>0.2</v>
      </c>
      <c r="PL36" s="17">
        <v>1.6</v>
      </c>
      <c r="PM36" s="17">
        <v>3.3999799999999998</v>
      </c>
      <c r="PN36" s="17">
        <v>3.4</v>
      </c>
      <c r="PO36" s="17">
        <v>-1.8</v>
      </c>
      <c r="PP36" s="17">
        <v>5.2</v>
      </c>
      <c r="PQ36" s="17">
        <v>4.9999799999999999</v>
      </c>
      <c r="PR36" s="17">
        <v>5</v>
      </c>
      <c r="PS36" s="17">
        <v>0.2</v>
      </c>
      <c r="PT36" s="17">
        <v>20.3</v>
      </c>
      <c r="PU36" s="17">
        <v>19.512180000000001</v>
      </c>
      <c r="PV36" s="17">
        <v>19.51219</v>
      </c>
      <c r="PW36" s="17">
        <v>0.78781000000000001</v>
      </c>
      <c r="PX36" s="17">
        <v>10</v>
      </c>
      <c r="PY36" s="17">
        <v>9.9999800000000008</v>
      </c>
      <c r="PZ36" s="17">
        <v>10</v>
      </c>
      <c r="QA36" s="17">
        <v>0</v>
      </c>
      <c r="QB36" s="17">
        <v>18.899999999999999</v>
      </c>
      <c r="QC36" s="17">
        <v>17.560960000000001</v>
      </c>
      <c r="QD36" s="17">
        <v>17.560970000000001</v>
      </c>
      <c r="QE36" s="17">
        <v>1.3390299999999999</v>
      </c>
      <c r="QF36" s="17">
        <v>3.7</v>
      </c>
      <c r="QG36" s="17">
        <v>3.59999</v>
      </c>
      <c r="QH36" s="17">
        <v>3.6</v>
      </c>
      <c r="QI36" s="17">
        <v>0.1</v>
      </c>
      <c r="QJ36" s="17">
        <v>18.600000000000001</v>
      </c>
      <c r="QK36" s="17">
        <v>18.048760000000001</v>
      </c>
      <c r="QL36" s="17">
        <v>18.048780000000001</v>
      </c>
      <c r="QM36" s="17">
        <v>0.55122000000000004</v>
      </c>
      <c r="QN36" s="17">
        <v>13.6</v>
      </c>
      <c r="QO36" s="17"/>
      <c r="QP36" s="17">
        <v>12.593999999999999</v>
      </c>
      <c r="QQ36" s="17">
        <v>1.006</v>
      </c>
      <c r="QR36" s="17">
        <v>16.5</v>
      </c>
      <c r="QS36" s="17"/>
      <c r="QT36" s="17">
        <v>16.981999999999999</v>
      </c>
      <c r="QU36" s="17">
        <v>-0.48199999999999998</v>
      </c>
      <c r="QV36" s="17">
        <v>23.9</v>
      </c>
      <c r="QW36" s="17">
        <v>24.299969999999998</v>
      </c>
      <c r="QX36" s="17">
        <v>27.047000000000001</v>
      </c>
      <c r="QY36" s="17">
        <v>-3.1469999999999998</v>
      </c>
      <c r="QZ36" s="17">
        <v>75.599999999999994</v>
      </c>
      <c r="RA36" s="17">
        <v>80.199969999999993</v>
      </c>
      <c r="RB36" s="17">
        <v>86.763999999999996</v>
      </c>
      <c r="RC36" s="17">
        <v>-11.164</v>
      </c>
      <c r="RD36" s="17"/>
      <c r="RE36" s="17"/>
      <c r="RF36" s="17"/>
      <c r="RG36" s="17">
        <v>0</v>
      </c>
      <c r="RH36" s="17"/>
      <c r="RI36" s="17"/>
      <c r="RJ36" s="17"/>
      <c r="RK36" s="17">
        <v>0</v>
      </c>
      <c r="RL36" s="17"/>
      <c r="RM36" s="17"/>
      <c r="RN36" s="17"/>
      <c r="RO36" s="17">
        <v>0</v>
      </c>
      <c r="RP36" s="17"/>
      <c r="RQ36" s="17"/>
      <c r="RR36" s="17"/>
      <c r="RS36" s="17">
        <v>0</v>
      </c>
      <c r="RT36" s="17">
        <v>16.8</v>
      </c>
      <c r="RU36" s="17"/>
      <c r="RV36" s="17">
        <v>16.152999999999999</v>
      </c>
      <c r="RW36" s="17">
        <v>0.64700000000000002</v>
      </c>
      <c r="RX36" s="17">
        <v>3.4</v>
      </c>
      <c r="RY36" s="17">
        <v>3.3389799999999998</v>
      </c>
      <c r="RZ36" s="17">
        <v>3.339</v>
      </c>
      <c r="SA36" s="17">
        <v>6.0999999999999999E-2</v>
      </c>
      <c r="SB36" s="17">
        <v>14.2</v>
      </c>
      <c r="SC36" s="17">
        <v>19.869219999999999</v>
      </c>
      <c r="SD36" s="17">
        <v>19.869240000000001</v>
      </c>
      <c r="SE36" s="17">
        <v>-5.6692400000000003</v>
      </c>
      <c r="SF36" s="17">
        <v>2.8</v>
      </c>
      <c r="SG36" s="17">
        <v>1.9999800000000001</v>
      </c>
      <c r="SH36" s="17">
        <v>2</v>
      </c>
      <c r="SI36" s="17">
        <v>0.8</v>
      </c>
      <c r="SJ36" s="17">
        <v>0.5</v>
      </c>
      <c r="SK36" s="17"/>
      <c r="SL36" s="17">
        <v>0.7</v>
      </c>
      <c r="SM36" s="17">
        <v>-0.2</v>
      </c>
      <c r="SN36" s="17">
        <v>16.899999999999999</v>
      </c>
      <c r="SO36" s="17">
        <v>19.024370000000001</v>
      </c>
      <c r="SP36" s="17">
        <v>19.02439</v>
      </c>
      <c r="SQ36" s="17">
        <v>-2.12439</v>
      </c>
      <c r="SR36" s="17">
        <v>11.3</v>
      </c>
      <c r="SS36" s="17">
        <v>12.390230000000001</v>
      </c>
      <c r="ST36" s="17">
        <v>12.39024</v>
      </c>
      <c r="SU36" s="17">
        <v>-1.0902400000000001</v>
      </c>
      <c r="SV36" s="17">
        <v>12.5</v>
      </c>
      <c r="SW36" s="17">
        <v>11.7073</v>
      </c>
      <c r="SX36" s="17">
        <v>11.707319999999999</v>
      </c>
      <c r="SY36" s="17">
        <v>0.79268000000000005</v>
      </c>
      <c r="SZ36" s="17">
        <v>16.2</v>
      </c>
      <c r="TA36" s="17">
        <v>15.60974</v>
      </c>
      <c r="TB36" s="17">
        <v>15.60975</v>
      </c>
      <c r="TC36" s="17">
        <v>0.59025000000000005</v>
      </c>
      <c r="TD36" s="17">
        <v>20</v>
      </c>
      <c r="TE36" s="17">
        <v>19.999980000000001</v>
      </c>
      <c r="TF36" s="17">
        <v>19.317070000000001</v>
      </c>
      <c r="TG36" s="17">
        <v>0.68293000000000004</v>
      </c>
      <c r="TH36" s="17">
        <v>23.8</v>
      </c>
      <c r="TI36" s="17">
        <v>23.524989999999999</v>
      </c>
      <c r="TJ36" s="17">
        <v>23.524999999999999</v>
      </c>
      <c r="TK36" s="17">
        <v>0.27500000000000002</v>
      </c>
      <c r="TL36" s="17">
        <v>73</v>
      </c>
      <c r="TM36" s="17">
        <v>70.588980000000006</v>
      </c>
      <c r="TN36" s="17">
        <v>70.588999999999999</v>
      </c>
      <c r="TO36" s="17">
        <v>2.411</v>
      </c>
      <c r="TP36" s="17">
        <v>31.2</v>
      </c>
      <c r="TQ36" s="17"/>
      <c r="TR36" s="17">
        <v>31.055</v>
      </c>
      <c r="TS36" s="17">
        <v>0.14499999999999999</v>
      </c>
      <c r="TT36" s="17">
        <v>59.2</v>
      </c>
      <c r="TU36" s="17">
        <v>59.029429999999998</v>
      </c>
      <c r="TV36" s="17">
        <v>53.894010000000002</v>
      </c>
      <c r="TW36" s="17">
        <v>5.3059900000000004</v>
      </c>
      <c r="TX36" s="17">
        <v>61.8</v>
      </c>
      <c r="TY36" s="17">
        <v>57.41366</v>
      </c>
      <c r="TZ36" s="17">
        <v>56.975169999999999</v>
      </c>
      <c r="UA36" s="17">
        <v>4.8248300000000004</v>
      </c>
      <c r="UB36" s="17">
        <v>10.9</v>
      </c>
      <c r="UC36" s="17">
        <v>4.50251</v>
      </c>
      <c r="UD36" s="17">
        <v>4.3500300000000003</v>
      </c>
      <c r="UE36" s="17">
        <v>6.5499700000000001</v>
      </c>
      <c r="UF36" s="17">
        <v>7.9</v>
      </c>
      <c r="UG36" s="17">
        <v>3.73706</v>
      </c>
      <c r="UH36" s="17">
        <v>3.7113299999999998</v>
      </c>
      <c r="UI36" s="17">
        <v>4.1886700000000001</v>
      </c>
      <c r="UJ36" s="17">
        <v>18.5</v>
      </c>
      <c r="UK36" s="17">
        <v>20.48779</v>
      </c>
      <c r="UL36" s="17">
        <v>20.4878</v>
      </c>
      <c r="UM36" s="17">
        <v>-1.9878</v>
      </c>
      <c r="UN36" s="17">
        <v>4.9000000000000004</v>
      </c>
      <c r="UO36" s="17">
        <v>6.9999799999999999</v>
      </c>
      <c r="UP36" s="17">
        <v>7</v>
      </c>
      <c r="UQ36" s="17">
        <v>-2.1</v>
      </c>
      <c r="UR36" s="17"/>
      <c r="US36" s="17"/>
      <c r="UT36" s="17">
        <v>7.6</v>
      </c>
      <c r="UU36" s="17">
        <v>-7.6</v>
      </c>
      <c r="UV36" s="17">
        <v>20.399999999999999</v>
      </c>
      <c r="UW36" s="17">
        <v>19.512170000000001</v>
      </c>
      <c r="UX36" s="17">
        <v>19.51219</v>
      </c>
      <c r="UY36" s="17">
        <v>0.88780999999999999</v>
      </c>
      <c r="UZ36" s="17">
        <v>20.399999999999999</v>
      </c>
      <c r="VA36" s="17">
        <v>19.512170000000001</v>
      </c>
      <c r="VB36" s="17">
        <v>19.51219</v>
      </c>
      <c r="VC36" s="17">
        <v>0.88780999999999999</v>
      </c>
      <c r="VD36" s="17">
        <v>20.2</v>
      </c>
      <c r="VE36" s="17">
        <v>19.512170000000001</v>
      </c>
      <c r="VF36" s="17">
        <v>19.51219</v>
      </c>
      <c r="VG36" s="17">
        <v>0.68781000000000003</v>
      </c>
      <c r="VH36" s="17">
        <v>15.8</v>
      </c>
      <c r="VI36" s="17">
        <v>13.999980000000001</v>
      </c>
      <c r="VJ36" s="17">
        <v>14.083</v>
      </c>
      <c r="VK36" s="17">
        <v>1.7170000000000001</v>
      </c>
      <c r="VL36" s="17">
        <v>226.8</v>
      </c>
      <c r="VM36" s="17"/>
      <c r="VN36" s="17">
        <v>245.78</v>
      </c>
      <c r="VO36" s="17">
        <v>-18.98</v>
      </c>
      <c r="VP36" s="17">
        <v>14.9</v>
      </c>
      <c r="VQ36" s="17"/>
      <c r="VR36" s="17">
        <v>13.422000000000001</v>
      </c>
      <c r="VS36" s="17">
        <v>1.478</v>
      </c>
      <c r="VT36" s="17">
        <v>128.19999999999999</v>
      </c>
      <c r="VU36" s="17"/>
      <c r="VV36" s="17">
        <v>125.925</v>
      </c>
      <c r="VW36" s="17">
        <v>2.2749999999999999</v>
      </c>
      <c r="VX36" s="17">
        <v>0.6</v>
      </c>
      <c r="VY36" s="17">
        <v>0.59997999999999996</v>
      </c>
      <c r="VZ36" s="17">
        <v>0.6</v>
      </c>
      <c r="WA36" s="17">
        <v>0</v>
      </c>
      <c r="WB36" s="17">
        <v>109.9</v>
      </c>
      <c r="WC36" s="17">
        <v>106.89997</v>
      </c>
      <c r="WD36" s="17">
        <v>97</v>
      </c>
      <c r="WE36" s="17">
        <v>12.9</v>
      </c>
      <c r="WF36" s="17">
        <v>109.9</v>
      </c>
      <c r="WG36" s="17">
        <v>91.899969999999996</v>
      </c>
      <c r="WH36" s="17">
        <v>81</v>
      </c>
      <c r="WI36" s="17">
        <v>28.9</v>
      </c>
      <c r="WJ36" s="17">
        <v>93</v>
      </c>
      <c r="WK36" s="17"/>
      <c r="WL36" s="17">
        <v>89.71</v>
      </c>
      <c r="WM36" s="17">
        <v>3.29</v>
      </c>
      <c r="WN36" s="17">
        <v>14.6</v>
      </c>
      <c r="WO36" s="17"/>
      <c r="WP36" s="17">
        <v>9.6359999999999992</v>
      </c>
      <c r="WQ36" s="17">
        <v>4.9640000000000004</v>
      </c>
      <c r="WR36" s="17">
        <v>9.5</v>
      </c>
      <c r="WS36" s="17">
        <v>9.3999900000000007</v>
      </c>
      <c r="WT36" s="17">
        <v>9.4</v>
      </c>
      <c r="WU36" s="17">
        <v>0.1</v>
      </c>
      <c r="WV36" s="17">
        <v>20</v>
      </c>
      <c r="WW36" s="17">
        <v>19.317060000000001</v>
      </c>
      <c r="WX36" s="17">
        <v>19.317070000000001</v>
      </c>
      <c r="WY36" s="17">
        <v>0.68293000000000004</v>
      </c>
      <c r="WZ36" s="17">
        <v>9.6999999999999993</v>
      </c>
      <c r="XA36" s="17">
        <v>10.69999</v>
      </c>
      <c r="XB36" s="17">
        <v>10.7</v>
      </c>
      <c r="XC36" s="17">
        <v>-1</v>
      </c>
      <c r="XD36" s="17"/>
      <c r="XE36" s="17"/>
      <c r="XF36" s="17"/>
      <c r="XG36" s="17">
        <v>0</v>
      </c>
      <c r="XH36" s="17"/>
      <c r="XI36" s="17"/>
      <c r="XJ36" s="17"/>
      <c r="XK36" s="17">
        <v>0</v>
      </c>
      <c r="XL36" s="17"/>
      <c r="XM36" s="17"/>
      <c r="XN36" s="17"/>
      <c r="XO36" s="17">
        <v>0</v>
      </c>
      <c r="XP36" s="17"/>
      <c r="XQ36" s="17"/>
      <c r="XR36" s="17"/>
      <c r="XS36" s="17">
        <v>0</v>
      </c>
      <c r="XT36" s="17">
        <v>16</v>
      </c>
      <c r="XU36" s="17">
        <v>16.999980000000001</v>
      </c>
      <c r="XV36" s="17">
        <v>14</v>
      </c>
      <c r="XW36" s="17">
        <v>2</v>
      </c>
      <c r="XX36" s="17"/>
      <c r="XY36" s="17"/>
      <c r="XZ36" s="17"/>
      <c r="YA36" s="17">
        <v>0</v>
      </c>
      <c r="YB36" s="17"/>
      <c r="YC36" s="17"/>
      <c r="YD36" s="17"/>
      <c r="YE36" s="17">
        <v>0</v>
      </c>
    </row>
    <row r="37" spans="1:655" ht="24" customHeight="1" x14ac:dyDescent="0.35">
      <c r="A37" s="1"/>
      <c r="B37" s="16" t="s">
        <v>41</v>
      </c>
      <c r="C37" s="16" t="s">
        <v>849</v>
      </c>
      <c r="D37" s="17"/>
      <c r="E37" s="17"/>
      <c r="F37" s="17"/>
      <c r="G37" s="17">
        <v>0</v>
      </c>
      <c r="H37" s="17"/>
      <c r="I37" s="17"/>
      <c r="J37" s="17"/>
      <c r="K37" s="17">
        <v>0</v>
      </c>
      <c r="L37" s="17">
        <v>0</v>
      </c>
      <c r="M37" s="17">
        <v>100</v>
      </c>
      <c r="N37" s="17">
        <v>100</v>
      </c>
      <c r="O37" s="17">
        <v>-100</v>
      </c>
      <c r="P37" s="17">
        <v>647.29999999999995</v>
      </c>
      <c r="Q37" s="17">
        <v>646.79789000000005</v>
      </c>
      <c r="R37" s="17">
        <v>646.79789000000005</v>
      </c>
      <c r="S37" s="17">
        <v>0.50210999999999995</v>
      </c>
      <c r="T37" s="17">
        <v>215</v>
      </c>
      <c r="U37" s="17">
        <v>211.44126</v>
      </c>
      <c r="V37" s="17">
        <v>211.44126</v>
      </c>
      <c r="W37" s="17">
        <v>3.5587399999999998</v>
      </c>
      <c r="X37" s="17"/>
      <c r="Y37" s="17"/>
      <c r="Z37" s="17"/>
      <c r="AA37" s="17">
        <v>0</v>
      </c>
      <c r="AB37" s="17"/>
      <c r="AC37" s="17"/>
      <c r="AD37" s="17"/>
      <c r="AE37" s="17">
        <v>0</v>
      </c>
      <c r="AF37" s="17">
        <v>90.2</v>
      </c>
      <c r="AG37" s="17">
        <v>92.226339999999993</v>
      </c>
      <c r="AH37" s="17">
        <v>92.226339999999993</v>
      </c>
      <c r="AI37" s="17">
        <v>-2.0263399999999998</v>
      </c>
      <c r="AJ37" s="17">
        <v>219.7</v>
      </c>
      <c r="AK37" s="17">
        <v>221.85688999999999</v>
      </c>
      <c r="AL37" s="17">
        <v>235.84763000000001</v>
      </c>
      <c r="AM37" s="17">
        <v>-16.147629999999999</v>
      </c>
      <c r="AN37" s="17"/>
      <c r="AO37" s="17"/>
      <c r="AP37" s="17"/>
      <c r="AQ37" s="17">
        <v>0</v>
      </c>
      <c r="AR37" s="17"/>
      <c r="AS37" s="17"/>
      <c r="AT37" s="17"/>
      <c r="AU37" s="17">
        <v>0</v>
      </c>
      <c r="AV37" s="17">
        <v>140.6</v>
      </c>
      <c r="AW37" s="17">
        <v>118.00003</v>
      </c>
      <c r="AX37" s="17">
        <v>118.97731</v>
      </c>
      <c r="AY37" s="17">
        <v>21.622689999999999</v>
      </c>
      <c r="AZ37" s="17">
        <v>141</v>
      </c>
      <c r="BA37" s="17">
        <v>118.00003</v>
      </c>
      <c r="BB37" s="17">
        <v>118.97731</v>
      </c>
      <c r="BC37" s="17">
        <v>22.022690000000001</v>
      </c>
      <c r="BD37" s="17">
        <v>141</v>
      </c>
      <c r="BE37" s="17">
        <v>118.00003</v>
      </c>
      <c r="BF37" s="17">
        <v>118.97731</v>
      </c>
      <c r="BG37" s="17">
        <v>22.022690000000001</v>
      </c>
      <c r="BH37" s="17">
        <v>230.7</v>
      </c>
      <c r="BI37" s="17">
        <v>177.00004999999999</v>
      </c>
      <c r="BJ37" s="17">
        <v>178.46597</v>
      </c>
      <c r="BK37" s="17">
        <v>52.234029999999997</v>
      </c>
      <c r="BL37" s="17">
        <v>0</v>
      </c>
      <c r="BM37" s="17"/>
      <c r="BN37" s="17"/>
      <c r="BO37" s="17">
        <v>0</v>
      </c>
      <c r="BP37" s="17"/>
      <c r="BQ37" s="17"/>
      <c r="BR37" s="17"/>
      <c r="BS37" s="17">
        <v>0</v>
      </c>
      <c r="BT37" s="17">
        <v>562.1</v>
      </c>
      <c r="BU37" s="17">
        <v>568.29853000000003</v>
      </c>
      <c r="BV37" s="17">
        <v>568.29854</v>
      </c>
      <c r="BW37" s="17">
        <v>-6.1985400000000004</v>
      </c>
      <c r="BX37" s="17">
        <v>10.4</v>
      </c>
      <c r="BY37" s="17">
        <v>10.35688</v>
      </c>
      <c r="BZ37" s="17">
        <v>5.4891500000000004</v>
      </c>
      <c r="CA37" s="17">
        <v>4.9108499999999999</v>
      </c>
      <c r="CB37" s="17"/>
      <c r="CC37" s="17"/>
      <c r="CD37" s="17"/>
      <c r="CE37" s="17">
        <v>0</v>
      </c>
      <c r="CF37" s="17"/>
      <c r="CG37" s="17"/>
      <c r="CH37" s="17"/>
      <c r="CI37" s="17">
        <v>0</v>
      </c>
      <c r="CJ37" s="17"/>
      <c r="CK37" s="17"/>
      <c r="CL37" s="17"/>
      <c r="CM37" s="17">
        <v>0</v>
      </c>
      <c r="CN37" s="17"/>
      <c r="CO37" s="17"/>
      <c r="CP37" s="17"/>
      <c r="CQ37" s="17">
        <v>0</v>
      </c>
      <c r="CR37" s="17">
        <v>165.9</v>
      </c>
      <c r="CS37" s="17">
        <v>164.70732000000001</v>
      </c>
      <c r="CT37" s="17">
        <v>164.70732000000001</v>
      </c>
      <c r="CU37" s="17">
        <v>1.19268</v>
      </c>
      <c r="CV37" s="17">
        <v>6.9</v>
      </c>
      <c r="CW37" s="17">
        <v>7.5928300000000002</v>
      </c>
      <c r="CX37" s="17">
        <v>5.1346499999999997</v>
      </c>
      <c r="CY37" s="17">
        <v>1.76535</v>
      </c>
      <c r="CZ37" s="17">
        <v>4.7</v>
      </c>
      <c r="DA37" s="17">
        <v>4.1677999999999997</v>
      </c>
      <c r="DB37" s="17">
        <v>2.8184800000000001</v>
      </c>
      <c r="DC37" s="17">
        <v>1.8815200000000001</v>
      </c>
      <c r="DD37" s="17">
        <v>0</v>
      </c>
      <c r="DE37" s="17">
        <v>0</v>
      </c>
      <c r="DF37" s="17"/>
      <c r="DG37" s="17">
        <v>0</v>
      </c>
      <c r="DH37" s="17">
        <v>6.7</v>
      </c>
      <c r="DI37" s="17">
        <v>6.8787000000000003</v>
      </c>
      <c r="DJ37" s="17">
        <v>6.8787000000000003</v>
      </c>
      <c r="DK37" s="17">
        <v>-0.1787</v>
      </c>
      <c r="DL37" s="17">
        <v>10.7</v>
      </c>
      <c r="DM37" s="17">
        <v>14.992190000000001</v>
      </c>
      <c r="DN37" s="17">
        <v>8.1736000000000004</v>
      </c>
      <c r="DO37" s="17">
        <v>2.5264000000000002</v>
      </c>
      <c r="DP37" s="17">
        <v>70.400000000000006</v>
      </c>
      <c r="DQ37" s="17">
        <v>50</v>
      </c>
      <c r="DR37" s="17">
        <v>44.764240000000001</v>
      </c>
      <c r="DS37" s="17">
        <v>25.635760000000001</v>
      </c>
      <c r="DT37" s="17">
        <v>0</v>
      </c>
      <c r="DU37" s="17"/>
      <c r="DV37" s="17"/>
      <c r="DW37" s="17">
        <v>0</v>
      </c>
      <c r="DX37" s="17"/>
      <c r="DY37" s="17"/>
      <c r="DZ37" s="17"/>
      <c r="EA37" s="17">
        <v>0</v>
      </c>
      <c r="EB37" s="17"/>
      <c r="EC37" s="17"/>
      <c r="ED37" s="17"/>
      <c r="EE37" s="17">
        <v>0</v>
      </c>
      <c r="EF37" s="17"/>
      <c r="EG37" s="17"/>
      <c r="EH37" s="17"/>
      <c r="EI37" s="17">
        <v>0</v>
      </c>
      <c r="EJ37" s="17">
        <v>110.8</v>
      </c>
      <c r="EK37" s="17">
        <v>109.51819999999999</v>
      </c>
      <c r="EL37" s="17">
        <v>112.90537</v>
      </c>
      <c r="EM37" s="17">
        <v>-2.1053700000000002</v>
      </c>
      <c r="EN37" s="17">
        <v>221.7</v>
      </c>
      <c r="EO37" s="17">
        <v>221.30108000000001</v>
      </c>
      <c r="EP37" s="17">
        <v>221.30108000000001</v>
      </c>
      <c r="EQ37" s="17">
        <v>0.39892</v>
      </c>
      <c r="ER37" s="17"/>
      <c r="ES37" s="17"/>
      <c r="ET37" s="17"/>
      <c r="EU37" s="17">
        <v>0</v>
      </c>
      <c r="EV37" s="17"/>
      <c r="EW37" s="17"/>
      <c r="EX37" s="17"/>
      <c r="EY37" s="17">
        <v>0</v>
      </c>
      <c r="EZ37" s="17"/>
      <c r="FA37" s="17"/>
      <c r="FB37" s="17"/>
      <c r="FC37" s="17">
        <v>0</v>
      </c>
      <c r="FD37" s="17">
        <v>6.5</v>
      </c>
      <c r="FE37" s="17">
        <v>6.39</v>
      </c>
      <c r="FF37" s="17">
        <v>6.39</v>
      </c>
      <c r="FG37" s="17">
        <v>0.11</v>
      </c>
      <c r="FH37" s="17">
        <v>228.8</v>
      </c>
      <c r="FI37" s="17">
        <v>229.57073</v>
      </c>
      <c r="FJ37" s="17">
        <v>229.57073</v>
      </c>
      <c r="FK37" s="17">
        <v>-0.77073000000000003</v>
      </c>
      <c r="FL37" s="17">
        <v>68.5</v>
      </c>
      <c r="FM37" s="17">
        <v>73.391850000000005</v>
      </c>
      <c r="FN37" s="17">
        <v>76.379589999999993</v>
      </c>
      <c r="FO37" s="17">
        <v>-7.8795900000000003</v>
      </c>
      <c r="FP37" s="17">
        <v>73.400000000000006</v>
      </c>
      <c r="FQ37" s="17">
        <v>73.489980000000003</v>
      </c>
      <c r="FR37" s="17">
        <v>150.27984000000001</v>
      </c>
      <c r="FS37" s="17">
        <v>-76.879840000000002</v>
      </c>
      <c r="FT37" s="17">
        <v>41.8</v>
      </c>
      <c r="FU37" s="17">
        <v>41.498959999999997</v>
      </c>
      <c r="FV37" s="17">
        <v>41.498959999999997</v>
      </c>
      <c r="FW37" s="17">
        <v>0.30103999999999997</v>
      </c>
      <c r="FX37" s="17">
        <v>9.4</v>
      </c>
      <c r="FY37" s="17">
        <v>9.6429299999999998</v>
      </c>
      <c r="FZ37" s="17">
        <v>9.6429299999999998</v>
      </c>
      <c r="GA37" s="17">
        <v>-0.24293000000000001</v>
      </c>
      <c r="GB37" s="17">
        <v>19.7</v>
      </c>
      <c r="GC37" s="17">
        <v>20</v>
      </c>
      <c r="GD37" s="17">
        <v>19.121949999999998</v>
      </c>
      <c r="GE37" s="17">
        <v>0.57804999999999995</v>
      </c>
      <c r="GF37" s="17">
        <v>87.9</v>
      </c>
      <c r="GG37" s="17">
        <v>87.657560000000004</v>
      </c>
      <c r="GH37" s="17">
        <v>87.657560000000004</v>
      </c>
      <c r="GI37" s="17">
        <v>0.24243999999999999</v>
      </c>
      <c r="GJ37" s="17">
        <v>123.50791</v>
      </c>
      <c r="GK37" s="17">
        <v>133.33332999999999</v>
      </c>
      <c r="GL37" s="17">
        <v>120</v>
      </c>
      <c r="GM37" s="17">
        <v>3.5079099999999999</v>
      </c>
      <c r="GN37" s="17">
        <v>123.22745999999999</v>
      </c>
      <c r="GO37" s="17">
        <v>133.33332999999999</v>
      </c>
      <c r="GP37" s="17">
        <v>180</v>
      </c>
      <c r="GQ37" s="17">
        <v>-56.772539999999999</v>
      </c>
      <c r="GR37" s="17">
        <v>152.45033000000001</v>
      </c>
      <c r="GS37" s="17">
        <v>133.33332999999999</v>
      </c>
      <c r="GT37" s="17">
        <v>90</v>
      </c>
      <c r="GU37" s="17">
        <v>62.450330000000001</v>
      </c>
      <c r="GV37" s="17">
        <v>109.5</v>
      </c>
      <c r="GW37" s="17">
        <v>110.91316999999999</v>
      </c>
      <c r="GX37" s="17">
        <v>110.91316999999999</v>
      </c>
      <c r="GY37" s="17">
        <v>-1.41317</v>
      </c>
      <c r="GZ37" s="17">
        <v>0</v>
      </c>
      <c r="HA37" s="17"/>
      <c r="HB37" s="17">
        <v>9.09</v>
      </c>
      <c r="HC37" s="17">
        <v>-9.09</v>
      </c>
      <c r="HD37" s="17">
        <v>6.6</v>
      </c>
      <c r="HE37" s="17">
        <v>6.9643699999999997</v>
      </c>
      <c r="HF37" s="17">
        <v>9.9490999999999996</v>
      </c>
      <c r="HG37" s="17">
        <v>-3.3491</v>
      </c>
      <c r="HH37" s="17">
        <v>46.6</v>
      </c>
      <c r="HI37" s="17">
        <v>47.26634</v>
      </c>
      <c r="HJ37" s="17">
        <v>47.26634</v>
      </c>
      <c r="HK37" s="17">
        <v>-0.66634000000000004</v>
      </c>
      <c r="HL37" s="17"/>
      <c r="HM37" s="17"/>
      <c r="HN37" s="17">
        <v>12.75024</v>
      </c>
      <c r="HO37" s="17">
        <v>-12.75024</v>
      </c>
      <c r="HP37" s="17">
        <v>3.8</v>
      </c>
      <c r="HQ37" s="17">
        <v>3.8872599999999999</v>
      </c>
      <c r="HR37" s="17">
        <v>3.8872599999999999</v>
      </c>
      <c r="HS37" s="17">
        <v>-8.7260000000000004E-2</v>
      </c>
      <c r="HT37" s="17">
        <v>38.200000000000003</v>
      </c>
      <c r="HU37" s="17">
        <v>34.419510000000002</v>
      </c>
      <c r="HV37" s="17">
        <v>33.323279999999997</v>
      </c>
      <c r="HW37" s="17">
        <v>4.8767199999999997</v>
      </c>
      <c r="HX37" s="17">
        <v>174.1</v>
      </c>
      <c r="HY37" s="17">
        <v>171.54185000000001</v>
      </c>
      <c r="HZ37" s="17">
        <v>171.54185000000001</v>
      </c>
      <c r="IA37" s="17">
        <v>2.5581499999999999</v>
      </c>
      <c r="IB37" s="17">
        <v>0</v>
      </c>
      <c r="IC37" s="17">
        <v>47.67127</v>
      </c>
      <c r="ID37" s="17">
        <v>47.67127</v>
      </c>
      <c r="IE37" s="17">
        <v>-47.67127</v>
      </c>
      <c r="IF37" s="17">
        <v>25</v>
      </c>
      <c r="IG37" s="17"/>
      <c r="IH37" s="17">
        <v>0</v>
      </c>
      <c r="II37" s="17">
        <v>25</v>
      </c>
      <c r="IJ37" s="17"/>
      <c r="IK37" s="17"/>
      <c r="IL37" s="17"/>
      <c r="IM37" s="17">
        <v>0</v>
      </c>
      <c r="IN37" s="17"/>
      <c r="IO37" s="17"/>
      <c r="IP37" s="17"/>
      <c r="IQ37" s="17">
        <v>0</v>
      </c>
      <c r="IR37" s="17"/>
      <c r="IS37" s="17"/>
      <c r="IT37" s="17"/>
      <c r="IU37" s="17">
        <v>0</v>
      </c>
      <c r="IV37" s="17"/>
      <c r="IW37" s="17"/>
      <c r="IX37" s="17"/>
      <c r="IY37" s="17">
        <v>0</v>
      </c>
      <c r="IZ37" s="17"/>
      <c r="JA37" s="17"/>
      <c r="JB37" s="17"/>
      <c r="JC37" s="17">
        <v>0</v>
      </c>
      <c r="JD37" s="17">
        <v>86.6</v>
      </c>
      <c r="JE37" s="17">
        <v>83.828059999999994</v>
      </c>
      <c r="JF37" s="17">
        <v>88.815600000000003</v>
      </c>
      <c r="JG37" s="17">
        <v>-2.2155999999999998</v>
      </c>
      <c r="JH37" s="17">
        <v>0</v>
      </c>
      <c r="JI37" s="17">
        <v>0</v>
      </c>
      <c r="JJ37" s="17"/>
      <c r="JK37" s="17">
        <v>0</v>
      </c>
      <c r="JL37" s="17">
        <v>159.5</v>
      </c>
      <c r="JM37" s="17">
        <v>150.66667000000001</v>
      </c>
      <c r="JN37" s="17">
        <v>150.66667000000001</v>
      </c>
      <c r="JO37" s="17">
        <v>8.8333300000000001</v>
      </c>
      <c r="JP37" s="17"/>
      <c r="JQ37" s="17"/>
      <c r="JR37" s="17"/>
      <c r="JS37" s="17">
        <v>0</v>
      </c>
      <c r="JT37" s="17">
        <v>66.8</v>
      </c>
      <c r="JU37" s="17">
        <v>75.333340000000007</v>
      </c>
      <c r="JV37" s="17">
        <v>75.333330000000004</v>
      </c>
      <c r="JW37" s="17">
        <v>-8.5333299999999994</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v>0</v>
      </c>
      <c r="LA37" s="17"/>
      <c r="LB37" s="17">
        <v>0</v>
      </c>
      <c r="LC37" s="17">
        <v>0</v>
      </c>
      <c r="LD37" s="17">
        <v>4.5999999999999996</v>
      </c>
      <c r="LE37" s="17">
        <v>4.06569</v>
      </c>
      <c r="LF37" s="17">
        <v>4.06569</v>
      </c>
      <c r="LG37" s="17">
        <v>0.53430999999999995</v>
      </c>
      <c r="LH37" s="17">
        <v>269</v>
      </c>
      <c r="LI37" s="17">
        <v>271.12195000000003</v>
      </c>
      <c r="LJ37" s="17">
        <v>271.12195000000003</v>
      </c>
      <c r="LK37" s="17">
        <v>-2.12195</v>
      </c>
      <c r="LL37" s="17">
        <v>133</v>
      </c>
      <c r="LM37" s="17">
        <v>133.67995999999999</v>
      </c>
      <c r="LN37" s="17">
        <v>133.67995999999999</v>
      </c>
      <c r="LO37" s="17">
        <v>-0.67996000000000001</v>
      </c>
      <c r="LP37" s="17">
        <v>47.4</v>
      </c>
      <c r="LQ37" s="17">
        <v>46.00197</v>
      </c>
      <c r="LR37" s="17">
        <v>45.469029999999997</v>
      </c>
      <c r="LS37" s="17">
        <v>1.9309700000000001</v>
      </c>
      <c r="LT37" s="17">
        <v>78.2</v>
      </c>
      <c r="LU37" s="17">
        <v>78.567999999999998</v>
      </c>
      <c r="LV37" s="17">
        <v>78.567999999999998</v>
      </c>
      <c r="LW37" s="17">
        <v>-0.36799999999999999</v>
      </c>
      <c r="LX37" s="17">
        <v>30.3</v>
      </c>
      <c r="LY37" s="17">
        <v>30.097560000000001</v>
      </c>
      <c r="LZ37" s="17">
        <v>30.097560000000001</v>
      </c>
      <c r="MA37" s="17">
        <v>0.20244000000000001</v>
      </c>
      <c r="MB37" s="17"/>
      <c r="MC37" s="17"/>
      <c r="MD37" s="17"/>
      <c r="ME37" s="17">
        <v>0</v>
      </c>
      <c r="MF37" s="17"/>
      <c r="MG37" s="17"/>
      <c r="MH37" s="17"/>
      <c r="MI37" s="17">
        <v>0</v>
      </c>
      <c r="MJ37" s="17"/>
      <c r="MK37" s="17"/>
      <c r="ML37" s="17"/>
      <c r="MM37" s="17">
        <v>0</v>
      </c>
      <c r="MN37" s="17">
        <v>144.6</v>
      </c>
      <c r="MO37" s="17">
        <v>110</v>
      </c>
      <c r="MP37" s="17">
        <v>110</v>
      </c>
      <c r="MQ37" s="17">
        <v>34.6</v>
      </c>
      <c r="MR37" s="17">
        <v>145.30000000000001</v>
      </c>
      <c r="MS37" s="17">
        <v>110</v>
      </c>
      <c r="MT37" s="17">
        <v>110</v>
      </c>
      <c r="MU37" s="17">
        <v>35.299999999999997</v>
      </c>
      <c r="MV37" s="17">
        <v>144</v>
      </c>
      <c r="MW37" s="17">
        <v>110</v>
      </c>
      <c r="MX37" s="17">
        <v>110</v>
      </c>
      <c r="MY37" s="17">
        <v>34</v>
      </c>
      <c r="MZ37" s="17"/>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v>
      </c>
      <c r="OC37" s="17"/>
      <c r="OD37" s="17">
        <v>0.91900000000000004</v>
      </c>
      <c r="OE37" s="17">
        <v>8.1000000000000003E-2</v>
      </c>
      <c r="OF37" s="17">
        <v>86.2</v>
      </c>
      <c r="OG37" s="17">
        <v>109.7</v>
      </c>
      <c r="OH37" s="17">
        <v>105.791</v>
      </c>
      <c r="OI37" s="17">
        <v>-19.591000000000001</v>
      </c>
      <c r="OJ37" s="17">
        <v>72.400000000000006</v>
      </c>
      <c r="OK37" s="17"/>
      <c r="OL37" s="17">
        <v>67.299000000000007</v>
      </c>
      <c r="OM37" s="17">
        <v>5.101</v>
      </c>
      <c r="ON37" s="17">
        <v>14.7</v>
      </c>
      <c r="OO37" s="17">
        <v>16</v>
      </c>
      <c r="OP37" s="17">
        <v>15.52</v>
      </c>
      <c r="OQ37" s="17">
        <v>-0.82</v>
      </c>
      <c r="OR37" s="17">
        <v>0.2</v>
      </c>
      <c r="OS37" s="17"/>
      <c r="OT37" s="17">
        <v>0.2</v>
      </c>
      <c r="OU37" s="17">
        <v>0</v>
      </c>
      <c r="OV37" s="17">
        <v>20</v>
      </c>
      <c r="OW37" s="17">
        <v>20</v>
      </c>
      <c r="OX37" s="17">
        <v>17.560980000000001</v>
      </c>
      <c r="OY37" s="17">
        <v>2.4390200000000002</v>
      </c>
      <c r="OZ37" s="17">
        <v>9.9</v>
      </c>
      <c r="PA37" s="17">
        <v>9.9830000000000005</v>
      </c>
      <c r="PB37" s="17">
        <v>9.9830000000000005</v>
      </c>
      <c r="PC37" s="17">
        <v>-8.3000000000000004E-2</v>
      </c>
      <c r="PD37" s="17">
        <v>5.4</v>
      </c>
      <c r="PE37" s="17">
        <v>5.67</v>
      </c>
      <c r="PF37" s="17">
        <v>5.67</v>
      </c>
      <c r="PG37" s="17">
        <v>-0.27</v>
      </c>
      <c r="PH37" s="17">
        <v>1.2</v>
      </c>
      <c r="PI37" s="17">
        <v>1</v>
      </c>
      <c r="PJ37" s="17">
        <v>1</v>
      </c>
      <c r="PK37" s="17">
        <v>0.2</v>
      </c>
      <c r="PL37" s="17">
        <v>1.6</v>
      </c>
      <c r="PM37" s="17">
        <v>3.4</v>
      </c>
      <c r="PN37" s="17">
        <v>3.4</v>
      </c>
      <c r="PO37" s="17">
        <v>-1.8</v>
      </c>
      <c r="PP37" s="17">
        <v>5.0999999999999996</v>
      </c>
      <c r="PQ37" s="17">
        <v>5</v>
      </c>
      <c r="PR37" s="17">
        <v>5</v>
      </c>
      <c r="PS37" s="17">
        <v>0.1</v>
      </c>
      <c r="PT37" s="17">
        <v>20.2</v>
      </c>
      <c r="PU37" s="17">
        <v>19.51219</v>
      </c>
      <c r="PV37" s="17">
        <v>19.5122</v>
      </c>
      <c r="PW37" s="17">
        <v>0.68779999999999997</v>
      </c>
      <c r="PX37" s="17">
        <v>10</v>
      </c>
      <c r="PY37" s="17">
        <v>10</v>
      </c>
      <c r="PZ37" s="17">
        <v>10</v>
      </c>
      <c r="QA37" s="17">
        <v>0</v>
      </c>
      <c r="QB37" s="17">
        <v>18.899999999999999</v>
      </c>
      <c r="QC37" s="17">
        <v>17.560980000000001</v>
      </c>
      <c r="QD37" s="17">
        <v>17.560980000000001</v>
      </c>
      <c r="QE37" s="17">
        <v>1.3390200000000001</v>
      </c>
      <c r="QF37" s="17">
        <v>3.7</v>
      </c>
      <c r="QG37" s="17">
        <v>3.6</v>
      </c>
      <c r="QH37" s="17">
        <v>3.6</v>
      </c>
      <c r="QI37" s="17">
        <v>0.1</v>
      </c>
      <c r="QJ37" s="17">
        <v>18.600000000000001</v>
      </c>
      <c r="QK37" s="17">
        <v>18.048780000000001</v>
      </c>
      <c r="QL37" s="17">
        <v>18.048780000000001</v>
      </c>
      <c r="QM37" s="17">
        <v>0.55122000000000004</v>
      </c>
      <c r="QN37" s="17">
        <v>13.6</v>
      </c>
      <c r="QO37" s="17"/>
      <c r="QP37" s="17">
        <v>12.548</v>
      </c>
      <c r="QQ37" s="17">
        <v>1.052</v>
      </c>
      <c r="QR37" s="17">
        <v>16.399999999999999</v>
      </c>
      <c r="QS37" s="17"/>
      <c r="QT37" s="17">
        <v>17.006</v>
      </c>
      <c r="QU37" s="17">
        <v>-0.60599999999999998</v>
      </c>
      <c r="QV37" s="17">
        <v>23.8</v>
      </c>
      <c r="QW37" s="17">
        <v>24.4</v>
      </c>
      <c r="QX37" s="17">
        <v>26.956</v>
      </c>
      <c r="QY37" s="17">
        <v>-3.1560000000000001</v>
      </c>
      <c r="QZ37" s="17">
        <v>75.5</v>
      </c>
      <c r="RA37" s="17">
        <v>80.3</v>
      </c>
      <c r="RB37" s="17">
        <v>86.582999999999998</v>
      </c>
      <c r="RC37" s="17">
        <v>-11.083</v>
      </c>
      <c r="RD37" s="17"/>
      <c r="RE37" s="17"/>
      <c r="RF37" s="17"/>
      <c r="RG37" s="17">
        <v>0</v>
      </c>
      <c r="RH37" s="17"/>
      <c r="RI37" s="17"/>
      <c r="RJ37" s="17"/>
      <c r="RK37" s="17">
        <v>0</v>
      </c>
      <c r="RL37" s="17"/>
      <c r="RM37" s="17"/>
      <c r="RN37" s="17"/>
      <c r="RO37" s="17">
        <v>0</v>
      </c>
      <c r="RP37" s="17"/>
      <c r="RQ37" s="17"/>
      <c r="RR37" s="17"/>
      <c r="RS37" s="17">
        <v>0</v>
      </c>
      <c r="RT37" s="17">
        <v>16.5</v>
      </c>
      <c r="RU37" s="17"/>
      <c r="RV37" s="17">
        <v>15.936999999999999</v>
      </c>
      <c r="RW37" s="17">
        <v>0.56299999999999994</v>
      </c>
      <c r="RX37" s="17">
        <v>3.2</v>
      </c>
      <c r="RY37" s="17">
        <v>3.339</v>
      </c>
      <c r="RZ37" s="17">
        <v>3.339</v>
      </c>
      <c r="SA37" s="17">
        <v>-0.13900000000000001</v>
      </c>
      <c r="SB37" s="17">
        <v>14.3</v>
      </c>
      <c r="SC37" s="17">
        <v>19.869240000000001</v>
      </c>
      <c r="SD37" s="17">
        <v>19.869240000000001</v>
      </c>
      <c r="SE37" s="17">
        <v>-5.5692399999999997</v>
      </c>
      <c r="SF37" s="17">
        <v>2.8</v>
      </c>
      <c r="SG37" s="17">
        <v>2</v>
      </c>
      <c r="SH37" s="17">
        <v>2</v>
      </c>
      <c r="SI37" s="17">
        <v>0.8</v>
      </c>
      <c r="SJ37" s="17">
        <v>0.5</v>
      </c>
      <c r="SK37" s="17"/>
      <c r="SL37" s="17">
        <v>0.7</v>
      </c>
      <c r="SM37" s="17">
        <v>-0.2</v>
      </c>
      <c r="SN37" s="17">
        <v>16.899999999999999</v>
      </c>
      <c r="SO37" s="17">
        <v>19.02439</v>
      </c>
      <c r="SP37" s="17">
        <v>19.02439</v>
      </c>
      <c r="SQ37" s="17">
        <v>-2.12439</v>
      </c>
      <c r="SR37" s="17">
        <v>11.5</v>
      </c>
      <c r="SS37" s="17">
        <v>12.39024</v>
      </c>
      <c r="ST37" s="17">
        <v>12.39024</v>
      </c>
      <c r="SU37" s="17">
        <v>-0.89024000000000003</v>
      </c>
      <c r="SV37" s="17">
        <v>12</v>
      </c>
      <c r="SW37" s="17">
        <v>11.707319999999999</v>
      </c>
      <c r="SX37" s="17">
        <v>11.707319999999999</v>
      </c>
      <c r="SY37" s="17">
        <v>0.29268</v>
      </c>
      <c r="SZ37" s="17">
        <v>16.5</v>
      </c>
      <c r="TA37" s="17">
        <v>15.60976</v>
      </c>
      <c r="TB37" s="17">
        <v>15.60976</v>
      </c>
      <c r="TC37" s="17">
        <v>0.89024000000000003</v>
      </c>
      <c r="TD37" s="17">
        <v>20</v>
      </c>
      <c r="TE37" s="17">
        <v>20</v>
      </c>
      <c r="TF37" s="17">
        <v>19.317070000000001</v>
      </c>
      <c r="TG37" s="17">
        <v>0.68293000000000004</v>
      </c>
      <c r="TH37" s="17">
        <v>26.7</v>
      </c>
      <c r="TI37" s="17">
        <v>24.128</v>
      </c>
      <c r="TJ37" s="17">
        <v>24.128</v>
      </c>
      <c r="TK37" s="17">
        <v>2.5720000000000001</v>
      </c>
      <c r="TL37" s="17">
        <v>74.3</v>
      </c>
      <c r="TM37" s="17">
        <v>70.138999999999996</v>
      </c>
      <c r="TN37" s="17">
        <v>70.138999999999996</v>
      </c>
      <c r="TO37" s="17">
        <v>4.1609999999999996</v>
      </c>
      <c r="TP37" s="17">
        <v>31.2</v>
      </c>
      <c r="TQ37" s="17"/>
      <c r="TR37" s="17">
        <v>31.03</v>
      </c>
      <c r="TS37" s="17">
        <v>0.17</v>
      </c>
      <c r="TT37" s="17">
        <v>57.8</v>
      </c>
      <c r="TU37" s="17">
        <v>48.788609999999998</v>
      </c>
      <c r="TV37" s="17">
        <v>16.957799999999999</v>
      </c>
      <c r="TW37" s="17">
        <v>40.842199999999998</v>
      </c>
      <c r="TX37" s="17">
        <v>61.8</v>
      </c>
      <c r="TY37" s="17">
        <v>53.822830000000003</v>
      </c>
      <c r="TZ37" s="17">
        <v>87.574460000000002</v>
      </c>
      <c r="UA37" s="17">
        <v>-25.774460000000001</v>
      </c>
      <c r="UB37" s="17">
        <v>12.4</v>
      </c>
      <c r="UC37" s="17">
        <v>4.3931699999999996</v>
      </c>
      <c r="UD37" s="17">
        <v>3.89209</v>
      </c>
      <c r="UE37" s="17">
        <v>8.5079100000000007</v>
      </c>
      <c r="UF37" s="17">
        <v>8</v>
      </c>
      <c r="UG37" s="17">
        <v>3.7083699999999999</v>
      </c>
      <c r="UH37" s="17">
        <v>5.4514199999999997</v>
      </c>
      <c r="UI37" s="17">
        <v>2.5485799999999998</v>
      </c>
      <c r="UJ37" s="17">
        <v>18.5</v>
      </c>
      <c r="UK37" s="17">
        <v>20.4878</v>
      </c>
      <c r="UL37" s="17">
        <v>20.4878</v>
      </c>
      <c r="UM37" s="17">
        <v>-1.9878</v>
      </c>
      <c r="UN37" s="17">
        <v>4.9000000000000004</v>
      </c>
      <c r="UO37" s="17">
        <v>7</v>
      </c>
      <c r="UP37" s="17">
        <v>7</v>
      </c>
      <c r="UQ37" s="17">
        <v>-2.1</v>
      </c>
      <c r="UR37" s="17"/>
      <c r="US37" s="17"/>
      <c r="UT37" s="17">
        <v>7.6</v>
      </c>
      <c r="UU37" s="17">
        <v>-7.6</v>
      </c>
      <c r="UV37" s="17">
        <v>20.399999999999999</v>
      </c>
      <c r="UW37" s="17">
        <v>19.51219</v>
      </c>
      <c r="UX37" s="17">
        <v>19.5122</v>
      </c>
      <c r="UY37" s="17">
        <v>0.88780000000000003</v>
      </c>
      <c r="UZ37" s="17">
        <v>20.399999999999999</v>
      </c>
      <c r="VA37" s="17">
        <v>19.51219</v>
      </c>
      <c r="VB37" s="17">
        <v>19.5122</v>
      </c>
      <c r="VC37" s="17">
        <v>0.88780000000000003</v>
      </c>
      <c r="VD37" s="17">
        <v>20.2</v>
      </c>
      <c r="VE37" s="17">
        <v>19.51219</v>
      </c>
      <c r="VF37" s="17">
        <v>19.5122</v>
      </c>
      <c r="VG37" s="17">
        <v>0.68779999999999997</v>
      </c>
      <c r="VH37" s="17">
        <v>13.1</v>
      </c>
      <c r="VI37" s="17">
        <v>14.3</v>
      </c>
      <c r="VJ37" s="17">
        <v>13.648999999999999</v>
      </c>
      <c r="VK37" s="17">
        <v>-0.54900000000000004</v>
      </c>
      <c r="VL37" s="17">
        <v>174.6</v>
      </c>
      <c r="VM37" s="17"/>
      <c r="VN37" s="17">
        <v>244.97</v>
      </c>
      <c r="VO37" s="17">
        <v>-70.37</v>
      </c>
      <c r="VP37" s="17">
        <v>13.3</v>
      </c>
      <c r="VQ37" s="17"/>
      <c r="VR37" s="17">
        <v>12.768000000000001</v>
      </c>
      <c r="VS37" s="17">
        <v>0.53200000000000003</v>
      </c>
      <c r="VT37" s="17">
        <v>126.4</v>
      </c>
      <c r="VU37" s="17"/>
      <c r="VV37" s="17">
        <v>125.68</v>
      </c>
      <c r="VW37" s="17">
        <v>0.72</v>
      </c>
      <c r="VX37" s="17">
        <v>0.6</v>
      </c>
      <c r="VY37" s="17">
        <v>0.6</v>
      </c>
      <c r="VZ37" s="17">
        <v>0.6</v>
      </c>
      <c r="WA37" s="17">
        <v>0</v>
      </c>
      <c r="WB37" s="17">
        <v>121.1</v>
      </c>
      <c r="WC37" s="17">
        <v>113.3</v>
      </c>
      <c r="WD37" s="17">
        <v>103</v>
      </c>
      <c r="WE37" s="17">
        <v>18.100000000000001</v>
      </c>
      <c r="WF37" s="17">
        <v>115</v>
      </c>
      <c r="WG37" s="17">
        <v>99.2</v>
      </c>
      <c r="WH37" s="17">
        <v>88</v>
      </c>
      <c r="WI37" s="17">
        <v>27</v>
      </c>
      <c r="WJ37" s="17">
        <v>91.3</v>
      </c>
      <c r="WK37" s="17"/>
      <c r="WL37" s="17">
        <v>89.194000000000003</v>
      </c>
      <c r="WM37" s="17">
        <v>2.1059999999999999</v>
      </c>
      <c r="WN37" s="17">
        <v>13</v>
      </c>
      <c r="WO37" s="17"/>
      <c r="WP37" s="17">
        <v>7.8780000000000001</v>
      </c>
      <c r="WQ37" s="17">
        <v>5.1219999999999999</v>
      </c>
      <c r="WR37" s="17">
        <v>9.5</v>
      </c>
      <c r="WS37" s="17">
        <v>9.4</v>
      </c>
      <c r="WT37" s="17">
        <v>9.4</v>
      </c>
      <c r="WU37" s="17">
        <v>0.1</v>
      </c>
      <c r="WV37" s="17">
        <v>20.100000000000001</v>
      </c>
      <c r="WW37" s="17">
        <v>19.317070000000001</v>
      </c>
      <c r="WX37" s="17">
        <v>19.317070000000001</v>
      </c>
      <c r="WY37" s="17">
        <v>0.78293000000000001</v>
      </c>
      <c r="WZ37" s="17">
        <v>9.6999999999999993</v>
      </c>
      <c r="XA37" s="17">
        <v>10.7</v>
      </c>
      <c r="XB37" s="17">
        <v>10.7</v>
      </c>
      <c r="XC37" s="17">
        <v>-1</v>
      </c>
      <c r="XD37" s="17"/>
      <c r="XE37" s="17"/>
      <c r="XF37" s="17"/>
      <c r="XG37" s="17">
        <v>0</v>
      </c>
      <c r="XH37" s="17"/>
      <c r="XI37" s="17"/>
      <c r="XJ37" s="17"/>
      <c r="XK37" s="17">
        <v>0</v>
      </c>
      <c r="XL37" s="17"/>
      <c r="XM37" s="17"/>
      <c r="XN37" s="17"/>
      <c r="XO37" s="17">
        <v>0</v>
      </c>
      <c r="XP37" s="17"/>
      <c r="XQ37" s="17"/>
      <c r="XR37" s="17"/>
      <c r="XS37" s="17">
        <v>0</v>
      </c>
      <c r="XT37" s="17">
        <v>16.8</v>
      </c>
      <c r="XU37" s="17">
        <v>17</v>
      </c>
      <c r="XV37" s="17">
        <v>14</v>
      </c>
      <c r="XW37" s="17">
        <v>2.8</v>
      </c>
      <c r="XX37" s="17"/>
      <c r="XY37" s="17"/>
      <c r="XZ37" s="17"/>
      <c r="YA37" s="17">
        <v>0</v>
      </c>
      <c r="YB37" s="17"/>
      <c r="YC37" s="17"/>
      <c r="YD37" s="17"/>
      <c r="YE37" s="17">
        <v>0</v>
      </c>
    </row>
    <row r="38" spans="1:655" ht="24" customHeight="1" x14ac:dyDescent="0.35">
      <c r="A38" s="1"/>
      <c r="B38" s="16" t="s">
        <v>41</v>
      </c>
      <c r="C38" s="16" t="s">
        <v>850</v>
      </c>
      <c r="D38" s="17"/>
      <c r="E38" s="17"/>
      <c r="F38" s="17"/>
      <c r="G38" s="17">
        <v>0</v>
      </c>
      <c r="H38" s="17"/>
      <c r="I38" s="17"/>
      <c r="J38" s="17"/>
      <c r="K38" s="17">
        <v>0</v>
      </c>
      <c r="L38" s="17">
        <v>0</v>
      </c>
      <c r="M38" s="17">
        <v>100</v>
      </c>
      <c r="N38" s="17">
        <v>100</v>
      </c>
      <c r="O38" s="17">
        <v>-100</v>
      </c>
      <c r="P38" s="17">
        <v>640</v>
      </c>
      <c r="Q38" s="17">
        <v>646.79789000000005</v>
      </c>
      <c r="R38" s="17">
        <v>646.79789000000005</v>
      </c>
      <c r="S38" s="17">
        <v>-6.7978899999999998</v>
      </c>
      <c r="T38" s="17">
        <v>212.8</v>
      </c>
      <c r="U38" s="17">
        <v>211.44126</v>
      </c>
      <c r="V38" s="17">
        <v>211.44126</v>
      </c>
      <c r="W38" s="17">
        <v>1.3587400000000001</v>
      </c>
      <c r="X38" s="17"/>
      <c r="Y38" s="17"/>
      <c r="Z38" s="17"/>
      <c r="AA38" s="17">
        <v>0</v>
      </c>
      <c r="AB38" s="17"/>
      <c r="AC38" s="17"/>
      <c r="AD38" s="17"/>
      <c r="AE38" s="17">
        <v>0</v>
      </c>
      <c r="AF38" s="17">
        <v>88.4</v>
      </c>
      <c r="AG38" s="17">
        <v>92.226339999999993</v>
      </c>
      <c r="AH38" s="17">
        <v>92.226339999999993</v>
      </c>
      <c r="AI38" s="17">
        <v>-3.8263400000000001</v>
      </c>
      <c r="AJ38" s="17">
        <v>218.2</v>
      </c>
      <c r="AK38" s="17">
        <v>221.85688999999999</v>
      </c>
      <c r="AL38" s="17">
        <v>235.84763000000001</v>
      </c>
      <c r="AM38" s="17">
        <v>-17.647629999999999</v>
      </c>
      <c r="AN38" s="17"/>
      <c r="AO38" s="17"/>
      <c r="AP38" s="17"/>
      <c r="AQ38" s="17">
        <v>0</v>
      </c>
      <c r="AR38" s="17"/>
      <c r="AS38" s="17"/>
      <c r="AT38" s="17"/>
      <c r="AU38" s="17">
        <v>0</v>
      </c>
      <c r="AV38" s="17">
        <v>105.5</v>
      </c>
      <c r="AW38" s="17">
        <v>137.54924</v>
      </c>
      <c r="AX38" s="17">
        <v>121.95923999999999</v>
      </c>
      <c r="AY38" s="17">
        <v>-16.459240000000001</v>
      </c>
      <c r="AZ38" s="17">
        <v>106</v>
      </c>
      <c r="BA38" s="17">
        <v>137.54924</v>
      </c>
      <c r="BB38" s="17">
        <v>121.95923999999999</v>
      </c>
      <c r="BC38" s="17">
        <v>-15.959239999999999</v>
      </c>
      <c r="BD38" s="17">
        <v>105.5</v>
      </c>
      <c r="BE38" s="17">
        <v>137.54924</v>
      </c>
      <c r="BF38" s="17">
        <v>121.95923999999999</v>
      </c>
      <c r="BG38" s="17">
        <v>-16.459240000000001</v>
      </c>
      <c r="BH38" s="17">
        <v>208.3</v>
      </c>
      <c r="BI38" s="17">
        <v>206.32386</v>
      </c>
      <c r="BJ38" s="17">
        <v>182.93886000000001</v>
      </c>
      <c r="BK38" s="17">
        <v>25.361139999999999</v>
      </c>
      <c r="BL38" s="17">
        <v>0</v>
      </c>
      <c r="BM38" s="17"/>
      <c r="BN38" s="17"/>
      <c r="BO38" s="17">
        <v>0</v>
      </c>
      <c r="BP38" s="17"/>
      <c r="BQ38" s="17"/>
      <c r="BR38" s="17"/>
      <c r="BS38" s="17">
        <v>0</v>
      </c>
      <c r="BT38" s="17">
        <v>549.79999999999995</v>
      </c>
      <c r="BU38" s="17">
        <v>568.29853000000003</v>
      </c>
      <c r="BV38" s="17">
        <v>568.29854</v>
      </c>
      <c r="BW38" s="17">
        <v>-18.498539999999998</v>
      </c>
      <c r="BX38" s="17">
        <v>10.199999999999999</v>
      </c>
      <c r="BY38" s="17">
        <v>10.35688</v>
      </c>
      <c r="BZ38" s="17">
        <v>5.4891500000000004</v>
      </c>
      <c r="CA38" s="17">
        <v>4.7108499999999998</v>
      </c>
      <c r="CB38" s="17"/>
      <c r="CC38" s="17"/>
      <c r="CD38" s="17"/>
      <c r="CE38" s="17">
        <v>0</v>
      </c>
      <c r="CF38" s="17"/>
      <c r="CG38" s="17"/>
      <c r="CH38" s="17"/>
      <c r="CI38" s="17">
        <v>0</v>
      </c>
      <c r="CJ38" s="17"/>
      <c r="CK38" s="17"/>
      <c r="CL38" s="17"/>
      <c r="CM38" s="17">
        <v>0</v>
      </c>
      <c r="CN38" s="17"/>
      <c r="CO38" s="17"/>
      <c r="CP38" s="17"/>
      <c r="CQ38" s="17">
        <v>0</v>
      </c>
      <c r="CR38" s="17">
        <v>163.1</v>
      </c>
      <c r="CS38" s="17">
        <v>164.70732000000001</v>
      </c>
      <c r="CT38" s="17">
        <v>164.70732000000001</v>
      </c>
      <c r="CU38" s="17">
        <v>-1.6073200000000001</v>
      </c>
      <c r="CV38" s="17">
        <v>6.6</v>
      </c>
      <c r="CW38" s="17">
        <v>7.5928300000000002</v>
      </c>
      <c r="CX38" s="17">
        <v>5.1346499999999997</v>
      </c>
      <c r="CY38" s="17">
        <v>1.4653499999999999</v>
      </c>
      <c r="CZ38" s="17">
        <v>4.3</v>
      </c>
      <c r="DA38" s="17">
        <v>4.1677999999999997</v>
      </c>
      <c r="DB38" s="17">
        <v>2.8184800000000001</v>
      </c>
      <c r="DC38" s="17">
        <v>1.4815199999999999</v>
      </c>
      <c r="DD38" s="17">
        <v>0</v>
      </c>
      <c r="DE38" s="17">
        <v>0</v>
      </c>
      <c r="DF38" s="17"/>
      <c r="DG38" s="17">
        <v>0</v>
      </c>
      <c r="DH38" s="17">
        <v>6.7</v>
      </c>
      <c r="DI38" s="17">
        <v>6.8787000000000003</v>
      </c>
      <c r="DJ38" s="17">
        <v>6.8787000000000003</v>
      </c>
      <c r="DK38" s="17">
        <v>-0.1787</v>
      </c>
      <c r="DL38" s="17">
        <v>10.7</v>
      </c>
      <c r="DM38" s="17">
        <v>14.992190000000001</v>
      </c>
      <c r="DN38" s="17">
        <v>8.1736000000000004</v>
      </c>
      <c r="DO38" s="17">
        <v>2.5264000000000002</v>
      </c>
      <c r="DP38" s="17">
        <v>68.7</v>
      </c>
      <c r="DQ38" s="17">
        <v>50</v>
      </c>
      <c r="DR38" s="17">
        <v>44.764240000000001</v>
      </c>
      <c r="DS38" s="17">
        <v>23.935759999999998</v>
      </c>
      <c r="DT38" s="17">
        <v>0</v>
      </c>
      <c r="DU38" s="17"/>
      <c r="DV38" s="17"/>
      <c r="DW38" s="17">
        <v>0</v>
      </c>
      <c r="DX38" s="17"/>
      <c r="DY38" s="17"/>
      <c r="DZ38" s="17"/>
      <c r="EA38" s="17">
        <v>0</v>
      </c>
      <c r="EB38" s="17"/>
      <c r="EC38" s="17"/>
      <c r="ED38" s="17"/>
      <c r="EE38" s="17">
        <v>0</v>
      </c>
      <c r="EF38" s="17"/>
      <c r="EG38" s="17"/>
      <c r="EH38" s="17"/>
      <c r="EI38" s="17">
        <v>0</v>
      </c>
      <c r="EJ38" s="17">
        <v>109.7</v>
      </c>
      <c r="EK38" s="17">
        <v>109.51819999999999</v>
      </c>
      <c r="EL38" s="17">
        <v>112.90537</v>
      </c>
      <c r="EM38" s="17">
        <v>-3.2053699999999998</v>
      </c>
      <c r="EN38" s="17">
        <v>186.6</v>
      </c>
      <c r="EO38" s="17">
        <v>221.30108000000001</v>
      </c>
      <c r="EP38" s="17">
        <v>221.30108000000001</v>
      </c>
      <c r="EQ38" s="17">
        <v>-34.701079999999997</v>
      </c>
      <c r="ER38" s="17"/>
      <c r="ES38" s="17"/>
      <c r="ET38" s="17"/>
      <c r="EU38" s="17">
        <v>0</v>
      </c>
      <c r="EV38" s="17"/>
      <c r="EW38" s="17"/>
      <c r="EX38" s="17"/>
      <c r="EY38" s="17">
        <v>0</v>
      </c>
      <c r="EZ38" s="17"/>
      <c r="FA38" s="17"/>
      <c r="FB38" s="17"/>
      <c r="FC38" s="17">
        <v>0</v>
      </c>
      <c r="FD38" s="17">
        <v>6.5</v>
      </c>
      <c r="FE38" s="17">
        <v>6.39</v>
      </c>
      <c r="FF38" s="17">
        <v>6.39</v>
      </c>
      <c r="FG38" s="17">
        <v>0.11</v>
      </c>
      <c r="FH38" s="17">
        <v>227.2</v>
      </c>
      <c r="FI38" s="17">
        <v>229.57073</v>
      </c>
      <c r="FJ38" s="17">
        <v>229.57073</v>
      </c>
      <c r="FK38" s="17">
        <v>-2.37073</v>
      </c>
      <c r="FL38" s="17">
        <v>67.099999999999994</v>
      </c>
      <c r="FM38" s="17">
        <v>73.391850000000005</v>
      </c>
      <c r="FN38" s="17">
        <v>76.379589999999993</v>
      </c>
      <c r="FO38" s="17">
        <v>-9.2795900000000007</v>
      </c>
      <c r="FP38" s="17">
        <v>89.2</v>
      </c>
      <c r="FQ38" s="17">
        <v>46.153849999999998</v>
      </c>
      <c r="FR38" s="17">
        <v>151.16800000000001</v>
      </c>
      <c r="FS38" s="17">
        <v>-61.968000000000004</v>
      </c>
      <c r="FT38" s="17">
        <v>41.2</v>
      </c>
      <c r="FU38" s="17">
        <v>41.498959999999997</v>
      </c>
      <c r="FV38" s="17">
        <v>41.498959999999997</v>
      </c>
      <c r="FW38" s="17">
        <v>-0.29896</v>
      </c>
      <c r="FX38" s="17">
        <v>9.4</v>
      </c>
      <c r="FY38" s="17">
        <v>9.6429299999999998</v>
      </c>
      <c r="FZ38" s="17">
        <v>9.6429299999999998</v>
      </c>
      <c r="GA38" s="17">
        <v>-0.24293000000000001</v>
      </c>
      <c r="GB38" s="17">
        <v>19.7</v>
      </c>
      <c r="GC38" s="17">
        <v>20</v>
      </c>
      <c r="GD38" s="17">
        <v>19.121949999999998</v>
      </c>
      <c r="GE38" s="17">
        <v>0.57804999999999995</v>
      </c>
      <c r="GF38" s="17">
        <v>89</v>
      </c>
      <c r="GG38" s="17">
        <v>87.657560000000004</v>
      </c>
      <c r="GH38" s="17">
        <v>87.657560000000004</v>
      </c>
      <c r="GI38" s="17">
        <v>1.3424400000000001</v>
      </c>
      <c r="GJ38" s="17">
        <v>177.54357999999999</v>
      </c>
      <c r="GK38" s="17">
        <v>133.33332999999999</v>
      </c>
      <c r="GL38" s="17">
        <v>140</v>
      </c>
      <c r="GM38" s="17">
        <v>37.543579999999999</v>
      </c>
      <c r="GN38" s="17">
        <v>177.32508000000001</v>
      </c>
      <c r="GO38" s="17">
        <v>133.33332999999999</v>
      </c>
      <c r="GP38" s="17">
        <v>180</v>
      </c>
      <c r="GQ38" s="17">
        <v>-2.6749200000000002</v>
      </c>
      <c r="GR38" s="17">
        <v>179.04330999999999</v>
      </c>
      <c r="GS38" s="17">
        <v>133.33332999999999</v>
      </c>
      <c r="GT38" s="17">
        <v>90</v>
      </c>
      <c r="GU38" s="17">
        <v>89.043310000000005</v>
      </c>
      <c r="GV38" s="17">
        <v>107.3</v>
      </c>
      <c r="GW38" s="17">
        <v>110.91316999999999</v>
      </c>
      <c r="GX38" s="17">
        <v>110.91316999999999</v>
      </c>
      <c r="GY38" s="17">
        <v>-3.6131700000000002</v>
      </c>
      <c r="GZ38" s="17">
        <v>0</v>
      </c>
      <c r="HA38" s="17"/>
      <c r="HB38" s="17">
        <v>9.09</v>
      </c>
      <c r="HC38" s="17">
        <v>-9.09</v>
      </c>
      <c r="HD38" s="17">
        <v>6.6</v>
      </c>
      <c r="HE38" s="17">
        <v>6.9643699999999997</v>
      </c>
      <c r="HF38" s="17">
        <v>9.9490999999999996</v>
      </c>
      <c r="HG38" s="17">
        <v>-3.3491</v>
      </c>
      <c r="HH38" s="17">
        <v>45.8</v>
      </c>
      <c r="HI38" s="17">
        <v>47.26634</v>
      </c>
      <c r="HJ38" s="17">
        <v>47.26634</v>
      </c>
      <c r="HK38" s="17">
        <v>-1.46634</v>
      </c>
      <c r="HL38" s="17"/>
      <c r="HM38" s="17"/>
      <c r="HN38" s="17">
        <v>12.75024</v>
      </c>
      <c r="HO38" s="17">
        <v>-12.75024</v>
      </c>
      <c r="HP38" s="17">
        <v>3.8</v>
      </c>
      <c r="HQ38" s="17">
        <v>3.8872599999999999</v>
      </c>
      <c r="HR38" s="17">
        <v>3.8872599999999999</v>
      </c>
      <c r="HS38" s="17">
        <v>-8.7260000000000004E-2</v>
      </c>
      <c r="HT38" s="17">
        <v>37.4</v>
      </c>
      <c r="HU38" s="17">
        <v>34.419510000000002</v>
      </c>
      <c r="HV38" s="17">
        <v>33.323279999999997</v>
      </c>
      <c r="HW38" s="17">
        <v>4.0767199999999999</v>
      </c>
      <c r="HX38" s="17">
        <v>171.1</v>
      </c>
      <c r="HY38" s="17">
        <v>171.54185000000001</v>
      </c>
      <c r="HZ38" s="17">
        <v>171.54185000000001</v>
      </c>
      <c r="IA38" s="17">
        <v>-0.44185000000000002</v>
      </c>
      <c r="IB38" s="17">
        <v>0</v>
      </c>
      <c r="IC38" s="17">
        <v>47.67127</v>
      </c>
      <c r="ID38" s="17">
        <v>47.67127</v>
      </c>
      <c r="IE38" s="17">
        <v>-47.67127</v>
      </c>
      <c r="IF38" s="17">
        <v>25.5</v>
      </c>
      <c r="IG38" s="17"/>
      <c r="IH38" s="17">
        <v>0</v>
      </c>
      <c r="II38" s="17">
        <v>25.5</v>
      </c>
      <c r="IJ38" s="17"/>
      <c r="IK38" s="17"/>
      <c r="IL38" s="17"/>
      <c r="IM38" s="17">
        <v>0</v>
      </c>
      <c r="IN38" s="17"/>
      <c r="IO38" s="17"/>
      <c r="IP38" s="17"/>
      <c r="IQ38" s="17">
        <v>0</v>
      </c>
      <c r="IR38" s="17"/>
      <c r="IS38" s="17"/>
      <c r="IT38" s="17"/>
      <c r="IU38" s="17">
        <v>0</v>
      </c>
      <c r="IV38" s="17"/>
      <c r="IW38" s="17"/>
      <c r="IX38" s="17"/>
      <c r="IY38" s="17">
        <v>0</v>
      </c>
      <c r="IZ38" s="17"/>
      <c r="JA38" s="17"/>
      <c r="JB38" s="17"/>
      <c r="JC38" s="17">
        <v>0</v>
      </c>
      <c r="JD38" s="17">
        <v>85.6</v>
      </c>
      <c r="JE38" s="17">
        <v>83.828059999999994</v>
      </c>
      <c r="JF38" s="17">
        <v>88.815600000000003</v>
      </c>
      <c r="JG38" s="17">
        <v>-3.2155999999999998</v>
      </c>
      <c r="JH38" s="17">
        <v>0</v>
      </c>
      <c r="JI38" s="17">
        <v>0</v>
      </c>
      <c r="JJ38" s="17"/>
      <c r="JK38" s="17">
        <v>0</v>
      </c>
      <c r="JL38" s="17">
        <v>160.1</v>
      </c>
      <c r="JM38" s="17">
        <v>150.66667000000001</v>
      </c>
      <c r="JN38" s="17">
        <v>150.66667000000001</v>
      </c>
      <c r="JO38" s="17">
        <v>9.4333299999999998</v>
      </c>
      <c r="JP38" s="17"/>
      <c r="JQ38" s="17"/>
      <c r="JR38" s="17"/>
      <c r="JS38" s="17">
        <v>0</v>
      </c>
      <c r="JT38" s="17">
        <v>66.7</v>
      </c>
      <c r="JU38" s="17">
        <v>75.333340000000007</v>
      </c>
      <c r="JV38" s="17">
        <v>75.333330000000004</v>
      </c>
      <c r="JW38" s="17">
        <v>-8.6333300000000008</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v>0</v>
      </c>
      <c r="LA38" s="17"/>
      <c r="LB38" s="17">
        <v>0</v>
      </c>
      <c r="LC38" s="17">
        <v>0</v>
      </c>
      <c r="LD38" s="17">
        <v>4.5999999999999996</v>
      </c>
      <c r="LE38" s="17">
        <v>4.06569</v>
      </c>
      <c r="LF38" s="17">
        <v>4.06569</v>
      </c>
      <c r="LG38" s="17">
        <v>0.53430999999999995</v>
      </c>
      <c r="LH38" s="17">
        <v>204.4</v>
      </c>
      <c r="LI38" s="17">
        <v>271.12195000000003</v>
      </c>
      <c r="LJ38" s="17">
        <v>271.12195000000003</v>
      </c>
      <c r="LK38" s="17">
        <v>-66.721950000000007</v>
      </c>
      <c r="LL38" s="17">
        <v>118</v>
      </c>
      <c r="LM38" s="17">
        <v>133.67995999999999</v>
      </c>
      <c r="LN38" s="17">
        <v>133.67995999999999</v>
      </c>
      <c r="LO38" s="17">
        <v>-15.679959999999999</v>
      </c>
      <c r="LP38" s="17">
        <v>46.7</v>
      </c>
      <c r="LQ38" s="17">
        <v>46.00197</v>
      </c>
      <c r="LR38" s="17">
        <v>45.469029999999997</v>
      </c>
      <c r="LS38" s="17">
        <v>1.2309699999999999</v>
      </c>
      <c r="LT38" s="17">
        <v>77.7</v>
      </c>
      <c r="LU38" s="17">
        <v>78.567999999999998</v>
      </c>
      <c r="LV38" s="17">
        <v>78.567999999999998</v>
      </c>
      <c r="LW38" s="17">
        <v>-0.86799999999999999</v>
      </c>
      <c r="LX38" s="17">
        <v>29.9</v>
      </c>
      <c r="LY38" s="17">
        <v>30.097560000000001</v>
      </c>
      <c r="LZ38" s="17">
        <v>30.097560000000001</v>
      </c>
      <c r="MA38" s="17">
        <v>-0.19756000000000001</v>
      </c>
      <c r="MB38" s="17"/>
      <c r="MC38" s="17"/>
      <c r="MD38" s="17"/>
      <c r="ME38" s="17">
        <v>0</v>
      </c>
      <c r="MF38" s="17"/>
      <c r="MG38" s="17"/>
      <c r="MH38" s="17"/>
      <c r="MI38" s="17">
        <v>0</v>
      </c>
      <c r="MJ38" s="17"/>
      <c r="MK38" s="17"/>
      <c r="ML38" s="17"/>
      <c r="MM38" s="17">
        <v>0</v>
      </c>
      <c r="MN38" s="17">
        <v>143</v>
      </c>
      <c r="MO38" s="17">
        <v>110</v>
      </c>
      <c r="MP38" s="17">
        <v>110</v>
      </c>
      <c r="MQ38" s="17">
        <v>33</v>
      </c>
      <c r="MR38" s="17">
        <v>142.30000000000001</v>
      </c>
      <c r="MS38" s="17">
        <v>110</v>
      </c>
      <c r="MT38" s="17">
        <v>110</v>
      </c>
      <c r="MU38" s="17">
        <v>32.299999999999997</v>
      </c>
      <c r="MV38" s="17">
        <v>148.9</v>
      </c>
      <c r="MW38" s="17">
        <v>110</v>
      </c>
      <c r="MX38" s="17">
        <v>110</v>
      </c>
      <c r="MY38" s="17">
        <v>38.9</v>
      </c>
      <c r="MZ38" s="17"/>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0.9</v>
      </c>
      <c r="OC38" s="17"/>
      <c r="OD38" s="17">
        <v>0.86</v>
      </c>
      <c r="OE38" s="17">
        <v>0.04</v>
      </c>
      <c r="OF38" s="17">
        <v>94.1</v>
      </c>
      <c r="OG38" s="17">
        <v>109.4</v>
      </c>
      <c r="OH38" s="17">
        <v>106.236</v>
      </c>
      <c r="OI38" s="17">
        <v>-12.135999999999999</v>
      </c>
      <c r="OJ38" s="17">
        <v>71.099999999999994</v>
      </c>
      <c r="OK38" s="17"/>
      <c r="OL38" s="17">
        <v>62.195999999999998</v>
      </c>
      <c r="OM38" s="17">
        <v>8.9039999999999999</v>
      </c>
      <c r="ON38" s="17">
        <v>14.9</v>
      </c>
      <c r="OO38" s="17">
        <v>15.1</v>
      </c>
      <c r="OP38" s="17">
        <v>15.118</v>
      </c>
      <c r="OQ38" s="17">
        <v>-0.218</v>
      </c>
      <c r="OR38" s="17">
        <v>0.2</v>
      </c>
      <c r="OS38" s="17"/>
      <c r="OT38" s="17">
        <v>0.1</v>
      </c>
      <c r="OU38" s="17">
        <v>0.1</v>
      </c>
      <c r="OV38" s="17">
        <v>20</v>
      </c>
      <c r="OW38" s="17">
        <v>20</v>
      </c>
      <c r="OX38" s="17">
        <v>17.560980000000001</v>
      </c>
      <c r="OY38" s="17">
        <v>2.4390200000000002</v>
      </c>
      <c r="OZ38" s="17">
        <v>9.9</v>
      </c>
      <c r="PA38" s="17">
        <v>9.9830000000000005</v>
      </c>
      <c r="PB38" s="17">
        <v>9.9830000000000005</v>
      </c>
      <c r="PC38" s="17">
        <v>-8.3000000000000004E-2</v>
      </c>
      <c r="PD38" s="17">
        <v>5.4</v>
      </c>
      <c r="PE38" s="17">
        <v>5.67</v>
      </c>
      <c r="PF38" s="17">
        <v>5.67</v>
      </c>
      <c r="PG38" s="17">
        <v>-0.27</v>
      </c>
      <c r="PH38" s="17">
        <v>1.2</v>
      </c>
      <c r="PI38" s="17">
        <v>1</v>
      </c>
      <c r="PJ38" s="17">
        <v>1</v>
      </c>
      <c r="PK38" s="17">
        <v>0.2</v>
      </c>
      <c r="PL38" s="17">
        <v>1.6</v>
      </c>
      <c r="PM38" s="17">
        <v>3.4</v>
      </c>
      <c r="PN38" s="17">
        <v>3.4</v>
      </c>
      <c r="PO38" s="17">
        <v>-1.8</v>
      </c>
      <c r="PP38" s="17">
        <v>5.0999999999999996</v>
      </c>
      <c r="PQ38" s="17">
        <v>5</v>
      </c>
      <c r="PR38" s="17">
        <v>5</v>
      </c>
      <c r="PS38" s="17">
        <v>0.1</v>
      </c>
      <c r="PT38" s="17">
        <v>19.899999999999999</v>
      </c>
      <c r="PU38" s="17">
        <v>19.51219</v>
      </c>
      <c r="PV38" s="17">
        <v>19.5122</v>
      </c>
      <c r="PW38" s="17">
        <v>0.38779999999999998</v>
      </c>
      <c r="PX38" s="17">
        <v>10</v>
      </c>
      <c r="PY38" s="17">
        <v>10</v>
      </c>
      <c r="PZ38" s="17">
        <v>10</v>
      </c>
      <c r="QA38" s="17">
        <v>0</v>
      </c>
      <c r="QB38" s="17">
        <v>18.899999999999999</v>
      </c>
      <c r="QC38" s="17">
        <v>17.560980000000001</v>
      </c>
      <c r="QD38" s="17">
        <v>17.560980000000001</v>
      </c>
      <c r="QE38" s="17">
        <v>1.3390200000000001</v>
      </c>
      <c r="QF38" s="17">
        <v>3.7</v>
      </c>
      <c r="QG38" s="17">
        <v>3.6</v>
      </c>
      <c r="QH38" s="17">
        <v>3.6</v>
      </c>
      <c r="QI38" s="17">
        <v>0.1</v>
      </c>
      <c r="QJ38" s="17">
        <v>18.600000000000001</v>
      </c>
      <c r="QK38" s="17">
        <v>18.048780000000001</v>
      </c>
      <c r="QL38" s="17">
        <v>18.048780000000001</v>
      </c>
      <c r="QM38" s="17">
        <v>0.55122000000000004</v>
      </c>
      <c r="QN38" s="17">
        <v>13.2</v>
      </c>
      <c r="QO38" s="17"/>
      <c r="QP38" s="17">
        <v>12.305</v>
      </c>
      <c r="QQ38" s="17">
        <v>0.89500000000000002</v>
      </c>
      <c r="QR38" s="17">
        <v>15.9</v>
      </c>
      <c r="QS38" s="17"/>
      <c r="QT38" s="17">
        <v>16.902000000000001</v>
      </c>
      <c r="QU38" s="17">
        <v>-1.002</v>
      </c>
      <c r="QV38" s="17">
        <v>23.7</v>
      </c>
      <c r="QW38" s="17">
        <v>24.5</v>
      </c>
      <c r="QX38" s="17">
        <v>26.8</v>
      </c>
      <c r="QY38" s="17">
        <v>-3.1</v>
      </c>
      <c r="QZ38" s="17">
        <v>75.599999999999994</v>
      </c>
      <c r="RA38" s="17">
        <v>80.599999999999994</v>
      </c>
      <c r="RB38" s="17">
        <v>86.222999999999999</v>
      </c>
      <c r="RC38" s="17">
        <v>-10.622999999999999</v>
      </c>
      <c r="RD38" s="17"/>
      <c r="RE38" s="17"/>
      <c r="RF38" s="17"/>
      <c r="RG38" s="17">
        <v>0</v>
      </c>
      <c r="RH38" s="17"/>
      <c r="RI38" s="17"/>
      <c r="RJ38" s="17"/>
      <c r="RK38" s="17">
        <v>0</v>
      </c>
      <c r="RL38" s="17"/>
      <c r="RM38" s="17"/>
      <c r="RN38" s="17"/>
      <c r="RO38" s="17">
        <v>0</v>
      </c>
      <c r="RP38" s="17"/>
      <c r="RQ38" s="17"/>
      <c r="RR38" s="17"/>
      <c r="RS38" s="17">
        <v>0</v>
      </c>
      <c r="RT38" s="17">
        <v>15.9</v>
      </c>
      <c r="RU38" s="17"/>
      <c r="RV38" s="17">
        <v>15.324</v>
      </c>
      <c r="RW38" s="17">
        <v>0.57599999999999996</v>
      </c>
      <c r="RX38" s="17">
        <v>3.2</v>
      </c>
      <c r="RY38" s="17">
        <v>3.339</v>
      </c>
      <c r="RZ38" s="17">
        <v>3.339</v>
      </c>
      <c r="SA38" s="17">
        <v>-0.13900000000000001</v>
      </c>
      <c r="SB38" s="17">
        <v>16.399999999999999</v>
      </c>
      <c r="SC38" s="17">
        <v>19.869240000000001</v>
      </c>
      <c r="SD38" s="17">
        <v>19.869240000000001</v>
      </c>
      <c r="SE38" s="17">
        <v>-3.4692400000000001</v>
      </c>
      <c r="SF38" s="17">
        <v>2.8</v>
      </c>
      <c r="SG38" s="17">
        <v>2</v>
      </c>
      <c r="SH38" s="17">
        <v>2</v>
      </c>
      <c r="SI38" s="17">
        <v>0.8</v>
      </c>
      <c r="SJ38" s="17">
        <v>0.5</v>
      </c>
      <c r="SK38" s="17"/>
      <c r="SL38" s="17">
        <v>0.7</v>
      </c>
      <c r="SM38" s="17">
        <v>-0.2</v>
      </c>
      <c r="SN38" s="17">
        <v>16.899999999999999</v>
      </c>
      <c r="SO38" s="17">
        <v>19.02439</v>
      </c>
      <c r="SP38" s="17">
        <v>19.02439</v>
      </c>
      <c r="SQ38" s="17">
        <v>-2.12439</v>
      </c>
      <c r="SR38" s="17">
        <v>11.4</v>
      </c>
      <c r="SS38" s="17">
        <v>12.39024</v>
      </c>
      <c r="ST38" s="17">
        <v>12.39024</v>
      </c>
      <c r="SU38" s="17">
        <v>-0.99024000000000001</v>
      </c>
      <c r="SV38" s="17">
        <v>11.6</v>
      </c>
      <c r="SW38" s="17">
        <v>11.707319999999999</v>
      </c>
      <c r="SX38" s="17">
        <v>11.707319999999999</v>
      </c>
      <c r="SY38" s="17">
        <v>-0.10732</v>
      </c>
      <c r="SZ38" s="17">
        <v>16.2</v>
      </c>
      <c r="TA38" s="17">
        <v>15.60976</v>
      </c>
      <c r="TB38" s="17">
        <v>15.60976</v>
      </c>
      <c r="TC38" s="17">
        <v>0.59023999999999999</v>
      </c>
      <c r="TD38" s="17">
        <v>19.8</v>
      </c>
      <c r="TE38" s="17">
        <v>20</v>
      </c>
      <c r="TF38" s="17">
        <v>19.317070000000001</v>
      </c>
      <c r="TG38" s="17">
        <v>0.48293000000000003</v>
      </c>
      <c r="TH38" s="17">
        <v>28.3</v>
      </c>
      <c r="TI38" s="17">
        <v>24.795999999999999</v>
      </c>
      <c r="TJ38" s="17">
        <v>24.795999999999999</v>
      </c>
      <c r="TK38" s="17">
        <v>3.504</v>
      </c>
      <c r="TL38" s="17">
        <v>78.099999999999994</v>
      </c>
      <c r="TM38" s="17">
        <v>69.454999999999998</v>
      </c>
      <c r="TN38" s="17">
        <v>69.454999999999998</v>
      </c>
      <c r="TO38" s="17">
        <v>8.6449999999999996</v>
      </c>
      <c r="TP38" s="17">
        <v>31.1</v>
      </c>
      <c r="TQ38" s="17"/>
      <c r="TR38" s="17">
        <v>29.846</v>
      </c>
      <c r="TS38" s="17">
        <v>1.254</v>
      </c>
      <c r="TT38" s="17">
        <v>58.5</v>
      </c>
      <c r="TU38" s="17">
        <v>52.979399999999998</v>
      </c>
      <c r="TV38" s="17">
        <v>14.723470000000001</v>
      </c>
      <c r="TW38" s="17">
        <v>43.776530000000001</v>
      </c>
      <c r="TX38" s="17">
        <v>62.6</v>
      </c>
      <c r="TY38" s="17">
        <v>56.674790000000002</v>
      </c>
      <c r="TZ38" s="17">
        <v>87.628979999999999</v>
      </c>
      <c r="UA38" s="17">
        <v>-25.028980000000001</v>
      </c>
      <c r="UB38" s="17">
        <v>11.7</v>
      </c>
      <c r="UC38" s="17">
        <v>4.4268700000000001</v>
      </c>
      <c r="UD38" s="17">
        <v>3.8155600000000001</v>
      </c>
      <c r="UE38" s="17">
        <v>7.8844399999999997</v>
      </c>
      <c r="UF38" s="17">
        <v>7.7</v>
      </c>
      <c r="UG38" s="17">
        <v>3.7324199999999998</v>
      </c>
      <c r="UH38" s="17">
        <v>5.4124400000000001</v>
      </c>
      <c r="UI38" s="17">
        <v>2.28756</v>
      </c>
      <c r="UJ38" s="17">
        <v>18.5</v>
      </c>
      <c r="UK38" s="17">
        <v>20.4878</v>
      </c>
      <c r="UL38" s="17">
        <v>20.4878</v>
      </c>
      <c r="UM38" s="17">
        <v>-1.9878</v>
      </c>
      <c r="UN38" s="17">
        <v>4.9000000000000004</v>
      </c>
      <c r="UO38" s="17">
        <v>7</v>
      </c>
      <c r="UP38" s="17">
        <v>7</v>
      </c>
      <c r="UQ38" s="17">
        <v>-2.1</v>
      </c>
      <c r="UR38" s="17"/>
      <c r="US38" s="17"/>
      <c r="UT38" s="17">
        <v>7.6</v>
      </c>
      <c r="UU38" s="17">
        <v>-7.6</v>
      </c>
      <c r="UV38" s="17">
        <v>20.399999999999999</v>
      </c>
      <c r="UW38" s="17">
        <v>19.51219</v>
      </c>
      <c r="UX38" s="17">
        <v>19.5122</v>
      </c>
      <c r="UY38" s="17">
        <v>0.88780000000000003</v>
      </c>
      <c r="UZ38" s="17">
        <v>20.399999999999999</v>
      </c>
      <c r="VA38" s="17">
        <v>19.51219</v>
      </c>
      <c r="VB38" s="17">
        <v>19.5122</v>
      </c>
      <c r="VC38" s="17">
        <v>0.88780000000000003</v>
      </c>
      <c r="VD38" s="17">
        <v>20.2</v>
      </c>
      <c r="VE38" s="17">
        <v>19.51219</v>
      </c>
      <c r="VF38" s="17">
        <v>19.5122</v>
      </c>
      <c r="VG38" s="17">
        <v>0.68779999999999997</v>
      </c>
      <c r="VH38" s="17">
        <v>14.6</v>
      </c>
      <c r="VI38" s="17">
        <v>14.1</v>
      </c>
      <c r="VJ38" s="17">
        <v>13.105</v>
      </c>
      <c r="VK38" s="17">
        <v>1.4950000000000001</v>
      </c>
      <c r="VL38" s="17">
        <v>124.5</v>
      </c>
      <c r="VM38" s="17"/>
      <c r="VN38" s="17">
        <v>247.91</v>
      </c>
      <c r="VO38" s="17">
        <v>-123.41</v>
      </c>
      <c r="VP38" s="17">
        <v>11.5</v>
      </c>
      <c r="VQ38" s="17"/>
      <c r="VR38" s="17">
        <v>11.948</v>
      </c>
      <c r="VS38" s="17">
        <v>-0.44800000000000001</v>
      </c>
      <c r="VT38" s="17">
        <v>124.7</v>
      </c>
      <c r="VU38" s="17"/>
      <c r="VV38" s="17">
        <v>122.383</v>
      </c>
      <c r="VW38" s="17">
        <v>2.3170000000000002</v>
      </c>
      <c r="VX38" s="17">
        <v>0.6</v>
      </c>
      <c r="VY38" s="17">
        <v>0.6</v>
      </c>
      <c r="VZ38" s="17">
        <v>0.6</v>
      </c>
      <c r="WA38" s="17">
        <v>0</v>
      </c>
      <c r="WB38" s="17">
        <v>123</v>
      </c>
      <c r="WC38" s="17">
        <v>117.1</v>
      </c>
      <c r="WD38" s="17">
        <v>109</v>
      </c>
      <c r="WE38" s="17">
        <v>14</v>
      </c>
      <c r="WF38" s="17">
        <v>140.1</v>
      </c>
      <c r="WG38" s="17">
        <v>102.7</v>
      </c>
      <c r="WH38" s="17">
        <v>96</v>
      </c>
      <c r="WI38" s="17">
        <v>44.1</v>
      </c>
      <c r="WJ38" s="17">
        <v>89.7</v>
      </c>
      <c r="WK38" s="17"/>
      <c r="WL38" s="17">
        <v>86.37</v>
      </c>
      <c r="WM38" s="17">
        <v>3.33</v>
      </c>
      <c r="WN38" s="17">
        <v>11.2</v>
      </c>
      <c r="WO38" s="17"/>
      <c r="WP38" s="17">
        <v>5.6029999999999998</v>
      </c>
      <c r="WQ38" s="17">
        <v>5.5970000000000004</v>
      </c>
      <c r="WR38" s="17">
        <v>9.5</v>
      </c>
      <c r="WS38" s="17">
        <v>9.4</v>
      </c>
      <c r="WT38" s="17">
        <v>9.4</v>
      </c>
      <c r="WU38" s="17">
        <v>0.1</v>
      </c>
      <c r="WV38" s="17">
        <v>19.899999999999999</v>
      </c>
      <c r="WW38" s="17">
        <v>19.317070000000001</v>
      </c>
      <c r="WX38" s="17">
        <v>19.317070000000001</v>
      </c>
      <c r="WY38" s="17">
        <v>0.58292999999999995</v>
      </c>
      <c r="WZ38" s="17">
        <v>9.8000000000000007</v>
      </c>
      <c r="XA38" s="17">
        <v>10.7</v>
      </c>
      <c r="XB38" s="17">
        <v>10.7</v>
      </c>
      <c r="XC38" s="17">
        <v>-0.9</v>
      </c>
      <c r="XD38" s="17"/>
      <c r="XE38" s="17"/>
      <c r="XF38" s="17"/>
      <c r="XG38" s="17">
        <v>0</v>
      </c>
      <c r="XH38" s="17"/>
      <c r="XI38" s="17"/>
      <c r="XJ38" s="17"/>
      <c r="XK38" s="17">
        <v>0</v>
      </c>
      <c r="XL38" s="17"/>
      <c r="XM38" s="17"/>
      <c r="XN38" s="17"/>
      <c r="XO38" s="17">
        <v>0</v>
      </c>
      <c r="XP38" s="17"/>
      <c r="XQ38" s="17"/>
      <c r="XR38" s="17"/>
      <c r="XS38" s="17">
        <v>0</v>
      </c>
      <c r="XT38" s="17">
        <v>17</v>
      </c>
      <c r="XU38" s="17">
        <v>17</v>
      </c>
      <c r="XV38" s="17">
        <v>14</v>
      </c>
      <c r="XW38" s="17">
        <v>3</v>
      </c>
      <c r="XX38" s="17"/>
      <c r="XY38" s="17"/>
      <c r="XZ38" s="17"/>
      <c r="YA38" s="17">
        <v>0</v>
      </c>
      <c r="YB38" s="17"/>
      <c r="YC38" s="17"/>
      <c r="YD38" s="17"/>
      <c r="YE38" s="17">
        <v>0</v>
      </c>
    </row>
    <row r="39" spans="1:655" ht="24" customHeight="1" x14ac:dyDescent="0.35">
      <c r="A39" s="1"/>
      <c r="B39" s="16" t="s">
        <v>41</v>
      </c>
      <c r="C39" s="16" t="s">
        <v>851</v>
      </c>
      <c r="D39" s="17"/>
      <c r="E39" s="17"/>
      <c r="F39" s="17"/>
      <c r="G39" s="17">
        <v>0</v>
      </c>
      <c r="H39" s="17"/>
      <c r="I39" s="17"/>
      <c r="J39" s="17"/>
      <c r="K39" s="17">
        <v>0</v>
      </c>
      <c r="L39" s="17">
        <v>0</v>
      </c>
      <c r="M39" s="17">
        <v>100</v>
      </c>
      <c r="N39" s="17">
        <v>100</v>
      </c>
      <c r="O39" s="17">
        <v>-100</v>
      </c>
      <c r="P39" s="17">
        <v>649</v>
      </c>
      <c r="Q39" s="17">
        <v>646.79789000000005</v>
      </c>
      <c r="R39" s="17">
        <v>646.79789000000005</v>
      </c>
      <c r="S39" s="17">
        <v>2.2021099999999998</v>
      </c>
      <c r="T39" s="17">
        <v>215.5</v>
      </c>
      <c r="U39" s="17">
        <v>211.44126</v>
      </c>
      <c r="V39" s="17">
        <v>211.44126</v>
      </c>
      <c r="W39" s="17">
        <v>4.0587400000000002</v>
      </c>
      <c r="X39" s="17"/>
      <c r="Y39" s="17"/>
      <c r="Z39" s="17"/>
      <c r="AA39" s="17">
        <v>0</v>
      </c>
      <c r="AB39" s="17"/>
      <c r="AC39" s="17"/>
      <c r="AD39" s="17"/>
      <c r="AE39" s="17">
        <v>0</v>
      </c>
      <c r="AF39" s="17">
        <v>90.2</v>
      </c>
      <c r="AG39" s="17">
        <v>92.226339999999993</v>
      </c>
      <c r="AH39" s="17">
        <v>92.226339999999993</v>
      </c>
      <c r="AI39" s="17">
        <v>-2.0263399999999998</v>
      </c>
      <c r="AJ39" s="17">
        <v>220.1</v>
      </c>
      <c r="AK39" s="17">
        <v>221.85688999999999</v>
      </c>
      <c r="AL39" s="17">
        <v>235.84763000000001</v>
      </c>
      <c r="AM39" s="17">
        <v>-15.747629999999999</v>
      </c>
      <c r="AN39" s="17"/>
      <c r="AO39" s="17"/>
      <c r="AP39" s="17"/>
      <c r="AQ39" s="17">
        <v>0</v>
      </c>
      <c r="AR39" s="17"/>
      <c r="AS39" s="17"/>
      <c r="AT39" s="17"/>
      <c r="AU39" s="17">
        <v>0</v>
      </c>
      <c r="AV39" s="17">
        <v>139.5</v>
      </c>
      <c r="AW39" s="17">
        <v>139.68444</v>
      </c>
      <c r="AX39" s="17">
        <v>136.46406999999999</v>
      </c>
      <c r="AY39" s="17">
        <v>3.03593</v>
      </c>
      <c r="AZ39" s="17">
        <v>139.69999999999999</v>
      </c>
      <c r="BA39" s="17">
        <v>139.68444</v>
      </c>
      <c r="BB39" s="17">
        <v>136.46406999999999</v>
      </c>
      <c r="BC39" s="17">
        <v>3.2359300000000002</v>
      </c>
      <c r="BD39" s="17">
        <v>139.6</v>
      </c>
      <c r="BE39" s="17">
        <v>139.68444</v>
      </c>
      <c r="BF39" s="17">
        <v>136.46406999999999</v>
      </c>
      <c r="BG39" s="17">
        <v>3.1359300000000001</v>
      </c>
      <c r="BH39" s="17">
        <v>229</v>
      </c>
      <c r="BI39" s="17">
        <v>209.52664999999999</v>
      </c>
      <c r="BJ39" s="17">
        <v>204.69611</v>
      </c>
      <c r="BK39" s="17">
        <v>24.303889999999999</v>
      </c>
      <c r="BL39" s="17">
        <v>0</v>
      </c>
      <c r="BM39" s="17"/>
      <c r="BN39" s="17"/>
      <c r="BO39" s="17">
        <v>0</v>
      </c>
      <c r="BP39" s="17"/>
      <c r="BQ39" s="17"/>
      <c r="BR39" s="17"/>
      <c r="BS39" s="17">
        <v>0</v>
      </c>
      <c r="BT39" s="17">
        <v>564.1</v>
      </c>
      <c r="BU39" s="17">
        <v>568.29853000000003</v>
      </c>
      <c r="BV39" s="17">
        <v>568.29854</v>
      </c>
      <c r="BW39" s="17">
        <v>-4.1985400000000004</v>
      </c>
      <c r="BX39" s="17">
        <v>10.5</v>
      </c>
      <c r="BY39" s="17">
        <v>10.35688</v>
      </c>
      <c r="BZ39" s="17">
        <v>5.4891500000000004</v>
      </c>
      <c r="CA39" s="17">
        <v>5.0108499999999996</v>
      </c>
      <c r="CB39" s="17"/>
      <c r="CC39" s="17"/>
      <c r="CD39" s="17"/>
      <c r="CE39" s="17">
        <v>0</v>
      </c>
      <c r="CF39" s="17"/>
      <c r="CG39" s="17"/>
      <c r="CH39" s="17"/>
      <c r="CI39" s="17">
        <v>0</v>
      </c>
      <c r="CJ39" s="17"/>
      <c r="CK39" s="17"/>
      <c r="CL39" s="17"/>
      <c r="CM39" s="17">
        <v>0</v>
      </c>
      <c r="CN39" s="17"/>
      <c r="CO39" s="17"/>
      <c r="CP39" s="17"/>
      <c r="CQ39" s="17">
        <v>0</v>
      </c>
      <c r="CR39" s="17">
        <v>164.9</v>
      </c>
      <c r="CS39" s="17">
        <v>164.70732000000001</v>
      </c>
      <c r="CT39" s="17">
        <v>164.70732000000001</v>
      </c>
      <c r="CU39" s="17">
        <v>0.19267999999999999</v>
      </c>
      <c r="CV39" s="17">
        <v>7.4</v>
      </c>
      <c r="CW39" s="17">
        <v>7.5928300000000002</v>
      </c>
      <c r="CX39" s="17">
        <v>5.1346499999999997</v>
      </c>
      <c r="CY39" s="17">
        <v>2.2653500000000002</v>
      </c>
      <c r="CZ39" s="17">
        <v>3.5</v>
      </c>
      <c r="DA39" s="17">
        <v>4.1677999999999997</v>
      </c>
      <c r="DB39" s="17">
        <v>2.8184800000000001</v>
      </c>
      <c r="DC39" s="17">
        <v>0.68152000000000001</v>
      </c>
      <c r="DD39" s="17">
        <v>0</v>
      </c>
      <c r="DE39" s="17">
        <v>0</v>
      </c>
      <c r="DF39" s="17"/>
      <c r="DG39" s="17">
        <v>0</v>
      </c>
      <c r="DH39" s="17">
        <v>6.7</v>
      </c>
      <c r="DI39" s="17">
        <v>6.8787000000000003</v>
      </c>
      <c r="DJ39" s="17">
        <v>6.8787000000000003</v>
      </c>
      <c r="DK39" s="17">
        <v>-0.1787</v>
      </c>
      <c r="DL39" s="17">
        <v>10.7</v>
      </c>
      <c r="DM39" s="17">
        <v>14.992190000000001</v>
      </c>
      <c r="DN39" s="17">
        <v>8.1736000000000004</v>
      </c>
      <c r="DO39" s="17">
        <v>2.5264000000000002</v>
      </c>
      <c r="DP39" s="17">
        <v>70.900000000000006</v>
      </c>
      <c r="DQ39" s="17">
        <v>50</v>
      </c>
      <c r="DR39" s="17">
        <v>44.764240000000001</v>
      </c>
      <c r="DS39" s="17">
        <v>26.135760000000001</v>
      </c>
      <c r="DT39" s="17">
        <v>0</v>
      </c>
      <c r="DU39" s="17"/>
      <c r="DV39" s="17"/>
      <c r="DW39" s="17">
        <v>0</v>
      </c>
      <c r="DX39" s="17"/>
      <c r="DY39" s="17"/>
      <c r="DZ39" s="17"/>
      <c r="EA39" s="17">
        <v>0</v>
      </c>
      <c r="EB39" s="17"/>
      <c r="EC39" s="17"/>
      <c r="ED39" s="17"/>
      <c r="EE39" s="17">
        <v>0</v>
      </c>
      <c r="EF39" s="17"/>
      <c r="EG39" s="17"/>
      <c r="EH39" s="17"/>
      <c r="EI39" s="17">
        <v>0</v>
      </c>
      <c r="EJ39" s="17">
        <v>111.1</v>
      </c>
      <c r="EK39" s="17">
        <v>109.51819999999999</v>
      </c>
      <c r="EL39" s="17">
        <v>112.90537</v>
      </c>
      <c r="EM39" s="17">
        <v>-1.8053699999999999</v>
      </c>
      <c r="EN39" s="17">
        <v>224.4</v>
      </c>
      <c r="EO39" s="17">
        <v>221.55625000000001</v>
      </c>
      <c r="EP39" s="17">
        <v>221.30108000000001</v>
      </c>
      <c r="EQ39" s="17">
        <v>3.0989200000000001</v>
      </c>
      <c r="ER39" s="17"/>
      <c r="ES39" s="17"/>
      <c r="ET39" s="17"/>
      <c r="EU39" s="17">
        <v>0</v>
      </c>
      <c r="EV39" s="17"/>
      <c r="EW39" s="17"/>
      <c r="EX39" s="17"/>
      <c r="EY39" s="17">
        <v>0</v>
      </c>
      <c r="EZ39" s="17"/>
      <c r="FA39" s="17"/>
      <c r="FB39" s="17"/>
      <c r="FC39" s="17">
        <v>0</v>
      </c>
      <c r="FD39" s="17">
        <v>6.5</v>
      </c>
      <c r="FE39" s="17">
        <v>6.39</v>
      </c>
      <c r="FF39" s="17">
        <v>6.39</v>
      </c>
      <c r="FG39" s="17">
        <v>0.11</v>
      </c>
      <c r="FH39" s="17">
        <v>229.3</v>
      </c>
      <c r="FI39" s="17">
        <v>229.57073</v>
      </c>
      <c r="FJ39" s="17">
        <v>229.57073</v>
      </c>
      <c r="FK39" s="17">
        <v>-0.27073000000000003</v>
      </c>
      <c r="FL39" s="17">
        <v>67.099999999999994</v>
      </c>
      <c r="FM39" s="17">
        <v>73.391850000000005</v>
      </c>
      <c r="FN39" s="17">
        <v>76.379589999999993</v>
      </c>
      <c r="FO39" s="17">
        <v>-9.2795900000000007</v>
      </c>
      <c r="FP39" s="17">
        <v>149.6</v>
      </c>
      <c r="FQ39" s="17">
        <v>145.16444000000001</v>
      </c>
      <c r="FR39" s="17">
        <v>151.16399999999999</v>
      </c>
      <c r="FS39" s="17">
        <v>-1.5640000000000001</v>
      </c>
      <c r="FT39" s="17">
        <v>42.1</v>
      </c>
      <c r="FU39" s="17">
        <v>41.498959999999997</v>
      </c>
      <c r="FV39" s="17">
        <v>41.498959999999997</v>
      </c>
      <c r="FW39" s="17">
        <v>0.60104000000000002</v>
      </c>
      <c r="FX39" s="17">
        <v>9.4</v>
      </c>
      <c r="FY39" s="17">
        <v>9.6429299999999998</v>
      </c>
      <c r="FZ39" s="17">
        <v>9.6429299999999998</v>
      </c>
      <c r="GA39" s="17">
        <v>-0.24293000000000001</v>
      </c>
      <c r="GB39" s="17">
        <v>19.7</v>
      </c>
      <c r="GC39" s="17">
        <v>20</v>
      </c>
      <c r="GD39" s="17">
        <v>19.121949999999998</v>
      </c>
      <c r="GE39" s="17">
        <v>0.57804999999999995</v>
      </c>
      <c r="GF39" s="17">
        <v>87.5</v>
      </c>
      <c r="GG39" s="17">
        <v>87.657560000000004</v>
      </c>
      <c r="GH39" s="17">
        <v>87.657560000000004</v>
      </c>
      <c r="GI39" s="17">
        <v>-0.15756000000000001</v>
      </c>
      <c r="GJ39" s="17">
        <v>180.67590999999999</v>
      </c>
      <c r="GK39" s="17">
        <v>133.33333999999999</v>
      </c>
      <c r="GL39" s="17">
        <v>133.33332999999999</v>
      </c>
      <c r="GM39" s="17">
        <v>47.342579999999998</v>
      </c>
      <c r="GN39" s="17">
        <v>181.29361</v>
      </c>
      <c r="GO39" s="17">
        <v>133.33333999999999</v>
      </c>
      <c r="GP39" s="17">
        <v>133.33332999999999</v>
      </c>
      <c r="GQ39" s="17">
        <v>47.960279999999997</v>
      </c>
      <c r="GR39" s="17">
        <v>184.08808999999999</v>
      </c>
      <c r="GS39" s="17">
        <v>133.33333999999999</v>
      </c>
      <c r="GT39" s="17">
        <v>133.33332999999999</v>
      </c>
      <c r="GU39" s="17">
        <v>50.754759999999997</v>
      </c>
      <c r="GV39" s="17">
        <v>108.7</v>
      </c>
      <c r="GW39" s="17">
        <v>110.91316999999999</v>
      </c>
      <c r="GX39" s="17">
        <v>110.91316999999999</v>
      </c>
      <c r="GY39" s="17">
        <v>-2.2131699999999999</v>
      </c>
      <c r="GZ39" s="17">
        <v>0</v>
      </c>
      <c r="HA39" s="17"/>
      <c r="HB39" s="17">
        <v>9.09</v>
      </c>
      <c r="HC39" s="17">
        <v>-9.09</v>
      </c>
      <c r="HD39" s="17">
        <v>6.6</v>
      </c>
      <c r="HE39" s="17">
        <v>6.9643699999999997</v>
      </c>
      <c r="HF39" s="17">
        <v>9.9490999999999996</v>
      </c>
      <c r="HG39" s="17">
        <v>-3.3491</v>
      </c>
      <c r="HH39" s="17">
        <v>46.5</v>
      </c>
      <c r="HI39" s="17">
        <v>47.26634</v>
      </c>
      <c r="HJ39" s="17">
        <v>47.26634</v>
      </c>
      <c r="HK39" s="17">
        <v>-0.76634000000000002</v>
      </c>
      <c r="HL39" s="17"/>
      <c r="HM39" s="17"/>
      <c r="HN39" s="17">
        <v>12.75024</v>
      </c>
      <c r="HO39" s="17">
        <v>-12.75024</v>
      </c>
      <c r="HP39" s="17">
        <v>3.8</v>
      </c>
      <c r="HQ39" s="17">
        <v>3.8872599999999999</v>
      </c>
      <c r="HR39" s="17">
        <v>3.8872599999999999</v>
      </c>
      <c r="HS39" s="17">
        <v>-8.7260000000000004E-2</v>
      </c>
      <c r="HT39" s="17">
        <v>37.9</v>
      </c>
      <c r="HU39" s="17">
        <v>34.419510000000002</v>
      </c>
      <c r="HV39" s="17">
        <v>33.323279999999997</v>
      </c>
      <c r="HW39" s="17">
        <v>4.5767199999999999</v>
      </c>
      <c r="HX39" s="17">
        <v>174.4</v>
      </c>
      <c r="HY39" s="17">
        <v>171.54185000000001</v>
      </c>
      <c r="HZ39" s="17">
        <v>171.54185000000001</v>
      </c>
      <c r="IA39" s="17">
        <v>2.8581500000000002</v>
      </c>
      <c r="IB39" s="17">
        <v>0</v>
      </c>
      <c r="IC39" s="17">
        <v>47.67127</v>
      </c>
      <c r="ID39" s="17">
        <v>47.67127</v>
      </c>
      <c r="IE39" s="17">
        <v>-47.67127</v>
      </c>
      <c r="IF39" s="17">
        <v>25</v>
      </c>
      <c r="IG39" s="17"/>
      <c r="IH39" s="17">
        <v>0</v>
      </c>
      <c r="II39" s="17">
        <v>25</v>
      </c>
      <c r="IJ39" s="17"/>
      <c r="IK39" s="17"/>
      <c r="IL39" s="17"/>
      <c r="IM39" s="17">
        <v>0</v>
      </c>
      <c r="IN39" s="17"/>
      <c r="IO39" s="17"/>
      <c r="IP39" s="17"/>
      <c r="IQ39" s="17">
        <v>0</v>
      </c>
      <c r="IR39" s="17"/>
      <c r="IS39" s="17"/>
      <c r="IT39" s="17"/>
      <c r="IU39" s="17">
        <v>0</v>
      </c>
      <c r="IV39" s="17"/>
      <c r="IW39" s="17"/>
      <c r="IX39" s="17"/>
      <c r="IY39" s="17">
        <v>0</v>
      </c>
      <c r="IZ39" s="17"/>
      <c r="JA39" s="17"/>
      <c r="JB39" s="17"/>
      <c r="JC39" s="17">
        <v>0</v>
      </c>
      <c r="JD39" s="17">
        <v>86.8</v>
      </c>
      <c r="JE39" s="17">
        <v>83.828059999999994</v>
      </c>
      <c r="JF39" s="17">
        <v>88.815600000000003</v>
      </c>
      <c r="JG39" s="17">
        <v>-2.0156000000000001</v>
      </c>
      <c r="JH39" s="17">
        <v>0</v>
      </c>
      <c r="JI39" s="17">
        <v>0</v>
      </c>
      <c r="JJ39" s="17"/>
      <c r="JK39" s="17">
        <v>0</v>
      </c>
      <c r="JL39" s="17">
        <v>159.9</v>
      </c>
      <c r="JM39" s="17">
        <v>150.66667000000001</v>
      </c>
      <c r="JN39" s="17">
        <v>150.66667000000001</v>
      </c>
      <c r="JO39" s="17">
        <v>9.2333300000000005</v>
      </c>
      <c r="JP39" s="17"/>
      <c r="JQ39" s="17"/>
      <c r="JR39" s="17"/>
      <c r="JS39" s="17">
        <v>0</v>
      </c>
      <c r="JT39" s="17">
        <v>68</v>
      </c>
      <c r="JU39" s="17">
        <v>75.333340000000007</v>
      </c>
      <c r="JV39" s="17">
        <v>75.333330000000004</v>
      </c>
      <c r="JW39" s="17">
        <v>-7.3333300000000001</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v>0</v>
      </c>
      <c r="LA39" s="17"/>
      <c r="LB39" s="17">
        <v>0</v>
      </c>
      <c r="LC39" s="17">
        <v>0</v>
      </c>
      <c r="LD39" s="17">
        <v>4.5999999999999996</v>
      </c>
      <c r="LE39" s="17">
        <v>4.06569</v>
      </c>
      <c r="LF39" s="17">
        <v>4.06569</v>
      </c>
      <c r="LG39" s="17">
        <v>0.53430999999999995</v>
      </c>
      <c r="LH39" s="17">
        <v>270.60000000000002</v>
      </c>
      <c r="LI39" s="17">
        <v>271.12195000000003</v>
      </c>
      <c r="LJ39" s="17">
        <v>271.12195000000003</v>
      </c>
      <c r="LK39" s="17">
        <v>-0.52195000000000003</v>
      </c>
      <c r="LL39" s="17">
        <v>133.19999999999999</v>
      </c>
      <c r="LM39" s="17">
        <v>133.67995999999999</v>
      </c>
      <c r="LN39" s="17">
        <v>133.67995999999999</v>
      </c>
      <c r="LO39" s="17">
        <v>-0.47996</v>
      </c>
      <c r="LP39" s="17">
        <v>47.5</v>
      </c>
      <c r="LQ39" s="17">
        <v>46.00197</v>
      </c>
      <c r="LR39" s="17">
        <v>45.469029999999997</v>
      </c>
      <c r="LS39" s="17">
        <v>2.0309699999999999</v>
      </c>
      <c r="LT39" s="17">
        <v>78.099999999999994</v>
      </c>
      <c r="LU39" s="17">
        <v>78.567999999999998</v>
      </c>
      <c r="LV39" s="17">
        <v>78.567999999999998</v>
      </c>
      <c r="LW39" s="17">
        <v>-0.46800000000000003</v>
      </c>
      <c r="LX39" s="17">
        <v>30.3</v>
      </c>
      <c r="LY39" s="17">
        <v>30.097560000000001</v>
      </c>
      <c r="LZ39" s="17">
        <v>30.097560000000001</v>
      </c>
      <c r="MA39" s="17">
        <v>0.20244000000000001</v>
      </c>
      <c r="MB39" s="17"/>
      <c r="MC39" s="17"/>
      <c r="MD39" s="17"/>
      <c r="ME39" s="17">
        <v>0</v>
      </c>
      <c r="MF39" s="17"/>
      <c r="MG39" s="17"/>
      <c r="MH39" s="17"/>
      <c r="MI39" s="17">
        <v>0</v>
      </c>
      <c r="MJ39" s="17"/>
      <c r="MK39" s="17"/>
      <c r="ML39" s="17"/>
      <c r="MM39" s="17">
        <v>0</v>
      </c>
      <c r="MN39" s="17">
        <v>102.8</v>
      </c>
      <c r="MO39" s="17">
        <v>110.00002000000001</v>
      </c>
      <c r="MP39" s="17">
        <v>110</v>
      </c>
      <c r="MQ39" s="17">
        <v>-7.2</v>
      </c>
      <c r="MR39" s="17">
        <v>102.8</v>
      </c>
      <c r="MS39" s="17">
        <v>110.00002000000001</v>
      </c>
      <c r="MT39" s="17">
        <v>110</v>
      </c>
      <c r="MU39" s="17">
        <v>-7.2</v>
      </c>
      <c r="MV39" s="17">
        <v>122</v>
      </c>
      <c r="MW39" s="17">
        <v>110.00002000000001</v>
      </c>
      <c r="MX39" s="17">
        <v>110</v>
      </c>
      <c r="MY39" s="17">
        <v>12</v>
      </c>
      <c r="MZ39" s="17"/>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0.7</v>
      </c>
      <c r="OC39" s="17"/>
      <c r="OD39" s="17">
        <v>0.72299999999999998</v>
      </c>
      <c r="OE39" s="17">
        <v>-2.3E-2</v>
      </c>
      <c r="OF39" s="17">
        <v>97.3</v>
      </c>
      <c r="OG39" s="17">
        <v>109.6</v>
      </c>
      <c r="OH39" s="17">
        <v>106.53700000000001</v>
      </c>
      <c r="OI39" s="17">
        <v>-9.2370000000000001</v>
      </c>
      <c r="OJ39" s="17">
        <v>67</v>
      </c>
      <c r="OK39" s="17"/>
      <c r="OL39" s="17">
        <v>41.725000000000001</v>
      </c>
      <c r="OM39" s="17">
        <v>25.274999999999999</v>
      </c>
      <c r="ON39" s="17">
        <v>14.4</v>
      </c>
      <c r="OO39" s="17">
        <v>14.7</v>
      </c>
      <c r="OP39" s="17">
        <v>14.663</v>
      </c>
      <c r="OQ39" s="17">
        <v>-0.26300000000000001</v>
      </c>
      <c r="OR39" s="17">
        <v>0.2</v>
      </c>
      <c r="OS39" s="17"/>
      <c r="OT39" s="17">
        <v>0.1</v>
      </c>
      <c r="OU39" s="17">
        <v>0.1</v>
      </c>
      <c r="OV39" s="17">
        <v>20</v>
      </c>
      <c r="OW39" s="17">
        <v>20</v>
      </c>
      <c r="OX39" s="17">
        <v>17.560980000000001</v>
      </c>
      <c r="OY39" s="17">
        <v>2.4390200000000002</v>
      </c>
      <c r="OZ39" s="17">
        <v>9.9</v>
      </c>
      <c r="PA39" s="17">
        <v>9.9830000000000005</v>
      </c>
      <c r="PB39" s="17">
        <v>9.9830000000000005</v>
      </c>
      <c r="PC39" s="17">
        <v>-8.3000000000000004E-2</v>
      </c>
      <c r="PD39" s="17">
        <v>5.4</v>
      </c>
      <c r="PE39" s="17">
        <v>5.67</v>
      </c>
      <c r="PF39" s="17">
        <v>5.67</v>
      </c>
      <c r="PG39" s="17">
        <v>-0.27</v>
      </c>
      <c r="PH39" s="17">
        <v>1.2</v>
      </c>
      <c r="PI39" s="17">
        <v>1</v>
      </c>
      <c r="PJ39" s="17">
        <v>1</v>
      </c>
      <c r="PK39" s="17">
        <v>0.2</v>
      </c>
      <c r="PL39" s="17">
        <v>1.6</v>
      </c>
      <c r="PM39" s="17">
        <v>3.4</v>
      </c>
      <c r="PN39" s="17">
        <v>3.4</v>
      </c>
      <c r="PO39" s="17">
        <v>-1.8</v>
      </c>
      <c r="PP39" s="17">
        <v>5.0999999999999996</v>
      </c>
      <c r="PQ39" s="17">
        <v>5</v>
      </c>
      <c r="PR39" s="17">
        <v>5</v>
      </c>
      <c r="PS39" s="17">
        <v>0.1</v>
      </c>
      <c r="PT39" s="17">
        <v>20.2</v>
      </c>
      <c r="PU39" s="17">
        <v>19.51219</v>
      </c>
      <c r="PV39" s="17">
        <v>19.5122</v>
      </c>
      <c r="PW39" s="17">
        <v>0.68779999999999997</v>
      </c>
      <c r="PX39" s="17">
        <v>10</v>
      </c>
      <c r="PY39" s="17">
        <v>10</v>
      </c>
      <c r="PZ39" s="17">
        <v>10</v>
      </c>
      <c r="QA39" s="17">
        <v>0</v>
      </c>
      <c r="QB39" s="17">
        <v>18.899999999999999</v>
      </c>
      <c r="QC39" s="17">
        <v>17.560980000000001</v>
      </c>
      <c r="QD39" s="17">
        <v>17.560980000000001</v>
      </c>
      <c r="QE39" s="17">
        <v>1.3390200000000001</v>
      </c>
      <c r="QF39" s="17">
        <v>3.7</v>
      </c>
      <c r="QG39" s="17">
        <v>3.6</v>
      </c>
      <c r="QH39" s="17">
        <v>3.6</v>
      </c>
      <c r="QI39" s="17">
        <v>0.1</v>
      </c>
      <c r="QJ39" s="17">
        <v>18.600000000000001</v>
      </c>
      <c r="QK39" s="17">
        <v>18.048780000000001</v>
      </c>
      <c r="QL39" s="17">
        <v>18.048780000000001</v>
      </c>
      <c r="QM39" s="17">
        <v>0.55122000000000004</v>
      </c>
      <c r="QN39" s="17">
        <v>12.1</v>
      </c>
      <c r="QO39" s="17"/>
      <c r="QP39" s="17">
        <v>11.365</v>
      </c>
      <c r="QQ39" s="17">
        <v>0.73499999999999999</v>
      </c>
      <c r="QR39" s="17">
        <v>14.7</v>
      </c>
      <c r="QS39" s="17"/>
      <c r="QT39" s="17">
        <v>16.395</v>
      </c>
      <c r="QU39" s="17">
        <v>-1.6950000000000001</v>
      </c>
      <c r="QV39" s="17">
        <v>23.6</v>
      </c>
      <c r="QW39" s="17">
        <v>24.7</v>
      </c>
      <c r="QX39" s="17">
        <v>26.638999999999999</v>
      </c>
      <c r="QY39" s="17">
        <v>-3.0390000000000001</v>
      </c>
      <c r="QZ39" s="17">
        <v>75.8</v>
      </c>
      <c r="RA39" s="17">
        <v>81</v>
      </c>
      <c r="RB39" s="17">
        <v>85.834000000000003</v>
      </c>
      <c r="RC39" s="17">
        <v>-10.034000000000001</v>
      </c>
      <c r="RD39" s="17"/>
      <c r="RE39" s="17"/>
      <c r="RF39" s="17"/>
      <c r="RG39" s="17">
        <v>0</v>
      </c>
      <c r="RH39" s="17"/>
      <c r="RI39" s="17"/>
      <c r="RJ39" s="17"/>
      <c r="RK39" s="17">
        <v>0</v>
      </c>
      <c r="RL39" s="17"/>
      <c r="RM39" s="17"/>
      <c r="RN39" s="17"/>
      <c r="RO39" s="17">
        <v>0</v>
      </c>
      <c r="RP39" s="17"/>
      <c r="RQ39" s="17"/>
      <c r="RR39" s="17"/>
      <c r="RS39" s="17">
        <v>0</v>
      </c>
      <c r="RT39" s="17">
        <v>14.5</v>
      </c>
      <c r="RU39" s="17"/>
      <c r="RV39" s="17">
        <v>13.718</v>
      </c>
      <c r="RW39" s="17">
        <v>0.78200000000000003</v>
      </c>
      <c r="RX39" s="17">
        <v>3.4</v>
      </c>
      <c r="RY39" s="17">
        <v>3.339</v>
      </c>
      <c r="RZ39" s="17">
        <v>3.339</v>
      </c>
      <c r="SA39" s="17">
        <v>6.0999999999999999E-2</v>
      </c>
      <c r="SB39" s="17">
        <v>20</v>
      </c>
      <c r="SC39" s="17">
        <v>19.869240000000001</v>
      </c>
      <c r="SD39" s="17">
        <v>19.869240000000001</v>
      </c>
      <c r="SE39" s="17">
        <v>0.13075999999999999</v>
      </c>
      <c r="SF39" s="17">
        <v>3</v>
      </c>
      <c r="SG39" s="17">
        <v>2</v>
      </c>
      <c r="SH39" s="17">
        <v>2</v>
      </c>
      <c r="SI39" s="17">
        <v>1</v>
      </c>
      <c r="SJ39" s="17">
        <v>0.5</v>
      </c>
      <c r="SK39" s="17"/>
      <c r="SL39" s="17">
        <v>0.7</v>
      </c>
      <c r="SM39" s="17">
        <v>-0.2</v>
      </c>
      <c r="SN39" s="17">
        <v>17</v>
      </c>
      <c r="SO39" s="17">
        <v>19.02439</v>
      </c>
      <c r="SP39" s="17">
        <v>19.02439</v>
      </c>
      <c r="SQ39" s="17">
        <v>-2.0243899999999999</v>
      </c>
      <c r="SR39" s="17">
        <v>11.4</v>
      </c>
      <c r="SS39" s="17">
        <v>12.39024</v>
      </c>
      <c r="ST39" s="17">
        <v>12.39024</v>
      </c>
      <c r="SU39" s="17">
        <v>-0.99024000000000001</v>
      </c>
      <c r="SV39" s="17">
        <v>11.5</v>
      </c>
      <c r="SW39" s="17">
        <v>11.707319999999999</v>
      </c>
      <c r="SX39" s="17">
        <v>11.707319999999999</v>
      </c>
      <c r="SY39" s="17">
        <v>-0.20732</v>
      </c>
      <c r="SZ39" s="17">
        <v>16.600000000000001</v>
      </c>
      <c r="TA39" s="17">
        <v>15.60976</v>
      </c>
      <c r="TB39" s="17">
        <v>15.60976</v>
      </c>
      <c r="TC39" s="17">
        <v>0.99024000000000001</v>
      </c>
      <c r="TD39" s="17">
        <v>20</v>
      </c>
      <c r="TE39" s="17">
        <v>20</v>
      </c>
      <c r="TF39" s="17">
        <v>19.317070000000001</v>
      </c>
      <c r="TG39" s="17">
        <v>0.68293000000000004</v>
      </c>
      <c r="TH39" s="17">
        <v>28.5</v>
      </c>
      <c r="TI39" s="17">
        <v>24.922999999999998</v>
      </c>
      <c r="TJ39" s="17">
        <v>24.922999999999998</v>
      </c>
      <c r="TK39" s="17">
        <v>3.577</v>
      </c>
      <c r="TL39" s="17">
        <v>79.7</v>
      </c>
      <c r="TM39" s="17">
        <v>68.037999999999997</v>
      </c>
      <c r="TN39" s="17">
        <v>68.037999999999997</v>
      </c>
      <c r="TO39" s="17">
        <v>11.662000000000001</v>
      </c>
      <c r="TP39" s="17">
        <v>28.8</v>
      </c>
      <c r="TQ39" s="17"/>
      <c r="TR39" s="17">
        <v>25.298999999999999</v>
      </c>
      <c r="TS39" s="17">
        <v>3.5009999999999999</v>
      </c>
      <c r="TT39" s="17">
        <v>58.4</v>
      </c>
      <c r="TU39" s="17">
        <v>62.069459999999999</v>
      </c>
      <c r="TV39" s="17">
        <v>32.131390000000003</v>
      </c>
      <c r="TW39" s="17">
        <v>26.268609999999999</v>
      </c>
      <c r="TX39" s="17">
        <v>61.6</v>
      </c>
      <c r="TY39" s="17">
        <v>63.258929999999999</v>
      </c>
      <c r="TZ39" s="17">
        <v>81.558419999999998</v>
      </c>
      <c r="UA39" s="17">
        <v>-19.95842</v>
      </c>
      <c r="UB39" s="17">
        <v>12.1</v>
      </c>
      <c r="UC39" s="17">
        <v>4.2608899999999998</v>
      </c>
      <c r="UD39" s="17">
        <v>3.9801299999999999</v>
      </c>
      <c r="UE39" s="17">
        <v>8.1198700000000006</v>
      </c>
      <c r="UF39" s="17">
        <v>8.1</v>
      </c>
      <c r="UG39" s="17">
        <v>3.80322</v>
      </c>
      <c r="UH39" s="17">
        <v>5.7486100000000002</v>
      </c>
      <c r="UI39" s="17">
        <v>2.3513899999999999</v>
      </c>
      <c r="UJ39" s="17">
        <v>18.5</v>
      </c>
      <c r="UK39" s="17">
        <v>20.4878</v>
      </c>
      <c r="UL39" s="17">
        <v>20.4878</v>
      </c>
      <c r="UM39" s="17">
        <v>-1.9878</v>
      </c>
      <c r="UN39" s="17">
        <v>4.9000000000000004</v>
      </c>
      <c r="UO39" s="17">
        <v>7</v>
      </c>
      <c r="UP39" s="17">
        <v>7</v>
      </c>
      <c r="UQ39" s="17">
        <v>-2.1</v>
      </c>
      <c r="UR39" s="17"/>
      <c r="US39" s="17"/>
      <c r="UT39" s="17">
        <v>7.6</v>
      </c>
      <c r="UU39" s="17">
        <v>-7.6</v>
      </c>
      <c r="UV39" s="17">
        <v>20.399999999999999</v>
      </c>
      <c r="UW39" s="17">
        <v>19.51219</v>
      </c>
      <c r="UX39" s="17">
        <v>19.5122</v>
      </c>
      <c r="UY39" s="17">
        <v>0.88780000000000003</v>
      </c>
      <c r="UZ39" s="17">
        <v>20.399999999999999</v>
      </c>
      <c r="VA39" s="17">
        <v>19.51219</v>
      </c>
      <c r="VB39" s="17">
        <v>19.5122</v>
      </c>
      <c r="VC39" s="17">
        <v>0.88780000000000003</v>
      </c>
      <c r="VD39" s="17">
        <v>20.2</v>
      </c>
      <c r="VE39" s="17">
        <v>19.51219</v>
      </c>
      <c r="VF39" s="17">
        <v>19.5122</v>
      </c>
      <c r="VG39" s="17">
        <v>0.68779999999999997</v>
      </c>
      <c r="VH39" s="17">
        <v>11.8</v>
      </c>
      <c r="VI39" s="17">
        <v>13.9</v>
      </c>
      <c r="VJ39" s="17">
        <v>12.706</v>
      </c>
      <c r="VK39" s="17">
        <v>-0.90600000000000003</v>
      </c>
      <c r="VL39" s="17">
        <v>50</v>
      </c>
      <c r="VM39" s="17"/>
      <c r="VN39" s="17">
        <v>227.21</v>
      </c>
      <c r="VO39" s="17">
        <v>-177.21</v>
      </c>
      <c r="VP39" s="17">
        <v>9.3000000000000007</v>
      </c>
      <c r="VQ39" s="17"/>
      <c r="VR39" s="17">
        <v>11.053000000000001</v>
      </c>
      <c r="VS39" s="17">
        <v>-1.7529999999999999</v>
      </c>
      <c r="VT39" s="17">
        <v>119.6</v>
      </c>
      <c r="VU39" s="17"/>
      <c r="VV39" s="17">
        <v>105.45099999999999</v>
      </c>
      <c r="VW39" s="17">
        <v>14.148999999999999</v>
      </c>
      <c r="VX39" s="17">
        <v>0.6</v>
      </c>
      <c r="VY39" s="17">
        <v>0.6</v>
      </c>
      <c r="VZ39" s="17">
        <v>0.6</v>
      </c>
      <c r="WA39" s="17">
        <v>0</v>
      </c>
      <c r="WB39" s="17">
        <v>123.1</v>
      </c>
      <c r="WC39" s="17">
        <v>120.1</v>
      </c>
      <c r="WD39" s="17">
        <v>113</v>
      </c>
      <c r="WE39" s="17">
        <v>10.1</v>
      </c>
      <c r="WF39" s="17">
        <v>126.7</v>
      </c>
      <c r="WG39" s="17">
        <v>105</v>
      </c>
      <c r="WH39" s="17">
        <v>102</v>
      </c>
      <c r="WI39" s="17">
        <v>24.7</v>
      </c>
      <c r="WJ39" s="17">
        <v>86.1</v>
      </c>
      <c r="WK39" s="17"/>
      <c r="WL39" s="17">
        <v>78.488</v>
      </c>
      <c r="WM39" s="17">
        <v>7.6120000000000001</v>
      </c>
      <c r="WN39" s="17">
        <v>9.1</v>
      </c>
      <c r="WO39" s="17"/>
      <c r="WP39" s="17">
        <v>3.0920000000000001</v>
      </c>
      <c r="WQ39" s="17">
        <v>6.008</v>
      </c>
      <c r="WR39" s="17">
        <v>9.6</v>
      </c>
      <c r="WS39" s="17">
        <v>9.4</v>
      </c>
      <c r="WT39" s="17">
        <v>9.4</v>
      </c>
      <c r="WU39" s="17">
        <v>0.2</v>
      </c>
      <c r="WV39" s="17">
        <v>20</v>
      </c>
      <c r="WW39" s="17">
        <v>19.317070000000001</v>
      </c>
      <c r="WX39" s="17">
        <v>19.317070000000001</v>
      </c>
      <c r="WY39" s="17">
        <v>0.68293000000000004</v>
      </c>
      <c r="WZ39" s="17">
        <v>9.4</v>
      </c>
      <c r="XA39" s="17">
        <v>10.7</v>
      </c>
      <c r="XB39" s="17">
        <v>10.7</v>
      </c>
      <c r="XC39" s="17">
        <v>-1.3</v>
      </c>
      <c r="XD39" s="17"/>
      <c r="XE39" s="17"/>
      <c r="XF39" s="17"/>
      <c r="XG39" s="17">
        <v>0</v>
      </c>
      <c r="XH39" s="17"/>
      <c r="XI39" s="17"/>
      <c r="XJ39" s="17"/>
      <c r="XK39" s="17">
        <v>0</v>
      </c>
      <c r="XL39" s="17"/>
      <c r="XM39" s="17"/>
      <c r="XN39" s="17"/>
      <c r="XO39" s="17">
        <v>0</v>
      </c>
      <c r="XP39" s="17"/>
      <c r="XQ39" s="17"/>
      <c r="XR39" s="17"/>
      <c r="XS39" s="17">
        <v>0</v>
      </c>
      <c r="XT39" s="17">
        <v>16.2</v>
      </c>
      <c r="XU39" s="17">
        <v>17</v>
      </c>
      <c r="XV39" s="17">
        <v>14</v>
      </c>
      <c r="XW39" s="17">
        <v>2.2000000000000002</v>
      </c>
      <c r="XX39" s="17"/>
      <c r="XY39" s="17"/>
      <c r="XZ39" s="17"/>
      <c r="YA39" s="17">
        <v>0</v>
      </c>
      <c r="YB39" s="17"/>
      <c r="YC39" s="17"/>
      <c r="YD39" s="17"/>
      <c r="YE39" s="17">
        <v>0</v>
      </c>
    </row>
    <row r="40" spans="1:655" ht="24" customHeight="1" x14ac:dyDescent="0.35">
      <c r="A40" s="1"/>
      <c r="B40" s="18" t="s">
        <v>41</v>
      </c>
      <c r="C40" s="18" t="s">
        <v>852</v>
      </c>
      <c r="D40" s="19"/>
      <c r="E40" s="19"/>
      <c r="F40" s="19"/>
      <c r="G40" s="19">
        <v>0</v>
      </c>
      <c r="H40" s="19"/>
      <c r="I40" s="19"/>
      <c r="J40" s="19"/>
      <c r="K40" s="19">
        <v>0</v>
      </c>
      <c r="L40" s="19">
        <v>0</v>
      </c>
      <c r="M40" s="19">
        <v>100</v>
      </c>
      <c r="N40" s="19">
        <v>100</v>
      </c>
      <c r="O40" s="19">
        <v>-100</v>
      </c>
      <c r="P40" s="19">
        <v>642.9</v>
      </c>
      <c r="Q40" s="19">
        <v>646.79789000000005</v>
      </c>
      <c r="R40" s="19">
        <v>646.79789000000005</v>
      </c>
      <c r="S40" s="19">
        <v>-3.8978899999999999</v>
      </c>
      <c r="T40" s="19">
        <v>215.1</v>
      </c>
      <c r="U40" s="19">
        <v>211.44126</v>
      </c>
      <c r="V40" s="19">
        <v>211.44126</v>
      </c>
      <c r="W40" s="19">
        <v>3.6587399999999999</v>
      </c>
      <c r="X40" s="19"/>
      <c r="Y40" s="19"/>
      <c r="Z40" s="19"/>
      <c r="AA40" s="19">
        <v>0</v>
      </c>
      <c r="AB40" s="19"/>
      <c r="AC40" s="19"/>
      <c r="AD40" s="19"/>
      <c r="AE40" s="19">
        <v>0</v>
      </c>
      <c r="AF40" s="19">
        <v>87.3</v>
      </c>
      <c r="AG40" s="19">
        <v>92.226339999999993</v>
      </c>
      <c r="AH40" s="19">
        <v>92.226339999999993</v>
      </c>
      <c r="AI40" s="19">
        <v>-4.9263399999999997</v>
      </c>
      <c r="AJ40" s="19">
        <v>218.7</v>
      </c>
      <c r="AK40" s="19">
        <v>221.85688999999999</v>
      </c>
      <c r="AL40" s="19">
        <v>235.84763000000001</v>
      </c>
      <c r="AM40" s="19">
        <v>-17.147629999999999</v>
      </c>
      <c r="AN40" s="19"/>
      <c r="AO40" s="19"/>
      <c r="AP40" s="19"/>
      <c r="AQ40" s="19">
        <v>0</v>
      </c>
      <c r="AR40" s="19"/>
      <c r="AS40" s="19"/>
      <c r="AT40" s="19"/>
      <c r="AU40" s="19">
        <v>0</v>
      </c>
      <c r="AV40" s="19">
        <v>146</v>
      </c>
      <c r="AW40" s="19">
        <v>155.55555000000001</v>
      </c>
      <c r="AX40" s="19">
        <v>155.55556000000001</v>
      </c>
      <c r="AY40" s="19">
        <v>-9.5555599999999998</v>
      </c>
      <c r="AZ40" s="19">
        <v>145.1</v>
      </c>
      <c r="BA40" s="19">
        <v>155.55555000000001</v>
      </c>
      <c r="BB40" s="19">
        <v>155.55556000000001</v>
      </c>
      <c r="BC40" s="19">
        <v>-10.45556</v>
      </c>
      <c r="BD40" s="19">
        <v>146.1</v>
      </c>
      <c r="BE40" s="19">
        <v>155.55555000000001</v>
      </c>
      <c r="BF40" s="19">
        <v>155.55556000000001</v>
      </c>
      <c r="BG40" s="19">
        <v>-9.4555600000000002</v>
      </c>
      <c r="BH40" s="19">
        <v>242.4</v>
      </c>
      <c r="BI40" s="19">
        <v>233.33331999999999</v>
      </c>
      <c r="BJ40" s="19">
        <v>233.33333999999999</v>
      </c>
      <c r="BK40" s="19">
        <v>9.0666600000000006</v>
      </c>
      <c r="BL40" s="19">
        <v>0</v>
      </c>
      <c r="BM40" s="19"/>
      <c r="BN40" s="19"/>
      <c r="BO40" s="19">
        <v>0</v>
      </c>
      <c r="BP40" s="19"/>
      <c r="BQ40" s="19"/>
      <c r="BR40" s="19"/>
      <c r="BS40" s="19">
        <v>0</v>
      </c>
      <c r="BT40" s="19">
        <v>554.5</v>
      </c>
      <c r="BU40" s="19">
        <v>568.29853000000003</v>
      </c>
      <c r="BV40" s="19">
        <v>568.29854</v>
      </c>
      <c r="BW40" s="19">
        <v>-13.798539999999999</v>
      </c>
      <c r="BX40" s="19">
        <v>10.3</v>
      </c>
      <c r="BY40" s="19">
        <v>10.35688</v>
      </c>
      <c r="BZ40" s="19">
        <v>5.4891500000000004</v>
      </c>
      <c r="CA40" s="19">
        <v>4.8108500000000003</v>
      </c>
      <c r="CB40" s="19"/>
      <c r="CC40" s="19"/>
      <c r="CD40" s="19"/>
      <c r="CE40" s="19">
        <v>0</v>
      </c>
      <c r="CF40" s="19"/>
      <c r="CG40" s="19"/>
      <c r="CH40" s="19"/>
      <c r="CI40" s="19">
        <v>0</v>
      </c>
      <c r="CJ40" s="19"/>
      <c r="CK40" s="19"/>
      <c r="CL40" s="19"/>
      <c r="CM40" s="19">
        <v>0</v>
      </c>
      <c r="CN40" s="19"/>
      <c r="CO40" s="19"/>
      <c r="CP40" s="19"/>
      <c r="CQ40" s="19">
        <v>0</v>
      </c>
      <c r="CR40" s="19">
        <v>161.80000000000001</v>
      </c>
      <c r="CS40" s="19">
        <v>164.70732000000001</v>
      </c>
      <c r="CT40" s="19">
        <v>164.70732000000001</v>
      </c>
      <c r="CU40" s="19">
        <v>-2.9073199999999999</v>
      </c>
      <c r="CV40" s="19">
        <v>7</v>
      </c>
      <c r="CW40" s="19">
        <v>7.5928300000000002</v>
      </c>
      <c r="CX40" s="19">
        <v>5.1346499999999997</v>
      </c>
      <c r="CY40" s="19">
        <v>1.8653500000000001</v>
      </c>
      <c r="CZ40" s="19">
        <v>3.3</v>
      </c>
      <c r="DA40" s="19">
        <v>4.1677999999999997</v>
      </c>
      <c r="DB40" s="19">
        <v>2.8184800000000001</v>
      </c>
      <c r="DC40" s="19">
        <v>0.48152</v>
      </c>
      <c r="DD40" s="19">
        <v>0</v>
      </c>
      <c r="DE40" s="19">
        <v>0</v>
      </c>
      <c r="DF40" s="19"/>
      <c r="DG40" s="19">
        <v>0</v>
      </c>
      <c r="DH40" s="19">
        <v>6.7</v>
      </c>
      <c r="DI40" s="19">
        <v>6.8787000000000003</v>
      </c>
      <c r="DJ40" s="19">
        <v>6.8787000000000003</v>
      </c>
      <c r="DK40" s="19">
        <v>-0.1787</v>
      </c>
      <c r="DL40" s="19">
        <v>11</v>
      </c>
      <c r="DM40" s="19">
        <v>14.992190000000001</v>
      </c>
      <c r="DN40" s="19">
        <v>8.1736000000000004</v>
      </c>
      <c r="DO40" s="19">
        <v>2.8264</v>
      </c>
      <c r="DP40" s="19">
        <v>70.2</v>
      </c>
      <c r="DQ40" s="19">
        <v>50</v>
      </c>
      <c r="DR40" s="19">
        <v>44.764240000000001</v>
      </c>
      <c r="DS40" s="19">
        <v>25.435759999999998</v>
      </c>
      <c r="DT40" s="19">
        <v>0</v>
      </c>
      <c r="DU40" s="19"/>
      <c r="DV40" s="19"/>
      <c r="DW40" s="19">
        <v>0</v>
      </c>
      <c r="DX40" s="19"/>
      <c r="DY40" s="19"/>
      <c r="DZ40" s="19"/>
      <c r="EA40" s="19">
        <v>0</v>
      </c>
      <c r="EB40" s="19"/>
      <c r="EC40" s="19"/>
      <c r="ED40" s="19"/>
      <c r="EE40" s="19">
        <v>0</v>
      </c>
      <c r="EF40" s="19"/>
      <c r="EG40" s="19"/>
      <c r="EH40" s="19"/>
      <c r="EI40" s="19">
        <v>0</v>
      </c>
      <c r="EJ40" s="19">
        <v>109.9</v>
      </c>
      <c r="EK40" s="19">
        <v>109.51819999999999</v>
      </c>
      <c r="EL40" s="19">
        <v>112.90537</v>
      </c>
      <c r="EM40" s="19">
        <v>-3.0053700000000001</v>
      </c>
      <c r="EN40" s="19">
        <v>223.1</v>
      </c>
      <c r="EO40" s="19">
        <v>221.55625000000001</v>
      </c>
      <c r="EP40" s="19">
        <v>221.55625000000001</v>
      </c>
      <c r="EQ40" s="19">
        <v>1.54375</v>
      </c>
      <c r="ER40" s="19"/>
      <c r="ES40" s="19"/>
      <c r="ET40" s="19"/>
      <c r="EU40" s="19">
        <v>0</v>
      </c>
      <c r="EV40" s="19"/>
      <c r="EW40" s="19"/>
      <c r="EX40" s="19"/>
      <c r="EY40" s="19">
        <v>0</v>
      </c>
      <c r="EZ40" s="19"/>
      <c r="FA40" s="19"/>
      <c r="FB40" s="19"/>
      <c r="FC40" s="19">
        <v>0</v>
      </c>
      <c r="FD40" s="19">
        <v>6.5</v>
      </c>
      <c r="FE40" s="19">
        <v>6.39</v>
      </c>
      <c r="FF40" s="19">
        <v>6.39</v>
      </c>
      <c r="FG40" s="19">
        <v>0.11</v>
      </c>
      <c r="FH40" s="19">
        <v>226.4</v>
      </c>
      <c r="FI40" s="19">
        <v>229.57073</v>
      </c>
      <c r="FJ40" s="19">
        <v>229.57073</v>
      </c>
      <c r="FK40" s="19">
        <v>-3.1707299999999998</v>
      </c>
      <c r="FL40" s="19">
        <v>66.8</v>
      </c>
      <c r="FM40" s="19">
        <v>73.391850000000005</v>
      </c>
      <c r="FN40" s="19">
        <v>76.379589999999993</v>
      </c>
      <c r="FO40" s="19">
        <v>-9.5795899999999996</v>
      </c>
      <c r="FP40" s="19">
        <v>144.9</v>
      </c>
      <c r="FQ40" s="19">
        <v>151.16397000000001</v>
      </c>
      <c r="FR40" s="19">
        <v>151.16399999999999</v>
      </c>
      <c r="FS40" s="19">
        <v>-6.2640000000000002</v>
      </c>
      <c r="FT40" s="19">
        <v>41.4</v>
      </c>
      <c r="FU40" s="19">
        <v>41.498959999999997</v>
      </c>
      <c r="FV40" s="19">
        <v>41.498959999999997</v>
      </c>
      <c r="FW40" s="19">
        <v>-9.8960000000000006E-2</v>
      </c>
      <c r="FX40" s="19">
        <v>9.4</v>
      </c>
      <c r="FY40" s="19">
        <v>9.6429299999999998</v>
      </c>
      <c r="FZ40" s="19">
        <v>9.6429299999999998</v>
      </c>
      <c r="GA40" s="19">
        <v>-0.24293000000000001</v>
      </c>
      <c r="GB40" s="19">
        <v>19.7</v>
      </c>
      <c r="GC40" s="19">
        <v>20</v>
      </c>
      <c r="GD40" s="19">
        <v>19.121949999999998</v>
      </c>
      <c r="GE40" s="19">
        <v>0.57804999999999995</v>
      </c>
      <c r="GF40" s="19">
        <v>86.5</v>
      </c>
      <c r="GG40" s="19">
        <v>87.657560000000004</v>
      </c>
      <c r="GH40" s="19">
        <v>87.657560000000004</v>
      </c>
      <c r="GI40" s="19">
        <v>-1.1575599999999999</v>
      </c>
      <c r="GJ40" s="19">
        <v>175.80646999999999</v>
      </c>
      <c r="GK40" s="19">
        <v>133.33333999999999</v>
      </c>
      <c r="GL40" s="19">
        <v>133.33332999999999</v>
      </c>
      <c r="GM40" s="19">
        <v>42.473140000000001</v>
      </c>
      <c r="GN40" s="19">
        <v>178.18013999999999</v>
      </c>
      <c r="GO40" s="19">
        <v>133.33333999999999</v>
      </c>
      <c r="GP40" s="19">
        <v>133.33332999999999</v>
      </c>
      <c r="GQ40" s="19">
        <v>44.846809999999998</v>
      </c>
      <c r="GR40" s="19">
        <v>183.67368999999999</v>
      </c>
      <c r="GS40" s="19">
        <v>133.33333999999999</v>
      </c>
      <c r="GT40" s="19">
        <v>133.33332999999999</v>
      </c>
      <c r="GU40" s="19">
        <v>50.340359999999997</v>
      </c>
      <c r="GV40" s="19">
        <v>105.8</v>
      </c>
      <c r="GW40" s="19">
        <v>110.91316999999999</v>
      </c>
      <c r="GX40" s="19">
        <v>110.91316999999999</v>
      </c>
      <c r="GY40" s="19">
        <v>-5.1131700000000002</v>
      </c>
      <c r="GZ40" s="19">
        <v>0</v>
      </c>
      <c r="HA40" s="19"/>
      <c r="HB40" s="19">
        <v>9.09</v>
      </c>
      <c r="HC40" s="19">
        <v>-9.09</v>
      </c>
      <c r="HD40" s="19">
        <v>6.6</v>
      </c>
      <c r="HE40" s="19">
        <v>6.9643699999999997</v>
      </c>
      <c r="HF40" s="19">
        <v>9.9490999999999996</v>
      </c>
      <c r="HG40" s="19">
        <v>-3.3491</v>
      </c>
      <c r="HH40" s="19">
        <v>45.4</v>
      </c>
      <c r="HI40" s="19">
        <v>47.26634</v>
      </c>
      <c r="HJ40" s="19">
        <v>47.26634</v>
      </c>
      <c r="HK40" s="19">
        <v>-1.8663400000000001</v>
      </c>
      <c r="HL40" s="19"/>
      <c r="HM40" s="19"/>
      <c r="HN40" s="19">
        <v>12.75024</v>
      </c>
      <c r="HO40" s="19">
        <v>-12.75024</v>
      </c>
      <c r="HP40" s="19">
        <v>3.8</v>
      </c>
      <c r="HQ40" s="19">
        <v>3.8872599999999999</v>
      </c>
      <c r="HR40" s="19">
        <v>3.8872599999999999</v>
      </c>
      <c r="HS40" s="19">
        <v>-8.7260000000000004E-2</v>
      </c>
      <c r="HT40" s="19">
        <v>36.6</v>
      </c>
      <c r="HU40" s="19">
        <v>34.419510000000002</v>
      </c>
      <c r="HV40" s="19">
        <v>33.323279999999997</v>
      </c>
      <c r="HW40" s="19">
        <v>3.2767200000000001</v>
      </c>
      <c r="HX40" s="19">
        <v>172.3</v>
      </c>
      <c r="HY40" s="19">
        <v>171.54185000000001</v>
      </c>
      <c r="HZ40" s="19">
        <v>171.54185000000001</v>
      </c>
      <c r="IA40" s="19">
        <v>0.75814999999999999</v>
      </c>
      <c r="IB40" s="19">
        <v>0</v>
      </c>
      <c r="IC40" s="19">
        <v>47.67127</v>
      </c>
      <c r="ID40" s="19">
        <v>47.67127</v>
      </c>
      <c r="IE40" s="19">
        <v>-47.67127</v>
      </c>
      <c r="IF40" s="19">
        <v>26.2</v>
      </c>
      <c r="IG40" s="19"/>
      <c r="IH40" s="19">
        <v>0</v>
      </c>
      <c r="II40" s="19">
        <v>26.2</v>
      </c>
      <c r="IJ40" s="19"/>
      <c r="IK40" s="19"/>
      <c r="IL40" s="19"/>
      <c r="IM40" s="19">
        <v>0</v>
      </c>
      <c r="IN40" s="19"/>
      <c r="IO40" s="19"/>
      <c r="IP40" s="19"/>
      <c r="IQ40" s="19">
        <v>0</v>
      </c>
      <c r="IR40" s="19"/>
      <c r="IS40" s="19"/>
      <c r="IT40" s="19"/>
      <c r="IU40" s="19">
        <v>0</v>
      </c>
      <c r="IV40" s="19"/>
      <c r="IW40" s="19"/>
      <c r="IX40" s="19"/>
      <c r="IY40" s="19">
        <v>0</v>
      </c>
      <c r="IZ40" s="19"/>
      <c r="JA40" s="19"/>
      <c r="JB40" s="19"/>
      <c r="JC40" s="19">
        <v>0</v>
      </c>
      <c r="JD40" s="19">
        <v>86</v>
      </c>
      <c r="JE40" s="19">
        <v>83.828059999999994</v>
      </c>
      <c r="JF40" s="19">
        <v>88.815600000000003</v>
      </c>
      <c r="JG40" s="19">
        <v>-2.8155999999999999</v>
      </c>
      <c r="JH40" s="19">
        <v>0</v>
      </c>
      <c r="JI40" s="19">
        <v>0</v>
      </c>
      <c r="JJ40" s="19"/>
      <c r="JK40" s="19">
        <v>0</v>
      </c>
      <c r="JL40" s="19">
        <v>159.9</v>
      </c>
      <c r="JM40" s="19">
        <v>150.66667000000001</v>
      </c>
      <c r="JN40" s="19">
        <v>150.66667000000001</v>
      </c>
      <c r="JO40" s="19">
        <v>9.2333300000000005</v>
      </c>
      <c r="JP40" s="19"/>
      <c r="JQ40" s="19"/>
      <c r="JR40" s="19"/>
      <c r="JS40" s="19">
        <v>0</v>
      </c>
      <c r="JT40" s="19">
        <v>65.900000000000006</v>
      </c>
      <c r="JU40" s="19">
        <v>75.333340000000007</v>
      </c>
      <c r="JV40" s="19">
        <v>75.333330000000004</v>
      </c>
      <c r="JW40" s="19">
        <v>-9.4333299999999998</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v>0</v>
      </c>
      <c r="LA40" s="19"/>
      <c r="LB40" s="19">
        <v>0</v>
      </c>
      <c r="LC40" s="19">
        <v>0</v>
      </c>
      <c r="LD40" s="19">
        <v>4.5999999999999996</v>
      </c>
      <c r="LE40" s="19">
        <v>4.06569</v>
      </c>
      <c r="LF40" s="19">
        <v>4.06569</v>
      </c>
      <c r="LG40" s="19">
        <v>0.53430999999999995</v>
      </c>
      <c r="LH40" s="19">
        <v>256.5</v>
      </c>
      <c r="LI40" s="19">
        <v>271.12195000000003</v>
      </c>
      <c r="LJ40" s="19">
        <v>271.12195000000003</v>
      </c>
      <c r="LK40" s="19">
        <v>-14.62195</v>
      </c>
      <c r="LL40" s="19">
        <v>130</v>
      </c>
      <c r="LM40" s="19">
        <v>133.67995999999999</v>
      </c>
      <c r="LN40" s="19">
        <v>133.67995999999999</v>
      </c>
      <c r="LO40" s="19">
        <v>-3.6799599999999999</v>
      </c>
      <c r="LP40" s="19">
        <v>46.8</v>
      </c>
      <c r="LQ40" s="19">
        <v>46.00197</v>
      </c>
      <c r="LR40" s="19">
        <v>45.469029999999997</v>
      </c>
      <c r="LS40" s="19">
        <v>1.33097</v>
      </c>
      <c r="LT40" s="19">
        <v>79.599999999999994</v>
      </c>
      <c r="LU40" s="19">
        <v>78.567999999999998</v>
      </c>
      <c r="LV40" s="19">
        <v>78.567999999999998</v>
      </c>
      <c r="LW40" s="19">
        <v>1.032</v>
      </c>
      <c r="LX40" s="19">
        <v>29.7</v>
      </c>
      <c r="LY40" s="19">
        <v>30.097560000000001</v>
      </c>
      <c r="LZ40" s="19">
        <v>30.097560000000001</v>
      </c>
      <c r="MA40" s="19">
        <v>-0.39756000000000002</v>
      </c>
      <c r="MB40" s="19"/>
      <c r="MC40" s="19"/>
      <c r="MD40" s="19"/>
      <c r="ME40" s="19">
        <v>0</v>
      </c>
      <c r="MF40" s="19"/>
      <c r="MG40" s="19"/>
      <c r="MH40" s="19"/>
      <c r="MI40" s="19">
        <v>0</v>
      </c>
      <c r="MJ40" s="19"/>
      <c r="MK40" s="19"/>
      <c r="ML40" s="19"/>
      <c r="MM40" s="19">
        <v>0</v>
      </c>
      <c r="MN40" s="19">
        <v>103.2</v>
      </c>
      <c r="MO40" s="19">
        <v>123.736</v>
      </c>
      <c r="MP40" s="19">
        <v>127.75524</v>
      </c>
      <c r="MQ40" s="19">
        <v>-24.555240000000001</v>
      </c>
      <c r="MR40" s="19">
        <v>103.8</v>
      </c>
      <c r="MS40" s="19">
        <v>123.736</v>
      </c>
      <c r="MT40" s="19">
        <v>127.75524</v>
      </c>
      <c r="MU40" s="19">
        <v>-23.95524</v>
      </c>
      <c r="MV40" s="19">
        <v>121.9</v>
      </c>
      <c r="MW40" s="19">
        <v>123.736</v>
      </c>
      <c r="MX40" s="19">
        <v>127.75524</v>
      </c>
      <c r="MY40" s="19">
        <v>-5.8552400000000002</v>
      </c>
      <c r="MZ40" s="19"/>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0.5</v>
      </c>
      <c r="OC40" s="19"/>
      <c r="OD40" s="19">
        <v>0.52300000000000002</v>
      </c>
      <c r="OE40" s="19">
        <v>-2.3E-2</v>
      </c>
      <c r="OF40" s="19">
        <v>60.5</v>
      </c>
      <c r="OG40" s="19">
        <v>109.7</v>
      </c>
      <c r="OH40" s="19">
        <v>106.789</v>
      </c>
      <c r="OI40" s="19">
        <v>-46.289000000000001</v>
      </c>
      <c r="OJ40" s="19">
        <v>50.9</v>
      </c>
      <c r="OK40" s="19"/>
      <c r="OL40" s="19">
        <v>21.254999999999999</v>
      </c>
      <c r="OM40" s="19">
        <v>29.645</v>
      </c>
      <c r="ON40" s="19">
        <v>16.5</v>
      </c>
      <c r="OO40" s="19">
        <v>14.2</v>
      </c>
      <c r="OP40" s="19">
        <v>14.19</v>
      </c>
      <c r="OQ40" s="19">
        <v>2.31</v>
      </c>
      <c r="OR40" s="19">
        <v>0</v>
      </c>
      <c r="OS40" s="19"/>
      <c r="OT40" s="19">
        <v>0.1</v>
      </c>
      <c r="OU40" s="19">
        <v>-0.1</v>
      </c>
      <c r="OV40" s="19">
        <v>20</v>
      </c>
      <c r="OW40" s="19">
        <v>20</v>
      </c>
      <c r="OX40" s="19">
        <v>17.560980000000001</v>
      </c>
      <c r="OY40" s="19">
        <v>2.4390200000000002</v>
      </c>
      <c r="OZ40" s="19">
        <v>9.9</v>
      </c>
      <c r="PA40" s="19">
        <v>9.9830000000000005</v>
      </c>
      <c r="PB40" s="19">
        <v>9.9830000000000005</v>
      </c>
      <c r="PC40" s="19">
        <v>-8.3000000000000004E-2</v>
      </c>
      <c r="PD40" s="19">
        <v>5.5</v>
      </c>
      <c r="PE40" s="19">
        <v>5.67</v>
      </c>
      <c r="PF40" s="19">
        <v>5.67</v>
      </c>
      <c r="PG40" s="19">
        <v>-0.17</v>
      </c>
      <c r="PH40" s="19">
        <v>1.2</v>
      </c>
      <c r="PI40" s="19">
        <v>1</v>
      </c>
      <c r="PJ40" s="19">
        <v>1</v>
      </c>
      <c r="PK40" s="19">
        <v>0.2</v>
      </c>
      <c r="PL40" s="19">
        <v>1.6</v>
      </c>
      <c r="PM40" s="19">
        <v>3.4</v>
      </c>
      <c r="PN40" s="19">
        <v>3.4</v>
      </c>
      <c r="PO40" s="19">
        <v>-1.8</v>
      </c>
      <c r="PP40" s="19">
        <v>5</v>
      </c>
      <c r="PQ40" s="19">
        <v>5</v>
      </c>
      <c r="PR40" s="19">
        <v>5</v>
      </c>
      <c r="PS40" s="19">
        <v>0</v>
      </c>
      <c r="PT40" s="19">
        <v>20</v>
      </c>
      <c r="PU40" s="19">
        <v>19.51219</v>
      </c>
      <c r="PV40" s="19">
        <v>19.5122</v>
      </c>
      <c r="PW40" s="19">
        <v>0.48780000000000001</v>
      </c>
      <c r="PX40" s="19">
        <v>10</v>
      </c>
      <c r="PY40" s="19">
        <v>10</v>
      </c>
      <c r="PZ40" s="19">
        <v>10</v>
      </c>
      <c r="QA40" s="19">
        <v>0</v>
      </c>
      <c r="QB40" s="19">
        <v>18.899999999999999</v>
      </c>
      <c r="QC40" s="19">
        <v>17.560980000000001</v>
      </c>
      <c r="QD40" s="19">
        <v>17.560980000000001</v>
      </c>
      <c r="QE40" s="19">
        <v>1.3390200000000001</v>
      </c>
      <c r="QF40" s="19">
        <v>3.7</v>
      </c>
      <c r="QG40" s="19">
        <v>3.6</v>
      </c>
      <c r="QH40" s="19">
        <v>3.6</v>
      </c>
      <c r="QI40" s="19">
        <v>0.1</v>
      </c>
      <c r="QJ40" s="19">
        <v>16.899999999999999</v>
      </c>
      <c r="QK40" s="19">
        <v>18.048780000000001</v>
      </c>
      <c r="QL40" s="19">
        <v>18.048780000000001</v>
      </c>
      <c r="QM40" s="19">
        <v>-1.1487799999999999</v>
      </c>
      <c r="QN40" s="19">
        <v>9.9</v>
      </c>
      <c r="QO40" s="19"/>
      <c r="QP40" s="19">
        <v>7.9210000000000003</v>
      </c>
      <c r="QQ40" s="19">
        <v>1.9790000000000001</v>
      </c>
      <c r="QR40" s="19">
        <v>11.7</v>
      </c>
      <c r="QS40" s="19"/>
      <c r="QT40" s="19">
        <v>14.817</v>
      </c>
      <c r="QU40" s="19">
        <v>-3.117</v>
      </c>
      <c r="QV40" s="19">
        <v>23.6</v>
      </c>
      <c r="QW40" s="19">
        <v>24.8</v>
      </c>
      <c r="QX40" s="19">
        <v>26.474</v>
      </c>
      <c r="QY40" s="19">
        <v>-2.8740000000000001</v>
      </c>
      <c r="QZ40" s="19">
        <v>76.099999999999994</v>
      </c>
      <c r="RA40" s="19">
        <v>81.099999999999994</v>
      </c>
      <c r="RB40" s="19">
        <v>85.417000000000002</v>
      </c>
      <c r="RC40" s="19">
        <v>-9.3170000000000002</v>
      </c>
      <c r="RD40" s="19"/>
      <c r="RE40" s="19"/>
      <c r="RF40" s="19"/>
      <c r="RG40" s="19">
        <v>0</v>
      </c>
      <c r="RH40" s="19"/>
      <c r="RI40" s="19"/>
      <c r="RJ40" s="19"/>
      <c r="RK40" s="19">
        <v>0</v>
      </c>
      <c r="RL40" s="19"/>
      <c r="RM40" s="19"/>
      <c r="RN40" s="19"/>
      <c r="RO40" s="19">
        <v>0</v>
      </c>
      <c r="RP40" s="19"/>
      <c r="RQ40" s="19"/>
      <c r="RR40" s="19"/>
      <c r="RS40" s="19">
        <v>0</v>
      </c>
      <c r="RT40" s="19">
        <v>10.7</v>
      </c>
      <c r="RU40" s="19"/>
      <c r="RV40" s="19">
        <v>7.508</v>
      </c>
      <c r="RW40" s="19">
        <v>3.1920000000000002</v>
      </c>
      <c r="RX40" s="19">
        <v>3.4</v>
      </c>
      <c r="RY40" s="19">
        <v>3.339</v>
      </c>
      <c r="RZ40" s="19">
        <v>3.339</v>
      </c>
      <c r="SA40" s="19">
        <v>6.0999999999999999E-2</v>
      </c>
      <c r="SB40" s="19">
        <v>20.2</v>
      </c>
      <c r="SC40" s="19">
        <v>19.869240000000001</v>
      </c>
      <c r="SD40" s="19">
        <v>19.869240000000001</v>
      </c>
      <c r="SE40" s="19">
        <v>0.33076</v>
      </c>
      <c r="SF40" s="19">
        <v>3</v>
      </c>
      <c r="SG40" s="19">
        <v>2</v>
      </c>
      <c r="SH40" s="19">
        <v>2</v>
      </c>
      <c r="SI40" s="19">
        <v>1</v>
      </c>
      <c r="SJ40" s="19">
        <v>0.5</v>
      </c>
      <c r="SK40" s="19"/>
      <c r="SL40" s="19">
        <v>0.7</v>
      </c>
      <c r="SM40" s="19">
        <v>-0.2</v>
      </c>
      <c r="SN40" s="19">
        <v>16.899999999999999</v>
      </c>
      <c r="SO40" s="19">
        <v>19.02439</v>
      </c>
      <c r="SP40" s="19">
        <v>19.02439</v>
      </c>
      <c r="SQ40" s="19">
        <v>-2.12439</v>
      </c>
      <c r="SR40" s="19">
        <v>11.4</v>
      </c>
      <c r="SS40" s="19">
        <v>12.39024</v>
      </c>
      <c r="ST40" s="19">
        <v>12.39024</v>
      </c>
      <c r="SU40" s="19">
        <v>-0.99024000000000001</v>
      </c>
      <c r="SV40" s="19">
        <v>11.4</v>
      </c>
      <c r="SW40" s="19">
        <v>11.707319999999999</v>
      </c>
      <c r="SX40" s="19">
        <v>11.707319999999999</v>
      </c>
      <c r="SY40" s="19">
        <v>-0.30731999999999998</v>
      </c>
      <c r="SZ40" s="19">
        <v>16.5</v>
      </c>
      <c r="TA40" s="19">
        <v>15.60976</v>
      </c>
      <c r="TB40" s="19">
        <v>15.60976</v>
      </c>
      <c r="TC40" s="19">
        <v>0.89024000000000003</v>
      </c>
      <c r="TD40" s="19">
        <v>20</v>
      </c>
      <c r="TE40" s="19">
        <v>20</v>
      </c>
      <c r="TF40" s="19">
        <v>19.317070000000001</v>
      </c>
      <c r="TG40" s="19">
        <v>0.68293000000000004</v>
      </c>
      <c r="TH40" s="19">
        <v>28.8</v>
      </c>
      <c r="TI40" s="19">
        <v>24.87</v>
      </c>
      <c r="TJ40" s="19">
        <v>24.87</v>
      </c>
      <c r="TK40" s="19">
        <v>3.93</v>
      </c>
      <c r="TL40" s="19">
        <v>81.2</v>
      </c>
      <c r="TM40" s="19">
        <v>66.376000000000005</v>
      </c>
      <c r="TN40" s="19">
        <v>66.376000000000005</v>
      </c>
      <c r="TO40" s="19">
        <v>14.824</v>
      </c>
      <c r="TP40" s="19">
        <v>21.2</v>
      </c>
      <c r="TQ40" s="19"/>
      <c r="TR40" s="19">
        <v>15.031000000000001</v>
      </c>
      <c r="TS40" s="19">
        <v>6.1689999999999996</v>
      </c>
      <c r="TT40" s="19">
        <v>58.3</v>
      </c>
      <c r="TU40" s="19">
        <v>77.538330000000002</v>
      </c>
      <c r="TV40" s="19">
        <v>57.851819999999996</v>
      </c>
      <c r="TW40" s="19">
        <v>0.44818000000000002</v>
      </c>
      <c r="TX40" s="19">
        <v>62.7</v>
      </c>
      <c r="TY40" s="19">
        <v>73.559610000000006</v>
      </c>
      <c r="TZ40" s="19">
        <v>81.41431</v>
      </c>
      <c r="UA40" s="19">
        <v>-18.714310000000001</v>
      </c>
      <c r="UB40" s="19">
        <v>12</v>
      </c>
      <c r="UC40" s="19">
        <v>4.5910900000000003</v>
      </c>
      <c r="UD40" s="19">
        <v>4.2330699999999997</v>
      </c>
      <c r="UE40" s="19">
        <v>7.7669300000000003</v>
      </c>
      <c r="UF40" s="19">
        <v>8.1</v>
      </c>
      <c r="UG40" s="19">
        <v>4.0617000000000001</v>
      </c>
      <c r="UH40" s="19">
        <v>5.8419499999999998</v>
      </c>
      <c r="UI40" s="19">
        <v>2.2580499999999999</v>
      </c>
      <c r="UJ40" s="19">
        <v>18.5</v>
      </c>
      <c r="UK40" s="19">
        <v>20.4878</v>
      </c>
      <c r="UL40" s="19">
        <v>20.4878</v>
      </c>
      <c r="UM40" s="19">
        <v>-1.9878</v>
      </c>
      <c r="UN40" s="19">
        <v>4.9000000000000004</v>
      </c>
      <c r="UO40" s="19">
        <v>7</v>
      </c>
      <c r="UP40" s="19">
        <v>7</v>
      </c>
      <c r="UQ40" s="19">
        <v>-2.1</v>
      </c>
      <c r="UR40" s="19"/>
      <c r="US40" s="19"/>
      <c r="UT40" s="19">
        <v>7.6</v>
      </c>
      <c r="UU40" s="19">
        <v>-7.6</v>
      </c>
      <c r="UV40" s="19">
        <v>20.399999999999999</v>
      </c>
      <c r="UW40" s="19">
        <v>19.51219</v>
      </c>
      <c r="UX40" s="19">
        <v>19.5122</v>
      </c>
      <c r="UY40" s="19">
        <v>0.88780000000000003</v>
      </c>
      <c r="UZ40" s="19">
        <v>20.399999999999999</v>
      </c>
      <c r="VA40" s="19">
        <v>19.51219</v>
      </c>
      <c r="VB40" s="19">
        <v>19.5122</v>
      </c>
      <c r="VC40" s="19">
        <v>0.88780000000000003</v>
      </c>
      <c r="VD40" s="19">
        <v>20.2</v>
      </c>
      <c r="VE40" s="19">
        <v>19.51219</v>
      </c>
      <c r="VF40" s="19">
        <v>19.5122</v>
      </c>
      <c r="VG40" s="19">
        <v>0.68779999999999997</v>
      </c>
      <c r="VH40" s="19">
        <v>11</v>
      </c>
      <c r="VI40" s="19">
        <v>13.7</v>
      </c>
      <c r="VJ40" s="19">
        <v>12.356</v>
      </c>
      <c r="VK40" s="19">
        <v>-1.3560000000000001</v>
      </c>
      <c r="VL40" s="19">
        <v>27.1</v>
      </c>
      <c r="VM40" s="19"/>
      <c r="VN40" s="19">
        <v>181.64</v>
      </c>
      <c r="VO40" s="19">
        <v>-154.54</v>
      </c>
      <c r="VP40" s="19">
        <v>6.9</v>
      </c>
      <c r="VQ40" s="19"/>
      <c r="VR40" s="19">
        <v>9.6519999999999992</v>
      </c>
      <c r="VS40" s="19">
        <v>-2.7519999999999998</v>
      </c>
      <c r="VT40" s="19">
        <v>80.099999999999994</v>
      </c>
      <c r="VU40" s="19"/>
      <c r="VV40" s="19">
        <v>60.787999999999997</v>
      </c>
      <c r="VW40" s="19">
        <v>19.312000000000001</v>
      </c>
      <c r="VX40" s="19">
        <v>0.6</v>
      </c>
      <c r="VY40" s="19">
        <v>0.6</v>
      </c>
      <c r="VZ40" s="19">
        <v>0.6</v>
      </c>
      <c r="WA40" s="19">
        <v>0</v>
      </c>
      <c r="WB40" s="19">
        <v>122.8</v>
      </c>
      <c r="WC40" s="19">
        <v>120.8</v>
      </c>
      <c r="WD40" s="19">
        <v>117</v>
      </c>
      <c r="WE40" s="19">
        <v>5.8</v>
      </c>
      <c r="WF40" s="19">
        <v>150.5</v>
      </c>
      <c r="WG40" s="19">
        <v>104.3</v>
      </c>
      <c r="WH40" s="19">
        <v>106</v>
      </c>
      <c r="WI40" s="19">
        <v>44.5</v>
      </c>
      <c r="WJ40" s="19">
        <v>74.400000000000006</v>
      </c>
      <c r="WK40" s="19"/>
      <c r="WL40" s="19">
        <v>52.918999999999997</v>
      </c>
      <c r="WM40" s="19">
        <v>21.481000000000002</v>
      </c>
      <c r="WN40" s="19">
        <v>6.6</v>
      </c>
      <c r="WO40" s="19"/>
      <c r="WP40" s="19">
        <v>1.0720000000000001</v>
      </c>
      <c r="WQ40" s="19">
        <v>5.5279999999999996</v>
      </c>
      <c r="WR40" s="19">
        <v>9.6</v>
      </c>
      <c r="WS40" s="19">
        <v>9.4</v>
      </c>
      <c r="WT40" s="19">
        <v>9.4</v>
      </c>
      <c r="WU40" s="19">
        <v>0.2</v>
      </c>
      <c r="WV40" s="19">
        <v>20</v>
      </c>
      <c r="WW40" s="19">
        <v>19.317070000000001</v>
      </c>
      <c r="WX40" s="19">
        <v>19.317070000000001</v>
      </c>
      <c r="WY40" s="19">
        <v>0.68293000000000004</v>
      </c>
      <c r="WZ40" s="19">
        <v>9.1999999999999993</v>
      </c>
      <c r="XA40" s="19">
        <v>10.7</v>
      </c>
      <c r="XB40" s="19">
        <v>10.7</v>
      </c>
      <c r="XC40" s="19">
        <v>-1.5</v>
      </c>
      <c r="XD40" s="19"/>
      <c r="XE40" s="19"/>
      <c r="XF40" s="19"/>
      <c r="XG40" s="19">
        <v>0</v>
      </c>
      <c r="XH40" s="19"/>
      <c r="XI40" s="19"/>
      <c r="XJ40" s="19"/>
      <c r="XK40" s="19">
        <v>0</v>
      </c>
      <c r="XL40" s="19"/>
      <c r="XM40" s="19"/>
      <c r="XN40" s="19"/>
      <c r="XO40" s="19">
        <v>0</v>
      </c>
      <c r="XP40" s="19"/>
      <c r="XQ40" s="19"/>
      <c r="XR40" s="19"/>
      <c r="XS40" s="19">
        <v>0</v>
      </c>
      <c r="XT40" s="19">
        <v>16.2</v>
      </c>
      <c r="XU40" s="19">
        <v>17</v>
      </c>
      <c r="XV40" s="19">
        <v>14</v>
      </c>
      <c r="XW40" s="19">
        <v>2.2000000000000002</v>
      </c>
      <c r="XX40" s="19"/>
      <c r="XY40" s="19"/>
      <c r="XZ40" s="19"/>
      <c r="YA40" s="19">
        <v>0</v>
      </c>
      <c r="YB40" s="19"/>
      <c r="YC40" s="19"/>
      <c r="YD40" s="19"/>
      <c r="YE40" s="19">
        <v>0</v>
      </c>
    </row>
    <row r="41" spans="1:655" ht="24" customHeight="1" x14ac:dyDescent="0.35">
      <c r="A41" s="1"/>
      <c r="B41" s="13" t="s">
        <v>41</v>
      </c>
      <c r="C41" s="13" t="s">
        <v>853</v>
      </c>
      <c r="D41" s="14"/>
      <c r="E41" s="14"/>
      <c r="F41" s="14"/>
      <c r="G41" s="14">
        <v>0</v>
      </c>
      <c r="H41" s="14"/>
      <c r="I41" s="14"/>
      <c r="J41" s="14"/>
      <c r="K41" s="14">
        <v>0</v>
      </c>
      <c r="L41" s="14">
        <v>100.5</v>
      </c>
      <c r="M41" s="14">
        <v>100</v>
      </c>
      <c r="N41" s="14">
        <v>100</v>
      </c>
      <c r="O41" s="14">
        <v>0.5</v>
      </c>
      <c r="P41" s="14">
        <v>649.1</v>
      </c>
      <c r="Q41" s="14">
        <v>646.79789000000005</v>
      </c>
      <c r="R41" s="14">
        <v>646.79789000000005</v>
      </c>
      <c r="S41" s="14">
        <v>2.3021099999999999</v>
      </c>
      <c r="T41" s="14">
        <v>216.2</v>
      </c>
      <c r="U41" s="14">
        <v>211.44126</v>
      </c>
      <c r="V41" s="14">
        <v>211.44126</v>
      </c>
      <c r="W41" s="14">
        <v>4.7587400000000004</v>
      </c>
      <c r="X41" s="14"/>
      <c r="Y41" s="14"/>
      <c r="Z41" s="14"/>
      <c r="AA41" s="14">
        <v>0</v>
      </c>
      <c r="AB41" s="14"/>
      <c r="AC41" s="14"/>
      <c r="AD41" s="14"/>
      <c r="AE41" s="14">
        <v>0</v>
      </c>
      <c r="AF41" s="14">
        <v>88.5</v>
      </c>
      <c r="AG41" s="14">
        <v>92.226339999999993</v>
      </c>
      <c r="AH41" s="14">
        <v>92.226339999999993</v>
      </c>
      <c r="AI41" s="14">
        <v>-3.72634</v>
      </c>
      <c r="AJ41" s="14">
        <v>220</v>
      </c>
      <c r="AK41" s="14">
        <v>221.85688999999999</v>
      </c>
      <c r="AL41" s="14">
        <v>235.84763000000001</v>
      </c>
      <c r="AM41" s="14">
        <v>-15.847630000000001</v>
      </c>
      <c r="AN41" s="14"/>
      <c r="AO41" s="14"/>
      <c r="AP41" s="14"/>
      <c r="AQ41" s="14">
        <v>0</v>
      </c>
      <c r="AR41" s="14"/>
      <c r="AS41" s="14"/>
      <c r="AT41" s="14"/>
      <c r="AU41" s="14">
        <v>0</v>
      </c>
      <c r="AV41" s="14">
        <v>142</v>
      </c>
      <c r="AW41" s="14">
        <v>156.22220999999999</v>
      </c>
      <c r="AX41" s="14">
        <v>156.22221999999999</v>
      </c>
      <c r="AY41" s="14">
        <v>-14.22222</v>
      </c>
      <c r="AZ41" s="14">
        <v>142.6</v>
      </c>
      <c r="BA41" s="14">
        <v>156.22220999999999</v>
      </c>
      <c r="BB41" s="14">
        <v>156.22221999999999</v>
      </c>
      <c r="BC41" s="14">
        <v>-13.62222</v>
      </c>
      <c r="BD41" s="14">
        <v>141.9</v>
      </c>
      <c r="BE41" s="14">
        <v>156.22220999999999</v>
      </c>
      <c r="BF41" s="14">
        <v>156.22221999999999</v>
      </c>
      <c r="BG41" s="14">
        <v>-14.32222</v>
      </c>
      <c r="BH41" s="14">
        <v>234.4</v>
      </c>
      <c r="BI41" s="14">
        <v>234.33331999999999</v>
      </c>
      <c r="BJ41" s="14">
        <v>234.33332999999999</v>
      </c>
      <c r="BK41" s="14">
        <v>6.6669999999999993E-2</v>
      </c>
      <c r="BL41" s="14">
        <v>0</v>
      </c>
      <c r="BM41" s="14"/>
      <c r="BN41" s="14"/>
      <c r="BO41" s="14">
        <v>0</v>
      </c>
      <c r="BP41" s="14"/>
      <c r="BQ41" s="14"/>
      <c r="BR41" s="14"/>
      <c r="BS41" s="14">
        <v>0</v>
      </c>
      <c r="BT41" s="14">
        <v>558.79999999999995</v>
      </c>
      <c r="BU41" s="14">
        <v>568.29853000000003</v>
      </c>
      <c r="BV41" s="14">
        <v>568.29854</v>
      </c>
      <c r="BW41" s="14">
        <v>-9.4985400000000002</v>
      </c>
      <c r="BX41" s="14">
        <v>10.3</v>
      </c>
      <c r="BY41" s="14">
        <v>10.35688</v>
      </c>
      <c r="BZ41" s="14">
        <v>5.4891500000000004</v>
      </c>
      <c r="CA41" s="14">
        <v>4.8108500000000003</v>
      </c>
      <c r="CB41" s="14"/>
      <c r="CC41" s="14"/>
      <c r="CD41" s="14"/>
      <c r="CE41" s="14">
        <v>0</v>
      </c>
      <c r="CF41" s="14"/>
      <c r="CG41" s="14"/>
      <c r="CH41" s="14"/>
      <c r="CI41" s="14">
        <v>0</v>
      </c>
      <c r="CJ41" s="14"/>
      <c r="CK41" s="14"/>
      <c r="CL41" s="14"/>
      <c r="CM41" s="14">
        <v>0</v>
      </c>
      <c r="CN41" s="14"/>
      <c r="CO41" s="14"/>
      <c r="CP41" s="14"/>
      <c r="CQ41" s="14">
        <v>0</v>
      </c>
      <c r="CR41" s="14">
        <v>165.6</v>
      </c>
      <c r="CS41" s="14">
        <v>164.70732000000001</v>
      </c>
      <c r="CT41" s="14">
        <v>164.70732000000001</v>
      </c>
      <c r="CU41" s="14">
        <v>0.89268000000000003</v>
      </c>
      <c r="CV41" s="14">
        <v>7.2</v>
      </c>
      <c r="CW41" s="14">
        <v>7.5928300000000002</v>
      </c>
      <c r="CX41" s="14">
        <v>5.1346499999999997</v>
      </c>
      <c r="CY41" s="14">
        <v>2.06535</v>
      </c>
      <c r="CZ41" s="14">
        <v>4.2</v>
      </c>
      <c r="DA41" s="14">
        <v>4.1677999999999997</v>
      </c>
      <c r="DB41" s="14">
        <v>2.8184800000000001</v>
      </c>
      <c r="DC41" s="14">
        <v>1.3815200000000001</v>
      </c>
      <c r="DD41" s="14">
        <v>0</v>
      </c>
      <c r="DE41" s="14">
        <v>0</v>
      </c>
      <c r="DF41" s="14"/>
      <c r="DG41" s="14">
        <v>0</v>
      </c>
      <c r="DH41" s="14">
        <v>6.7</v>
      </c>
      <c r="DI41" s="14">
        <v>6.8787000000000003</v>
      </c>
      <c r="DJ41" s="14">
        <v>6.8787000000000003</v>
      </c>
      <c r="DK41" s="14">
        <v>-0.1787</v>
      </c>
      <c r="DL41" s="14">
        <v>11.1</v>
      </c>
      <c r="DM41" s="14">
        <v>14.992190000000001</v>
      </c>
      <c r="DN41" s="14">
        <v>13.613110000000001</v>
      </c>
      <c r="DO41" s="14">
        <v>-2.5131100000000002</v>
      </c>
      <c r="DP41" s="14">
        <v>70.8</v>
      </c>
      <c r="DQ41" s="14">
        <v>50</v>
      </c>
      <c r="DR41" s="14">
        <v>74.554730000000006</v>
      </c>
      <c r="DS41" s="14">
        <v>-3.7547299999999999</v>
      </c>
      <c r="DT41" s="14">
        <v>0</v>
      </c>
      <c r="DU41" s="14"/>
      <c r="DV41" s="14"/>
      <c r="DW41" s="14">
        <v>0</v>
      </c>
      <c r="DX41" s="14"/>
      <c r="DY41" s="14"/>
      <c r="DZ41" s="14"/>
      <c r="EA41" s="14">
        <v>0</v>
      </c>
      <c r="EB41" s="14"/>
      <c r="EC41" s="14"/>
      <c r="ED41" s="14"/>
      <c r="EE41" s="14">
        <v>0</v>
      </c>
      <c r="EF41" s="14"/>
      <c r="EG41" s="14"/>
      <c r="EH41" s="14"/>
      <c r="EI41" s="14">
        <v>0</v>
      </c>
      <c r="EJ41" s="14">
        <v>111.2</v>
      </c>
      <c r="EK41" s="14">
        <v>109.51819999999999</v>
      </c>
      <c r="EL41" s="14">
        <v>112.90537</v>
      </c>
      <c r="EM41" s="14">
        <v>-1.7053700000000001</v>
      </c>
      <c r="EN41" s="14">
        <v>222.9</v>
      </c>
      <c r="EO41" s="14">
        <v>221.55625000000001</v>
      </c>
      <c r="EP41" s="14">
        <v>221.55625000000001</v>
      </c>
      <c r="EQ41" s="14">
        <v>1.34375</v>
      </c>
      <c r="ER41" s="14"/>
      <c r="ES41" s="14"/>
      <c r="ET41" s="14"/>
      <c r="EU41" s="14">
        <v>0</v>
      </c>
      <c r="EV41" s="14"/>
      <c r="EW41" s="14"/>
      <c r="EX41" s="14"/>
      <c r="EY41" s="14">
        <v>0</v>
      </c>
      <c r="EZ41" s="14"/>
      <c r="FA41" s="14"/>
      <c r="FB41" s="14"/>
      <c r="FC41" s="14">
        <v>0</v>
      </c>
      <c r="FD41" s="14">
        <v>6.5</v>
      </c>
      <c r="FE41" s="14">
        <v>6.39</v>
      </c>
      <c r="FF41" s="14">
        <v>6.39</v>
      </c>
      <c r="FG41" s="14">
        <v>0.11</v>
      </c>
      <c r="FH41" s="14">
        <v>231.3</v>
      </c>
      <c r="FI41" s="14">
        <v>229.57073</v>
      </c>
      <c r="FJ41" s="14">
        <v>229.57073</v>
      </c>
      <c r="FK41" s="14">
        <v>1.7292700000000001</v>
      </c>
      <c r="FL41" s="14">
        <v>67.599999999999994</v>
      </c>
      <c r="FM41" s="14">
        <v>73.391850000000005</v>
      </c>
      <c r="FN41" s="14">
        <v>76.379589999999993</v>
      </c>
      <c r="FO41" s="14">
        <v>-8.7795900000000007</v>
      </c>
      <c r="FP41" s="14">
        <v>148.6</v>
      </c>
      <c r="FQ41" s="14">
        <v>151.16096999999999</v>
      </c>
      <c r="FR41" s="14">
        <v>151.161</v>
      </c>
      <c r="FS41" s="14">
        <v>-2.5609999999999999</v>
      </c>
      <c r="FT41" s="14">
        <v>41.3</v>
      </c>
      <c r="FU41" s="14">
        <v>41.498959999999997</v>
      </c>
      <c r="FV41" s="14">
        <v>41.498959999999997</v>
      </c>
      <c r="FW41" s="14">
        <v>-0.19896</v>
      </c>
      <c r="FX41" s="14">
        <v>9.4</v>
      </c>
      <c r="FY41" s="14">
        <v>9.6429299999999998</v>
      </c>
      <c r="FZ41" s="14">
        <v>9.6429299999999998</v>
      </c>
      <c r="GA41" s="14">
        <v>-0.24293000000000001</v>
      </c>
      <c r="GB41" s="14">
        <v>19.7</v>
      </c>
      <c r="GC41" s="14">
        <v>20</v>
      </c>
      <c r="GD41" s="14">
        <v>19.121949999999998</v>
      </c>
      <c r="GE41" s="14">
        <v>0.57804999999999995</v>
      </c>
      <c r="GF41" s="14">
        <v>91.5</v>
      </c>
      <c r="GG41" s="14">
        <v>87.657560000000004</v>
      </c>
      <c r="GH41" s="14">
        <v>87.657560000000004</v>
      </c>
      <c r="GI41" s="14">
        <v>3.8424399999999999</v>
      </c>
      <c r="GJ41" s="14">
        <v>178.72641999999999</v>
      </c>
      <c r="GK41" s="14">
        <v>133.33333999999999</v>
      </c>
      <c r="GL41" s="14">
        <v>133.33332999999999</v>
      </c>
      <c r="GM41" s="14">
        <v>45.393090000000001</v>
      </c>
      <c r="GN41" s="14">
        <v>178.94425000000001</v>
      </c>
      <c r="GO41" s="14">
        <v>133.33333999999999</v>
      </c>
      <c r="GP41" s="14">
        <v>133.33332999999999</v>
      </c>
      <c r="GQ41" s="14">
        <v>45.61092</v>
      </c>
      <c r="GR41" s="14">
        <v>183.75255999999999</v>
      </c>
      <c r="GS41" s="14">
        <v>133.33333999999999</v>
      </c>
      <c r="GT41" s="14">
        <v>133.33332999999999</v>
      </c>
      <c r="GU41" s="14">
        <v>50.419229999999999</v>
      </c>
      <c r="GV41" s="14">
        <v>109.8</v>
      </c>
      <c r="GW41" s="14">
        <v>110.91316999999999</v>
      </c>
      <c r="GX41" s="14">
        <v>110.91316999999999</v>
      </c>
      <c r="GY41" s="14">
        <v>-1.11317</v>
      </c>
      <c r="GZ41" s="14">
        <v>0</v>
      </c>
      <c r="HA41" s="14"/>
      <c r="HB41" s="14">
        <v>9.09</v>
      </c>
      <c r="HC41" s="14">
        <v>-9.09</v>
      </c>
      <c r="HD41" s="14">
        <v>6.6</v>
      </c>
      <c r="HE41" s="14">
        <v>6.9643699999999997</v>
      </c>
      <c r="HF41" s="14">
        <v>9.9490999999999996</v>
      </c>
      <c r="HG41" s="14">
        <v>-3.3491</v>
      </c>
      <c r="HH41" s="14">
        <v>46.5</v>
      </c>
      <c r="HI41" s="14">
        <v>47.26634</v>
      </c>
      <c r="HJ41" s="14">
        <v>47.26634</v>
      </c>
      <c r="HK41" s="14">
        <v>-0.76634000000000002</v>
      </c>
      <c r="HL41" s="14"/>
      <c r="HM41" s="14"/>
      <c r="HN41" s="14">
        <v>12.75024</v>
      </c>
      <c r="HO41" s="14">
        <v>-12.75024</v>
      </c>
      <c r="HP41" s="14">
        <v>3.8</v>
      </c>
      <c r="HQ41" s="14">
        <v>3.8872599999999999</v>
      </c>
      <c r="HR41" s="14">
        <v>3.8872599999999999</v>
      </c>
      <c r="HS41" s="14">
        <v>-8.7260000000000004E-2</v>
      </c>
      <c r="HT41" s="14">
        <v>36.799999999999997</v>
      </c>
      <c r="HU41" s="14">
        <v>34.419510000000002</v>
      </c>
      <c r="HV41" s="14">
        <v>33.323279999999997</v>
      </c>
      <c r="HW41" s="14">
        <v>3.4767199999999998</v>
      </c>
      <c r="HX41" s="14">
        <v>174.5</v>
      </c>
      <c r="HY41" s="14">
        <v>171.54185000000001</v>
      </c>
      <c r="HZ41" s="14">
        <v>171.54185000000001</v>
      </c>
      <c r="IA41" s="14">
        <v>2.9581499999999998</v>
      </c>
      <c r="IB41" s="14">
        <v>0</v>
      </c>
      <c r="IC41" s="14">
        <v>47.67127</v>
      </c>
      <c r="ID41" s="14">
        <v>47.67127</v>
      </c>
      <c r="IE41" s="14">
        <v>-47.67127</v>
      </c>
      <c r="IF41" s="14">
        <v>26</v>
      </c>
      <c r="IG41" s="14"/>
      <c r="IH41" s="14">
        <v>0</v>
      </c>
      <c r="II41" s="14">
        <v>26</v>
      </c>
      <c r="IJ41" s="14"/>
      <c r="IK41" s="14"/>
      <c r="IL41" s="14"/>
      <c r="IM41" s="14">
        <v>0</v>
      </c>
      <c r="IN41" s="14"/>
      <c r="IO41" s="14"/>
      <c r="IP41" s="14"/>
      <c r="IQ41" s="14">
        <v>0</v>
      </c>
      <c r="IR41" s="14"/>
      <c r="IS41" s="14"/>
      <c r="IT41" s="14"/>
      <c r="IU41" s="14">
        <v>0</v>
      </c>
      <c r="IV41" s="14"/>
      <c r="IW41" s="14"/>
      <c r="IX41" s="14"/>
      <c r="IY41" s="14">
        <v>0</v>
      </c>
      <c r="IZ41" s="14"/>
      <c r="JA41" s="14"/>
      <c r="JB41" s="14"/>
      <c r="JC41" s="14">
        <v>0</v>
      </c>
      <c r="JD41" s="14">
        <v>86.6</v>
      </c>
      <c r="JE41" s="14">
        <v>83.828059999999994</v>
      </c>
      <c r="JF41" s="14">
        <v>88.815600000000003</v>
      </c>
      <c r="JG41" s="14">
        <v>-2.2155999999999998</v>
      </c>
      <c r="JH41" s="14">
        <v>0</v>
      </c>
      <c r="JI41" s="14">
        <v>0</v>
      </c>
      <c r="JJ41" s="14"/>
      <c r="JK41" s="14">
        <v>0</v>
      </c>
      <c r="JL41" s="14">
        <v>159.9</v>
      </c>
      <c r="JM41" s="14">
        <v>150.66667000000001</v>
      </c>
      <c r="JN41" s="14">
        <v>150.66667000000001</v>
      </c>
      <c r="JO41" s="14">
        <v>9.2333300000000005</v>
      </c>
      <c r="JP41" s="14"/>
      <c r="JQ41" s="14"/>
      <c r="JR41" s="14"/>
      <c r="JS41" s="14">
        <v>0</v>
      </c>
      <c r="JT41" s="14">
        <v>66.400000000000006</v>
      </c>
      <c r="JU41" s="14">
        <v>75.333340000000007</v>
      </c>
      <c r="JV41" s="14">
        <v>75.333330000000004</v>
      </c>
      <c r="JW41" s="14">
        <v>-8.9333299999999998</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v>0</v>
      </c>
      <c r="LA41" s="14"/>
      <c r="LB41" s="14">
        <v>0</v>
      </c>
      <c r="LC41" s="14">
        <v>0</v>
      </c>
      <c r="LD41" s="14">
        <v>4.5999999999999996</v>
      </c>
      <c r="LE41" s="14">
        <v>4.06569</v>
      </c>
      <c r="LF41" s="14">
        <v>4.06569</v>
      </c>
      <c r="LG41" s="14">
        <v>0.53430999999999995</v>
      </c>
      <c r="LH41" s="14">
        <v>251.7</v>
      </c>
      <c r="LI41" s="14">
        <v>271.12195000000003</v>
      </c>
      <c r="LJ41" s="14">
        <v>271.12195000000003</v>
      </c>
      <c r="LK41" s="14">
        <v>-19.421949999999999</v>
      </c>
      <c r="LL41" s="14">
        <v>133.1</v>
      </c>
      <c r="LM41" s="14">
        <v>133.67995999999999</v>
      </c>
      <c r="LN41" s="14">
        <v>133.67995999999999</v>
      </c>
      <c r="LO41" s="14">
        <v>-0.57996000000000003</v>
      </c>
      <c r="LP41" s="14">
        <v>47.4</v>
      </c>
      <c r="LQ41" s="14">
        <v>46.00197</v>
      </c>
      <c r="LR41" s="14">
        <v>45.469029999999997</v>
      </c>
      <c r="LS41" s="14">
        <v>1.9309700000000001</v>
      </c>
      <c r="LT41" s="14">
        <v>80.3</v>
      </c>
      <c r="LU41" s="14">
        <v>78.567999999999998</v>
      </c>
      <c r="LV41" s="14">
        <v>78.567999999999998</v>
      </c>
      <c r="LW41" s="14">
        <v>1.732</v>
      </c>
      <c r="LX41" s="14">
        <v>30.3</v>
      </c>
      <c r="LY41" s="14">
        <v>30.097560000000001</v>
      </c>
      <c r="LZ41" s="14">
        <v>30.097560000000001</v>
      </c>
      <c r="MA41" s="14">
        <v>0.20244000000000001</v>
      </c>
      <c r="MB41" s="14"/>
      <c r="MC41" s="14"/>
      <c r="MD41" s="14"/>
      <c r="ME41" s="14">
        <v>0</v>
      </c>
      <c r="MF41" s="14"/>
      <c r="MG41" s="14"/>
      <c r="MH41" s="14"/>
      <c r="MI41" s="14">
        <v>0</v>
      </c>
      <c r="MJ41" s="14"/>
      <c r="MK41" s="14"/>
      <c r="ML41" s="14"/>
      <c r="MM41" s="14">
        <v>0</v>
      </c>
      <c r="MN41" s="14">
        <v>103.1</v>
      </c>
      <c r="MO41" s="14">
        <v>143.69681</v>
      </c>
      <c r="MP41" s="14">
        <v>143.42695000000001</v>
      </c>
      <c r="MQ41" s="14">
        <v>-40.326949999999997</v>
      </c>
      <c r="MR41" s="14">
        <v>103.3</v>
      </c>
      <c r="MS41" s="14">
        <v>143.69681</v>
      </c>
      <c r="MT41" s="14">
        <v>143.42695000000001</v>
      </c>
      <c r="MU41" s="14">
        <v>-40.126950000000001</v>
      </c>
      <c r="MV41" s="14">
        <v>122.3</v>
      </c>
      <c r="MW41" s="14">
        <v>143.69681</v>
      </c>
      <c r="MX41" s="14">
        <v>143.42695000000001</v>
      </c>
      <c r="MY41" s="14">
        <v>-21.126950000000001</v>
      </c>
      <c r="MZ41" s="14"/>
      <c r="NA41" s="14"/>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0.3</v>
      </c>
      <c r="OC41" s="14"/>
      <c r="OD41" s="14">
        <v>0.45</v>
      </c>
      <c r="OE41" s="14">
        <v>-0.15</v>
      </c>
      <c r="OF41" s="14">
        <v>60.7</v>
      </c>
      <c r="OG41" s="14">
        <v>109.8</v>
      </c>
      <c r="OH41" s="14">
        <v>106.971</v>
      </c>
      <c r="OI41" s="14">
        <v>-46.271000000000001</v>
      </c>
      <c r="OJ41" s="14">
        <v>23.5</v>
      </c>
      <c r="OK41" s="14"/>
      <c r="OL41" s="14">
        <v>8.0519999999999996</v>
      </c>
      <c r="OM41" s="14">
        <v>15.448</v>
      </c>
      <c r="ON41" s="14">
        <v>16.5</v>
      </c>
      <c r="OO41" s="14">
        <v>14.1</v>
      </c>
      <c r="OP41" s="14">
        <v>14.087999999999999</v>
      </c>
      <c r="OQ41" s="14">
        <v>2.4119999999999999</v>
      </c>
      <c r="OR41" s="14">
        <v>0</v>
      </c>
      <c r="OS41" s="14"/>
      <c r="OT41" s="14">
        <v>0.1</v>
      </c>
      <c r="OU41" s="14">
        <v>-0.1</v>
      </c>
      <c r="OV41" s="14">
        <v>20</v>
      </c>
      <c r="OW41" s="14">
        <v>20</v>
      </c>
      <c r="OX41" s="14">
        <v>17.560980000000001</v>
      </c>
      <c r="OY41" s="14">
        <v>2.4390200000000002</v>
      </c>
      <c r="OZ41" s="14">
        <v>9.9</v>
      </c>
      <c r="PA41" s="14">
        <v>9.9830000000000005</v>
      </c>
      <c r="PB41" s="14">
        <v>9.9830000000000005</v>
      </c>
      <c r="PC41" s="14">
        <v>-8.3000000000000004E-2</v>
      </c>
      <c r="PD41" s="14">
        <v>5.5</v>
      </c>
      <c r="PE41" s="14">
        <v>5.67</v>
      </c>
      <c r="PF41" s="14">
        <v>5.67</v>
      </c>
      <c r="PG41" s="14">
        <v>-0.17</v>
      </c>
      <c r="PH41" s="14">
        <v>1.2</v>
      </c>
      <c r="PI41" s="14">
        <v>1</v>
      </c>
      <c r="PJ41" s="14">
        <v>1</v>
      </c>
      <c r="PK41" s="14">
        <v>0.2</v>
      </c>
      <c r="PL41" s="14">
        <v>1.6</v>
      </c>
      <c r="PM41" s="14">
        <v>3.4</v>
      </c>
      <c r="PN41" s="14">
        <v>3.4</v>
      </c>
      <c r="PO41" s="14">
        <v>-1.8</v>
      </c>
      <c r="PP41" s="14">
        <v>5</v>
      </c>
      <c r="PQ41" s="14">
        <v>5</v>
      </c>
      <c r="PR41" s="14">
        <v>5</v>
      </c>
      <c r="PS41" s="14">
        <v>0</v>
      </c>
      <c r="PT41" s="14">
        <v>20.5</v>
      </c>
      <c r="PU41" s="14">
        <v>19.51219</v>
      </c>
      <c r="PV41" s="14">
        <v>19.5122</v>
      </c>
      <c r="PW41" s="14">
        <v>0.98780000000000001</v>
      </c>
      <c r="PX41" s="14">
        <v>10</v>
      </c>
      <c r="PY41" s="14">
        <v>10</v>
      </c>
      <c r="PZ41" s="14">
        <v>10</v>
      </c>
      <c r="QA41" s="14">
        <v>0</v>
      </c>
      <c r="QB41" s="14">
        <v>18.899999999999999</v>
      </c>
      <c r="QC41" s="14">
        <v>17.560980000000001</v>
      </c>
      <c r="QD41" s="14">
        <v>17.560980000000001</v>
      </c>
      <c r="QE41" s="14">
        <v>1.3390200000000001</v>
      </c>
      <c r="QF41" s="14">
        <v>3.7</v>
      </c>
      <c r="QG41" s="14">
        <v>3.6</v>
      </c>
      <c r="QH41" s="14">
        <v>3.6</v>
      </c>
      <c r="QI41" s="14">
        <v>0.1</v>
      </c>
      <c r="QJ41" s="14">
        <v>18.5</v>
      </c>
      <c r="QK41" s="14">
        <v>18.048780000000001</v>
      </c>
      <c r="QL41" s="14">
        <v>18.048780000000001</v>
      </c>
      <c r="QM41" s="14">
        <v>0.45122000000000001</v>
      </c>
      <c r="QN41" s="14">
        <v>4</v>
      </c>
      <c r="QO41" s="14"/>
      <c r="QP41" s="14">
        <v>2.0550000000000002</v>
      </c>
      <c r="QQ41" s="14">
        <v>1.9450000000000001</v>
      </c>
      <c r="QR41" s="14">
        <v>4.7</v>
      </c>
      <c r="QS41" s="14"/>
      <c r="QT41" s="14">
        <v>9.6069999999999993</v>
      </c>
      <c r="QU41" s="14">
        <v>-4.907</v>
      </c>
      <c r="QV41" s="14">
        <v>23.6</v>
      </c>
      <c r="QW41" s="14">
        <v>25</v>
      </c>
      <c r="QX41" s="14">
        <v>26.344999999999999</v>
      </c>
      <c r="QY41" s="14">
        <v>-2.7450000000000001</v>
      </c>
      <c r="QZ41" s="14">
        <v>76.400000000000006</v>
      </c>
      <c r="RA41" s="14">
        <v>81</v>
      </c>
      <c r="RB41" s="14">
        <v>85.045000000000002</v>
      </c>
      <c r="RC41" s="14">
        <v>-8.6449999999999996</v>
      </c>
      <c r="RD41" s="14"/>
      <c r="RE41" s="14"/>
      <c r="RF41" s="14"/>
      <c r="RG41" s="14">
        <v>0</v>
      </c>
      <c r="RH41" s="14"/>
      <c r="RI41" s="14"/>
      <c r="RJ41" s="14"/>
      <c r="RK41" s="14">
        <v>0</v>
      </c>
      <c r="RL41" s="14"/>
      <c r="RM41" s="14"/>
      <c r="RN41" s="14"/>
      <c r="RO41" s="14">
        <v>0</v>
      </c>
      <c r="RP41" s="14"/>
      <c r="RQ41" s="14"/>
      <c r="RR41" s="14"/>
      <c r="RS41" s="14">
        <v>0</v>
      </c>
      <c r="RT41" s="14">
        <v>3.4</v>
      </c>
      <c r="RU41" s="14"/>
      <c r="RV41" s="14">
        <v>1.345</v>
      </c>
      <c r="RW41" s="14">
        <v>2.0550000000000002</v>
      </c>
      <c r="RX41" s="14">
        <v>3.3</v>
      </c>
      <c r="RY41" s="14">
        <v>3.339</v>
      </c>
      <c r="RZ41" s="14">
        <v>3.339</v>
      </c>
      <c r="SA41" s="14">
        <v>-3.9E-2</v>
      </c>
      <c r="SB41" s="14">
        <v>20.3</v>
      </c>
      <c r="SC41" s="14">
        <v>19.869240000000001</v>
      </c>
      <c r="SD41" s="14">
        <v>19.869240000000001</v>
      </c>
      <c r="SE41" s="14">
        <v>0.43075999999999998</v>
      </c>
      <c r="SF41" s="14">
        <v>3</v>
      </c>
      <c r="SG41" s="14">
        <v>2</v>
      </c>
      <c r="SH41" s="14">
        <v>2</v>
      </c>
      <c r="SI41" s="14">
        <v>1</v>
      </c>
      <c r="SJ41" s="14">
        <v>0.5</v>
      </c>
      <c r="SK41" s="14"/>
      <c r="SL41" s="14">
        <v>0.7</v>
      </c>
      <c r="SM41" s="14">
        <v>-0.2</v>
      </c>
      <c r="SN41" s="14">
        <v>16.899999999999999</v>
      </c>
      <c r="SO41" s="14">
        <v>19.02439</v>
      </c>
      <c r="SP41" s="14">
        <v>19.02439</v>
      </c>
      <c r="SQ41" s="14">
        <v>-2.12439</v>
      </c>
      <c r="SR41" s="14">
        <v>11.4</v>
      </c>
      <c r="SS41" s="14">
        <v>12.39024</v>
      </c>
      <c r="ST41" s="14">
        <v>12.39024</v>
      </c>
      <c r="SU41" s="14">
        <v>-0.99024000000000001</v>
      </c>
      <c r="SV41" s="14">
        <v>11.4</v>
      </c>
      <c r="SW41" s="14">
        <v>11.707319999999999</v>
      </c>
      <c r="SX41" s="14">
        <v>11.707319999999999</v>
      </c>
      <c r="SY41" s="14">
        <v>-0.30731999999999998</v>
      </c>
      <c r="SZ41" s="14">
        <v>16.399999999999999</v>
      </c>
      <c r="TA41" s="14">
        <v>15.60976</v>
      </c>
      <c r="TB41" s="14">
        <v>15.60976</v>
      </c>
      <c r="TC41" s="14">
        <v>0.79024000000000005</v>
      </c>
      <c r="TD41" s="14">
        <v>20</v>
      </c>
      <c r="TE41" s="14">
        <v>20</v>
      </c>
      <c r="TF41" s="14">
        <v>19.317070000000001</v>
      </c>
      <c r="TG41" s="14">
        <v>0.68293000000000004</v>
      </c>
      <c r="TH41" s="14">
        <v>30</v>
      </c>
      <c r="TI41" s="14">
        <v>24.503</v>
      </c>
      <c r="TJ41" s="14">
        <v>24.503</v>
      </c>
      <c r="TK41" s="14">
        <v>5.4969999999999999</v>
      </c>
      <c r="TL41" s="14">
        <v>81.599999999999994</v>
      </c>
      <c r="TM41" s="14">
        <v>66.016999999999996</v>
      </c>
      <c r="TN41" s="14">
        <v>66.016999999999996</v>
      </c>
      <c r="TO41" s="14">
        <v>15.583</v>
      </c>
      <c r="TP41" s="14">
        <v>11.2</v>
      </c>
      <c r="TQ41" s="14"/>
      <c r="TR41" s="14">
        <v>5.4119999999999999</v>
      </c>
      <c r="TS41" s="14">
        <v>5.7880000000000003</v>
      </c>
      <c r="TT41" s="14">
        <v>66.7</v>
      </c>
      <c r="TU41" s="14">
        <v>91.451669999999993</v>
      </c>
      <c r="TV41" s="14">
        <v>83.422060000000002</v>
      </c>
      <c r="TW41" s="14">
        <v>-16.722059999999999</v>
      </c>
      <c r="TX41" s="14">
        <v>70.400000000000006</v>
      </c>
      <c r="TY41" s="14">
        <v>83.968980000000002</v>
      </c>
      <c r="TZ41" s="14">
        <v>80.34975</v>
      </c>
      <c r="UA41" s="14">
        <v>-9.9497499999999999</v>
      </c>
      <c r="UB41" s="14">
        <v>13.6</v>
      </c>
      <c r="UC41" s="14">
        <v>6.1989799999999997</v>
      </c>
      <c r="UD41" s="14">
        <v>4.3661099999999999</v>
      </c>
      <c r="UE41" s="14">
        <v>9.2338900000000006</v>
      </c>
      <c r="UF41" s="14">
        <v>9.4</v>
      </c>
      <c r="UG41" s="14">
        <v>4.8714300000000001</v>
      </c>
      <c r="UH41" s="14">
        <v>4.6636100000000003</v>
      </c>
      <c r="UI41" s="14">
        <v>4.7363900000000001</v>
      </c>
      <c r="UJ41" s="14">
        <v>18.399999999999999</v>
      </c>
      <c r="UK41" s="14">
        <v>20.4878</v>
      </c>
      <c r="UL41" s="14">
        <v>20.4878</v>
      </c>
      <c r="UM41" s="14">
        <v>-2.0878000000000001</v>
      </c>
      <c r="UN41" s="14">
        <v>4.9000000000000004</v>
      </c>
      <c r="UO41" s="14">
        <v>7</v>
      </c>
      <c r="UP41" s="14">
        <v>7</v>
      </c>
      <c r="UQ41" s="14">
        <v>-2.1</v>
      </c>
      <c r="UR41" s="14"/>
      <c r="US41" s="14"/>
      <c r="UT41" s="14">
        <v>7.6</v>
      </c>
      <c r="UU41" s="14">
        <v>-7.6</v>
      </c>
      <c r="UV41" s="14">
        <v>20.399999999999999</v>
      </c>
      <c r="UW41" s="14">
        <v>19.51219</v>
      </c>
      <c r="UX41" s="14">
        <v>19.5122</v>
      </c>
      <c r="UY41" s="14">
        <v>0.88780000000000003</v>
      </c>
      <c r="UZ41" s="14">
        <v>20.399999999999999</v>
      </c>
      <c r="VA41" s="14">
        <v>19.51219</v>
      </c>
      <c r="VB41" s="14">
        <v>19.5122</v>
      </c>
      <c r="VC41" s="14">
        <v>0.88780000000000003</v>
      </c>
      <c r="VD41" s="14">
        <v>20.2</v>
      </c>
      <c r="VE41" s="14">
        <v>19.51219</v>
      </c>
      <c r="VF41" s="14">
        <v>19.5122</v>
      </c>
      <c r="VG41" s="14">
        <v>0.68779999999999997</v>
      </c>
      <c r="VH41" s="14">
        <v>13.9</v>
      </c>
      <c r="VI41" s="14">
        <v>13.4</v>
      </c>
      <c r="VJ41" s="14">
        <v>12.19</v>
      </c>
      <c r="VK41" s="14">
        <v>1.71</v>
      </c>
      <c r="VL41" s="14">
        <v>120</v>
      </c>
      <c r="VM41" s="14"/>
      <c r="VN41" s="14">
        <v>119.43</v>
      </c>
      <c r="VO41" s="14">
        <v>0.56999999999999995</v>
      </c>
      <c r="VP41" s="14">
        <v>4.2</v>
      </c>
      <c r="VQ41" s="14"/>
      <c r="VR41" s="14">
        <v>5.89</v>
      </c>
      <c r="VS41" s="14">
        <v>-1.69</v>
      </c>
      <c r="VT41" s="14">
        <v>44.5</v>
      </c>
      <c r="VU41" s="14"/>
      <c r="VV41" s="14">
        <v>20.873000000000001</v>
      </c>
      <c r="VW41" s="14">
        <v>23.626999999999999</v>
      </c>
      <c r="VX41" s="14">
        <v>0.6</v>
      </c>
      <c r="VY41" s="14">
        <v>0.6</v>
      </c>
      <c r="VZ41" s="14">
        <v>0.6</v>
      </c>
      <c r="WA41" s="14">
        <v>0</v>
      </c>
      <c r="WB41" s="14">
        <v>126.4</v>
      </c>
      <c r="WC41" s="14">
        <v>120.9</v>
      </c>
      <c r="WD41" s="14">
        <v>120</v>
      </c>
      <c r="WE41" s="14">
        <v>6.4</v>
      </c>
      <c r="WF41" s="14">
        <v>145.80000000000001</v>
      </c>
      <c r="WG41" s="14">
        <v>102.6</v>
      </c>
      <c r="WH41" s="14">
        <v>110</v>
      </c>
      <c r="WI41" s="14">
        <v>35.799999999999997</v>
      </c>
      <c r="WJ41" s="14">
        <v>41.3</v>
      </c>
      <c r="WK41" s="14"/>
      <c r="WL41" s="14">
        <v>18.486999999999998</v>
      </c>
      <c r="WM41" s="14">
        <v>22.812999999999999</v>
      </c>
      <c r="WN41" s="14">
        <v>4</v>
      </c>
      <c r="WO41" s="14"/>
      <c r="WP41" s="14">
        <v>0.15</v>
      </c>
      <c r="WQ41" s="14">
        <v>3.85</v>
      </c>
      <c r="WR41" s="14">
        <v>9.4</v>
      </c>
      <c r="WS41" s="14">
        <v>9.4</v>
      </c>
      <c r="WT41" s="14">
        <v>9.4</v>
      </c>
      <c r="WU41" s="14">
        <v>0</v>
      </c>
      <c r="WV41" s="14">
        <v>20</v>
      </c>
      <c r="WW41" s="14">
        <v>19.317070000000001</v>
      </c>
      <c r="WX41" s="14">
        <v>19.317070000000001</v>
      </c>
      <c r="WY41" s="14">
        <v>0.68293000000000004</v>
      </c>
      <c r="WZ41" s="14">
        <v>10.199999999999999</v>
      </c>
      <c r="XA41" s="14">
        <v>10.7</v>
      </c>
      <c r="XB41" s="14">
        <v>10.7</v>
      </c>
      <c r="XC41" s="14">
        <v>-0.5</v>
      </c>
      <c r="XD41" s="14"/>
      <c r="XE41" s="14"/>
      <c r="XF41" s="14"/>
      <c r="XG41" s="14">
        <v>0</v>
      </c>
      <c r="XH41" s="14"/>
      <c r="XI41" s="14"/>
      <c r="XJ41" s="14"/>
      <c r="XK41" s="14">
        <v>0</v>
      </c>
      <c r="XL41" s="14"/>
      <c r="XM41" s="14"/>
      <c r="XN41" s="14"/>
      <c r="XO41" s="14">
        <v>0</v>
      </c>
      <c r="XP41" s="14"/>
      <c r="XQ41" s="14"/>
      <c r="XR41" s="14"/>
      <c r="XS41" s="14">
        <v>0</v>
      </c>
      <c r="XT41" s="14">
        <v>17.2</v>
      </c>
      <c r="XU41" s="14">
        <v>17</v>
      </c>
      <c r="XV41" s="14">
        <v>14</v>
      </c>
      <c r="XW41" s="14">
        <v>3.2</v>
      </c>
      <c r="XX41" s="14"/>
      <c r="XY41" s="14"/>
      <c r="XZ41" s="14"/>
      <c r="YA41" s="14">
        <v>0</v>
      </c>
      <c r="YB41" s="14"/>
      <c r="YC41" s="14"/>
      <c r="YD41" s="14"/>
      <c r="YE41" s="14">
        <v>0</v>
      </c>
    </row>
    <row r="42" spans="1:655" ht="24" customHeight="1" x14ac:dyDescent="0.35">
      <c r="A42" s="1"/>
      <c r="B42" s="16" t="s">
        <v>41</v>
      </c>
      <c r="C42" s="16" t="s">
        <v>854</v>
      </c>
      <c r="D42" s="17"/>
      <c r="E42" s="17"/>
      <c r="F42" s="17"/>
      <c r="G42" s="17">
        <v>0</v>
      </c>
      <c r="H42" s="17"/>
      <c r="I42" s="17"/>
      <c r="J42" s="17"/>
      <c r="K42" s="17">
        <v>0</v>
      </c>
      <c r="L42" s="17">
        <v>99.8</v>
      </c>
      <c r="M42" s="17">
        <v>100</v>
      </c>
      <c r="N42" s="17">
        <v>100</v>
      </c>
      <c r="O42" s="17">
        <v>-0.2</v>
      </c>
      <c r="P42" s="17">
        <v>644.79999999999995</v>
      </c>
      <c r="Q42" s="17">
        <v>646.79789000000005</v>
      </c>
      <c r="R42" s="17">
        <v>646.79789000000005</v>
      </c>
      <c r="S42" s="17">
        <v>-1.9978899999999999</v>
      </c>
      <c r="T42" s="17">
        <v>215.3</v>
      </c>
      <c r="U42" s="17">
        <v>211.44126</v>
      </c>
      <c r="V42" s="17">
        <v>211.44126</v>
      </c>
      <c r="W42" s="17">
        <v>3.8587400000000001</v>
      </c>
      <c r="X42" s="17"/>
      <c r="Y42" s="17"/>
      <c r="Z42" s="17"/>
      <c r="AA42" s="17">
        <v>0</v>
      </c>
      <c r="AB42" s="17"/>
      <c r="AC42" s="17"/>
      <c r="AD42" s="17"/>
      <c r="AE42" s="17">
        <v>0</v>
      </c>
      <c r="AF42" s="17">
        <v>88.7</v>
      </c>
      <c r="AG42" s="17">
        <v>92.226339999999993</v>
      </c>
      <c r="AH42" s="17">
        <v>92.226339999999993</v>
      </c>
      <c r="AI42" s="17">
        <v>-3.5263399999999998</v>
      </c>
      <c r="AJ42" s="17">
        <v>219.6</v>
      </c>
      <c r="AK42" s="17">
        <v>221.85688999999999</v>
      </c>
      <c r="AL42" s="17">
        <v>235.84763000000001</v>
      </c>
      <c r="AM42" s="17">
        <v>-16.247630000000001</v>
      </c>
      <c r="AN42" s="17"/>
      <c r="AO42" s="17"/>
      <c r="AP42" s="17"/>
      <c r="AQ42" s="17">
        <v>0</v>
      </c>
      <c r="AR42" s="17"/>
      <c r="AS42" s="17"/>
      <c r="AT42" s="17"/>
      <c r="AU42" s="17">
        <v>0</v>
      </c>
      <c r="AV42" s="17">
        <v>117.8</v>
      </c>
      <c r="AW42" s="17">
        <v>150.63221999999999</v>
      </c>
      <c r="AX42" s="17">
        <v>138.86221</v>
      </c>
      <c r="AY42" s="17">
        <v>-21.06221</v>
      </c>
      <c r="AZ42" s="17">
        <v>118.1</v>
      </c>
      <c r="BA42" s="17">
        <v>150.63221999999999</v>
      </c>
      <c r="BB42" s="17">
        <v>138.86221</v>
      </c>
      <c r="BC42" s="17">
        <v>-20.76221</v>
      </c>
      <c r="BD42" s="17">
        <v>117.5</v>
      </c>
      <c r="BE42" s="17">
        <v>150.63221999999999</v>
      </c>
      <c r="BF42" s="17">
        <v>138.86221</v>
      </c>
      <c r="BG42" s="17">
        <v>-21.362210000000001</v>
      </c>
      <c r="BH42" s="17">
        <v>231.4</v>
      </c>
      <c r="BI42" s="17">
        <v>225.94832</v>
      </c>
      <c r="BJ42" s="17">
        <v>208.29331999999999</v>
      </c>
      <c r="BK42" s="17">
        <v>23.106680000000001</v>
      </c>
      <c r="BL42" s="17">
        <v>0</v>
      </c>
      <c r="BM42" s="17"/>
      <c r="BN42" s="17"/>
      <c r="BO42" s="17">
        <v>0</v>
      </c>
      <c r="BP42" s="17"/>
      <c r="BQ42" s="17"/>
      <c r="BR42" s="17"/>
      <c r="BS42" s="17">
        <v>0</v>
      </c>
      <c r="BT42" s="17">
        <v>556.5</v>
      </c>
      <c r="BU42" s="17">
        <v>568.29853000000003</v>
      </c>
      <c r="BV42" s="17">
        <v>568.29854</v>
      </c>
      <c r="BW42" s="17">
        <v>-11.798539999999999</v>
      </c>
      <c r="BX42" s="17">
        <v>10.199999999999999</v>
      </c>
      <c r="BY42" s="17">
        <v>10.35688</v>
      </c>
      <c r="BZ42" s="17">
        <v>5.4891500000000004</v>
      </c>
      <c r="CA42" s="17">
        <v>4.7108499999999998</v>
      </c>
      <c r="CB42" s="17"/>
      <c r="CC42" s="17"/>
      <c r="CD42" s="17"/>
      <c r="CE42" s="17">
        <v>0</v>
      </c>
      <c r="CF42" s="17"/>
      <c r="CG42" s="17"/>
      <c r="CH42" s="17"/>
      <c r="CI42" s="17">
        <v>0</v>
      </c>
      <c r="CJ42" s="17"/>
      <c r="CK42" s="17"/>
      <c r="CL42" s="17"/>
      <c r="CM42" s="17">
        <v>0</v>
      </c>
      <c r="CN42" s="17"/>
      <c r="CO42" s="17"/>
      <c r="CP42" s="17"/>
      <c r="CQ42" s="17">
        <v>0</v>
      </c>
      <c r="CR42" s="17">
        <v>163.30000000000001</v>
      </c>
      <c r="CS42" s="17">
        <v>164.70732000000001</v>
      </c>
      <c r="CT42" s="17">
        <v>164.70732000000001</v>
      </c>
      <c r="CU42" s="17">
        <v>-1.4073199999999999</v>
      </c>
      <c r="CV42" s="17">
        <v>7</v>
      </c>
      <c r="CW42" s="17">
        <v>7.5928300000000002</v>
      </c>
      <c r="CX42" s="17">
        <v>5.1346499999999997</v>
      </c>
      <c r="CY42" s="17">
        <v>1.8653500000000001</v>
      </c>
      <c r="CZ42" s="17">
        <v>4.0999999999999996</v>
      </c>
      <c r="DA42" s="17">
        <v>4.1677999999999997</v>
      </c>
      <c r="DB42" s="17">
        <v>2.8184800000000001</v>
      </c>
      <c r="DC42" s="17">
        <v>1.28152</v>
      </c>
      <c r="DD42" s="17">
        <v>0</v>
      </c>
      <c r="DE42" s="17">
        <v>0</v>
      </c>
      <c r="DF42" s="17"/>
      <c r="DG42" s="17">
        <v>0</v>
      </c>
      <c r="DH42" s="17">
        <v>6.7</v>
      </c>
      <c r="DI42" s="17">
        <v>6.8787000000000003</v>
      </c>
      <c r="DJ42" s="17">
        <v>6.8787000000000003</v>
      </c>
      <c r="DK42" s="17">
        <v>-0.1787</v>
      </c>
      <c r="DL42" s="17">
        <v>11.2</v>
      </c>
      <c r="DM42" s="17">
        <v>14.992190000000001</v>
      </c>
      <c r="DN42" s="17">
        <v>14.9922</v>
      </c>
      <c r="DO42" s="17">
        <v>-3.7921999999999998</v>
      </c>
      <c r="DP42" s="17">
        <v>69.900000000000006</v>
      </c>
      <c r="DQ42" s="17">
        <v>50</v>
      </c>
      <c r="DR42" s="17">
        <v>82.107560000000007</v>
      </c>
      <c r="DS42" s="17">
        <v>-12.207560000000001</v>
      </c>
      <c r="DT42" s="17">
        <v>0</v>
      </c>
      <c r="DU42" s="17"/>
      <c r="DV42" s="17"/>
      <c r="DW42" s="17">
        <v>0</v>
      </c>
      <c r="DX42" s="17"/>
      <c r="DY42" s="17"/>
      <c r="DZ42" s="17"/>
      <c r="EA42" s="17">
        <v>0</v>
      </c>
      <c r="EB42" s="17"/>
      <c r="EC42" s="17"/>
      <c r="ED42" s="17"/>
      <c r="EE42" s="17">
        <v>0</v>
      </c>
      <c r="EF42" s="17"/>
      <c r="EG42" s="17"/>
      <c r="EH42" s="17"/>
      <c r="EI42" s="17">
        <v>0</v>
      </c>
      <c r="EJ42" s="17">
        <v>110.5</v>
      </c>
      <c r="EK42" s="17">
        <v>109.51819999999999</v>
      </c>
      <c r="EL42" s="17">
        <v>112.90537</v>
      </c>
      <c r="EM42" s="17">
        <v>-2.40537</v>
      </c>
      <c r="EN42" s="17">
        <v>222</v>
      </c>
      <c r="EO42" s="17">
        <v>221.55625000000001</v>
      </c>
      <c r="EP42" s="17">
        <v>221.30108000000001</v>
      </c>
      <c r="EQ42" s="17">
        <v>0.69891999999999999</v>
      </c>
      <c r="ER42" s="17"/>
      <c r="ES42" s="17"/>
      <c r="ET42" s="17"/>
      <c r="EU42" s="17">
        <v>0</v>
      </c>
      <c r="EV42" s="17"/>
      <c r="EW42" s="17"/>
      <c r="EX42" s="17"/>
      <c r="EY42" s="17">
        <v>0</v>
      </c>
      <c r="EZ42" s="17"/>
      <c r="FA42" s="17"/>
      <c r="FB42" s="17"/>
      <c r="FC42" s="17">
        <v>0</v>
      </c>
      <c r="FD42" s="17">
        <v>6.5</v>
      </c>
      <c r="FE42" s="17">
        <v>6.39</v>
      </c>
      <c r="FF42" s="17">
        <v>6.39</v>
      </c>
      <c r="FG42" s="17">
        <v>0.11</v>
      </c>
      <c r="FH42" s="17">
        <v>230.1</v>
      </c>
      <c r="FI42" s="17">
        <v>229.57073</v>
      </c>
      <c r="FJ42" s="17">
        <v>229.57073</v>
      </c>
      <c r="FK42" s="17">
        <v>0.52927000000000002</v>
      </c>
      <c r="FL42" s="17">
        <v>64.400000000000006</v>
      </c>
      <c r="FM42" s="17">
        <v>73.391850000000005</v>
      </c>
      <c r="FN42" s="17">
        <v>76.379589999999993</v>
      </c>
      <c r="FO42" s="17">
        <v>-11.97959</v>
      </c>
      <c r="FP42" s="17">
        <v>147.6</v>
      </c>
      <c r="FQ42" s="17">
        <v>151.16299000000001</v>
      </c>
      <c r="FR42" s="17">
        <v>151.16300000000001</v>
      </c>
      <c r="FS42" s="17">
        <v>-3.5630000000000002</v>
      </c>
      <c r="FT42" s="17">
        <v>40.799999999999997</v>
      </c>
      <c r="FU42" s="17">
        <v>41.498959999999997</v>
      </c>
      <c r="FV42" s="17">
        <v>41.498959999999997</v>
      </c>
      <c r="FW42" s="17">
        <v>-0.69896000000000003</v>
      </c>
      <c r="FX42" s="17">
        <v>9.4</v>
      </c>
      <c r="FY42" s="17">
        <v>9.6429299999999998</v>
      </c>
      <c r="FZ42" s="17">
        <v>9.6429299999999998</v>
      </c>
      <c r="GA42" s="17">
        <v>-0.24293000000000001</v>
      </c>
      <c r="GB42" s="17">
        <v>19.7</v>
      </c>
      <c r="GC42" s="17">
        <v>20</v>
      </c>
      <c r="GD42" s="17">
        <v>19.121949999999998</v>
      </c>
      <c r="GE42" s="17">
        <v>0.57804999999999995</v>
      </c>
      <c r="GF42" s="17">
        <v>89.2</v>
      </c>
      <c r="GG42" s="17">
        <v>87.657560000000004</v>
      </c>
      <c r="GH42" s="17">
        <v>87.657560000000004</v>
      </c>
      <c r="GI42" s="17">
        <v>1.54244</v>
      </c>
      <c r="GJ42" s="17">
        <v>179.12428</v>
      </c>
      <c r="GK42" s="17">
        <v>181.66670999999999</v>
      </c>
      <c r="GL42" s="17">
        <v>181.66672</v>
      </c>
      <c r="GM42" s="17">
        <v>-2.54244</v>
      </c>
      <c r="GN42" s="17">
        <v>180.47810999999999</v>
      </c>
      <c r="GO42" s="17">
        <v>181.66670999999999</v>
      </c>
      <c r="GP42" s="17">
        <v>181.66672</v>
      </c>
      <c r="GQ42" s="17">
        <v>-1.1886099999999999</v>
      </c>
      <c r="GR42" s="17">
        <v>182.83016000000001</v>
      </c>
      <c r="GS42" s="17">
        <v>181.66670999999999</v>
      </c>
      <c r="GT42" s="17">
        <v>181.66672</v>
      </c>
      <c r="GU42" s="17">
        <v>1.16344</v>
      </c>
      <c r="GV42" s="17">
        <v>106.5</v>
      </c>
      <c r="GW42" s="17">
        <v>110.91316999999999</v>
      </c>
      <c r="GX42" s="17">
        <v>110.91316999999999</v>
      </c>
      <c r="GY42" s="17">
        <v>-4.41317</v>
      </c>
      <c r="GZ42" s="17">
        <v>0</v>
      </c>
      <c r="HA42" s="17"/>
      <c r="HB42" s="17">
        <v>9.09</v>
      </c>
      <c r="HC42" s="17">
        <v>-9.09</v>
      </c>
      <c r="HD42" s="17">
        <v>6.6</v>
      </c>
      <c r="HE42" s="17">
        <v>6.9643699999999997</v>
      </c>
      <c r="HF42" s="17">
        <v>9.9490999999999996</v>
      </c>
      <c r="HG42" s="17">
        <v>-3.3491</v>
      </c>
      <c r="HH42" s="17">
        <v>45.7</v>
      </c>
      <c r="HI42" s="17">
        <v>47.26634</v>
      </c>
      <c r="HJ42" s="17">
        <v>47.26634</v>
      </c>
      <c r="HK42" s="17">
        <v>-1.5663400000000001</v>
      </c>
      <c r="HL42" s="17"/>
      <c r="HM42" s="17"/>
      <c r="HN42" s="17">
        <v>12.75024</v>
      </c>
      <c r="HO42" s="17">
        <v>-12.75024</v>
      </c>
      <c r="HP42" s="17">
        <v>3.8</v>
      </c>
      <c r="HQ42" s="17">
        <v>3.8872599999999999</v>
      </c>
      <c r="HR42" s="17">
        <v>3.8872599999999999</v>
      </c>
      <c r="HS42" s="17">
        <v>-8.7260000000000004E-2</v>
      </c>
      <c r="HT42" s="17">
        <v>37</v>
      </c>
      <c r="HU42" s="17">
        <v>34.419510000000002</v>
      </c>
      <c r="HV42" s="17">
        <v>33.323279999999997</v>
      </c>
      <c r="HW42" s="17">
        <v>3.67672</v>
      </c>
      <c r="HX42" s="17">
        <v>172.5</v>
      </c>
      <c r="HY42" s="17">
        <v>171.54185000000001</v>
      </c>
      <c r="HZ42" s="17">
        <v>171.54185000000001</v>
      </c>
      <c r="IA42" s="17">
        <v>0.95814999999999995</v>
      </c>
      <c r="IB42" s="17">
        <v>0</v>
      </c>
      <c r="IC42" s="17">
        <v>47.67127</v>
      </c>
      <c r="ID42" s="17">
        <v>47.67127</v>
      </c>
      <c r="IE42" s="17">
        <v>-47.67127</v>
      </c>
      <c r="IF42" s="17">
        <v>26</v>
      </c>
      <c r="IG42" s="17"/>
      <c r="IH42" s="17">
        <v>0</v>
      </c>
      <c r="II42" s="17">
        <v>26</v>
      </c>
      <c r="IJ42" s="17"/>
      <c r="IK42" s="17"/>
      <c r="IL42" s="17"/>
      <c r="IM42" s="17">
        <v>0</v>
      </c>
      <c r="IN42" s="17"/>
      <c r="IO42" s="17"/>
      <c r="IP42" s="17"/>
      <c r="IQ42" s="17">
        <v>0</v>
      </c>
      <c r="IR42" s="17"/>
      <c r="IS42" s="17"/>
      <c r="IT42" s="17"/>
      <c r="IU42" s="17">
        <v>0</v>
      </c>
      <c r="IV42" s="17"/>
      <c r="IW42" s="17"/>
      <c r="IX42" s="17"/>
      <c r="IY42" s="17">
        <v>0</v>
      </c>
      <c r="IZ42" s="17"/>
      <c r="JA42" s="17"/>
      <c r="JB42" s="17"/>
      <c r="JC42" s="17">
        <v>0</v>
      </c>
      <c r="JD42" s="17">
        <v>86.4</v>
      </c>
      <c r="JE42" s="17">
        <v>83.828059999999994</v>
      </c>
      <c r="JF42" s="17">
        <v>88.815600000000003</v>
      </c>
      <c r="JG42" s="17">
        <v>-2.4156</v>
      </c>
      <c r="JH42" s="17">
        <v>0</v>
      </c>
      <c r="JI42" s="17">
        <v>0</v>
      </c>
      <c r="JJ42" s="17"/>
      <c r="JK42" s="17">
        <v>0</v>
      </c>
      <c r="JL42" s="17">
        <v>160.30000000000001</v>
      </c>
      <c r="JM42" s="17">
        <v>150.66668000000001</v>
      </c>
      <c r="JN42" s="17">
        <v>150.66667000000001</v>
      </c>
      <c r="JO42" s="17">
        <v>9.6333300000000008</v>
      </c>
      <c r="JP42" s="17"/>
      <c r="JQ42" s="17"/>
      <c r="JR42" s="17"/>
      <c r="JS42" s="17">
        <v>0</v>
      </c>
      <c r="JT42" s="17">
        <v>66.7</v>
      </c>
      <c r="JU42" s="17">
        <v>75.333340000000007</v>
      </c>
      <c r="JV42" s="17">
        <v>75.333330000000004</v>
      </c>
      <c r="JW42" s="17">
        <v>-8.6333300000000008</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v>0</v>
      </c>
      <c r="LA42" s="17"/>
      <c r="LB42" s="17">
        <v>0</v>
      </c>
      <c r="LC42" s="17">
        <v>0</v>
      </c>
      <c r="LD42" s="17">
        <v>4.5999999999999996</v>
      </c>
      <c r="LE42" s="17">
        <v>4.06569</v>
      </c>
      <c r="LF42" s="17">
        <v>4.06569</v>
      </c>
      <c r="LG42" s="17">
        <v>0.53430999999999995</v>
      </c>
      <c r="LH42" s="17">
        <v>217.7</v>
      </c>
      <c r="LI42" s="17">
        <v>271.12195000000003</v>
      </c>
      <c r="LJ42" s="17">
        <v>271.12195000000003</v>
      </c>
      <c r="LK42" s="17">
        <v>-53.421950000000002</v>
      </c>
      <c r="LL42" s="17">
        <v>130.69999999999999</v>
      </c>
      <c r="LM42" s="17">
        <v>133.67995999999999</v>
      </c>
      <c r="LN42" s="17">
        <v>133.67995999999999</v>
      </c>
      <c r="LO42" s="17">
        <v>-2.9799600000000002</v>
      </c>
      <c r="LP42" s="17">
        <v>47.3</v>
      </c>
      <c r="LQ42" s="17">
        <v>46.00197</v>
      </c>
      <c r="LR42" s="17">
        <v>45.469029999999997</v>
      </c>
      <c r="LS42" s="17">
        <v>1.83097</v>
      </c>
      <c r="LT42" s="17">
        <v>80.2</v>
      </c>
      <c r="LU42" s="17">
        <v>78.567999999999998</v>
      </c>
      <c r="LV42" s="17">
        <v>78.567999999999998</v>
      </c>
      <c r="LW42" s="17">
        <v>1.6319999999999999</v>
      </c>
      <c r="LX42" s="17">
        <v>30.1</v>
      </c>
      <c r="LY42" s="17">
        <v>30.097560000000001</v>
      </c>
      <c r="LZ42" s="17">
        <v>30.097560000000001</v>
      </c>
      <c r="MA42" s="17">
        <v>2.4399999999999999E-3</v>
      </c>
      <c r="MB42" s="17"/>
      <c r="MC42" s="17"/>
      <c r="MD42" s="17"/>
      <c r="ME42" s="17">
        <v>0</v>
      </c>
      <c r="MF42" s="17"/>
      <c r="MG42" s="17"/>
      <c r="MH42" s="17"/>
      <c r="MI42" s="17">
        <v>0</v>
      </c>
      <c r="MJ42" s="17"/>
      <c r="MK42" s="17"/>
      <c r="ML42" s="17"/>
      <c r="MM42" s="17">
        <v>0</v>
      </c>
      <c r="MN42" s="17">
        <v>146.30000000000001</v>
      </c>
      <c r="MO42" s="17">
        <v>146.66611</v>
      </c>
      <c r="MP42" s="17">
        <v>146.66612000000001</v>
      </c>
      <c r="MQ42" s="17">
        <v>-0.36612</v>
      </c>
      <c r="MR42" s="17">
        <v>146.69999999999999</v>
      </c>
      <c r="MS42" s="17">
        <v>146.66611</v>
      </c>
      <c r="MT42" s="17">
        <v>146.66612000000001</v>
      </c>
      <c r="MU42" s="17">
        <v>3.388E-2</v>
      </c>
      <c r="MV42" s="17">
        <v>143.5</v>
      </c>
      <c r="MW42" s="17">
        <v>146.66611</v>
      </c>
      <c r="MX42" s="17">
        <v>146.66612000000001</v>
      </c>
      <c r="MY42" s="17">
        <v>-3.1661199999999998</v>
      </c>
      <c r="MZ42" s="17"/>
      <c r="NA42" s="17"/>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0.1</v>
      </c>
      <c r="OC42" s="17"/>
      <c r="OD42" s="17">
        <v>0.312</v>
      </c>
      <c r="OE42" s="17">
        <v>-0.21199999999999999</v>
      </c>
      <c r="OF42" s="17">
        <v>65.5</v>
      </c>
      <c r="OG42" s="17">
        <v>110.1</v>
      </c>
      <c r="OH42" s="17">
        <v>107.13</v>
      </c>
      <c r="OI42" s="17">
        <v>-41.63</v>
      </c>
      <c r="OJ42" s="17">
        <v>5.9</v>
      </c>
      <c r="OK42" s="17"/>
      <c r="OL42" s="17">
        <v>0.72099999999999997</v>
      </c>
      <c r="OM42" s="17">
        <v>5.1790000000000003</v>
      </c>
      <c r="ON42" s="17">
        <v>16.100000000000001</v>
      </c>
      <c r="OO42" s="17">
        <v>14.1</v>
      </c>
      <c r="OP42" s="17">
        <v>14.111000000000001</v>
      </c>
      <c r="OQ42" s="17">
        <v>1.9890000000000001</v>
      </c>
      <c r="OR42" s="17">
        <v>0</v>
      </c>
      <c r="OS42" s="17"/>
      <c r="OT42" s="17">
        <v>0.1</v>
      </c>
      <c r="OU42" s="17">
        <v>-0.1</v>
      </c>
      <c r="OV42" s="17">
        <v>20</v>
      </c>
      <c r="OW42" s="17">
        <v>20</v>
      </c>
      <c r="OX42" s="17">
        <v>17.560980000000001</v>
      </c>
      <c r="OY42" s="17">
        <v>2.4390200000000002</v>
      </c>
      <c r="OZ42" s="17">
        <v>9.9</v>
      </c>
      <c r="PA42" s="17">
        <v>9.9830000000000005</v>
      </c>
      <c r="PB42" s="17">
        <v>9.9830000000000005</v>
      </c>
      <c r="PC42" s="17">
        <v>-8.3000000000000004E-2</v>
      </c>
      <c r="PD42" s="17">
        <v>5.5</v>
      </c>
      <c r="PE42" s="17">
        <v>5.67</v>
      </c>
      <c r="PF42" s="17">
        <v>5.67</v>
      </c>
      <c r="PG42" s="17">
        <v>-0.17</v>
      </c>
      <c r="PH42" s="17">
        <v>1.2</v>
      </c>
      <c r="PI42" s="17">
        <v>1</v>
      </c>
      <c r="PJ42" s="17">
        <v>1</v>
      </c>
      <c r="PK42" s="17">
        <v>0.2</v>
      </c>
      <c r="PL42" s="17">
        <v>1.6</v>
      </c>
      <c r="PM42" s="17">
        <v>3.4</v>
      </c>
      <c r="PN42" s="17">
        <v>3.4</v>
      </c>
      <c r="PO42" s="17">
        <v>-1.8</v>
      </c>
      <c r="PP42" s="17">
        <v>5</v>
      </c>
      <c r="PQ42" s="17">
        <v>5</v>
      </c>
      <c r="PR42" s="17">
        <v>5</v>
      </c>
      <c r="PS42" s="17">
        <v>0</v>
      </c>
      <c r="PT42" s="17">
        <v>20.100000000000001</v>
      </c>
      <c r="PU42" s="17">
        <v>19.51219</v>
      </c>
      <c r="PV42" s="17">
        <v>19.5122</v>
      </c>
      <c r="PW42" s="17">
        <v>0.58779999999999999</v>
      </c>
      <c r="PX42" s="17">
        <v>10</v>
      </c>
      <c r="PY42" s="17">
        <v>10</v>
      </c>
      <c r="PZ42" s="17">
        <v>10</v>
      </c>
      <c r="QA42" s="17">
        <v>0</v>
      </c>
      <c r="QB42" s="17">
        <v>18.899999999999999</v>
      </c>
      <c r="QC42" s="17">
        <v>17.560980000000001</v>
      </c>
      <c r="QD42" s="17">
        <v>17.560980000000001</v>
      </c>
      <c r="QE42" s="17">
        <v>1.3390200000000001</v>
      </c>
      <c r="QF42" s="17">
        <v>3.7</v>
      </c>
      <c r="QG42" s="17">
        <v>3.6</v>
      </c>
      <c r="QH42" s="17">
        <v>3.6</v>
      </c>
      <c r="QI42" s="17">
        <v>0.1</v>
      </c>
      <c r="QJ42" s="17">
        <v>18.5</v>
      </c>
      <c r="QK42" s="17">
        <v>18.048780000000001</v>
      </c>
      <c r="QL42" s="17">
        <v>18.048780000000001</v>
      </c>
      <c r="QM42" s="17">
        <v>0.45122000000000001</v>
      </c>
      <c r="QN42" s="17">
        <v>0.3</v>
      </c>
      <c r="QO42" s="17"/>
      <c r="QP42" s="17">
        <v>0</v>
      </c>
      <c r="QQ42" s="17">
        <v>0.3</v>
      </c>
      <c r="QR42" s="17">
        <v>0.2</v>
      </c>
      <c r="QS42" s="17"/>
      <c r="QT42" s="17">
        <v>2.5819999999999999</v>
      </c>
      <c r="QU42" s="17">
        <v>-2.3820000000000001</v>
      </c>
      <c r="QV42" s="17">
        <v>23.6</v>
      </c>
      <c r="QW42" s="17">
        <v>25.2</v>
      </c>
      <c r="QX42" s="17">
        <v>26.253</v>
      </c>
      <c r="QY42" s="17">
        <v>-2.653</v>
      </c>
      <c r="QZ42" s="17">
        <v>76.599999999999994</v>
      </c>
      <c r="RA42" s="17">
        <v>81.3</v>
      </c>
      <c r="RB42" s="17">
        <v>84.718000000000004</v>
      </c>
      <c r="RC42" s="17">
        <v>-8.1180000000000003</v>
      </c>
      <c r="RD42" s="17"/>
      <c r="RE42" s="17"/>
      <c r="RF42" s="17"/>
      <c r="RG42" s="17">
        <v>0</v>
      </c>
      <c r="RH42" s="17"/>
      <c r="RI42" s="17"/>
      <c r="RJ42" s="17"/>
      <c r="RK42" s="17">
        <v>0</v>
      </c>
      <c r="RL42" s="17"/>
      <c r="RM42" s="17"/>
      <c r="RN42" s="17"/>
      <c r="RO42" s="17">
        <v>0</v>
      </c>
      <c r="RP42" s="17"/>
      <c r="RQ42" s="17"/>
      <c r="RR42" s="17"/>
      <c r="RS42" s="17">
        <v>0</v>
      </c>
      <c r="RT42" s="17">
        <v>0</v>
      </c>
      <c r="RU42" s="17"/>
      <c r="RV42" s="17">
        <v>3.0000000000000001E-3</v>
      </c>
      <c r="RW42" s="17">
        <v>-3.0000000000000001E-3</v>
      </c>
      <c r="RX42" s="17">
        <v>3.4</v>
      </c>
      <c r="RY42" s="17">
        <v>3.339</v>
      </c>
      <c r="RZ42" s="17">
        <v>3.339</v>
      </c>
      <c r="SA42" s="17">
        <v>6.0999999999999999E-2</v>
      </c>
      <c r="SB42" s="17">
        <v>20.3</v>
      </c>
      <c r="SC42" s="17">
        <v>19.869240000000001</v>
      </c>
      <c r="SD42" s="17">
        <v>19.869240000000001</v>
      </c>
      <c r="SE42" s="17">
        <v>0.43075999999999998</v>
      </c>
      <c r="SF42" s="17">
        <v>3.1</v>
      </c>
      <c r="SG42" s="17">
        <v>2</v>
      </c>
      <c r="SH42" s="17">
        <v>2</v>
      </c>
      <c r="SI42" s="17">
        <v>1.1000000000000001</v>
      </c>
      <c r="SJ42" s="17">
        <v>0.5</v>
      </c>
      <c r="SK42" s="17"/>
      <c r="SL42" s="17">
        <v>0.7</v>
      </c>
      <c r="SM42" s="17">
        <v>-0.2</v>
      </c>
      <c r="SN42" s="17">
        <v>16.899999999999999</v>
      </c>
      <c r="SO42" s="17">
        <v>19.02439</v>
      </c>
      <c r="SP42" s="17">
        <v>19.02439</v>
      </c>
      <c r="SQ42" s="17">
        <v>-2.12439</v>
      </c>
      <c r="SR42" s="17">
        <v>11.4</v>
      </c>
      <c r="SS42" s="17">
        <v>12.39024</v>
      </c>
      <c r="ST42" s="17">
        <v>12.39024</v>
      </c>
      <c r="SU42" s="17">
        <v>-0.99024000000000001</v>
      </c>
      <c r="SV42" s="17">
        <v>11.4</v>
      </c>
      <c r="SW42" s="17">
        <v>11.707319999999999</v>
      </c>
      <c r="SX42" s="17">
        <v>11.707319999999999</v>
      </c>
      <c r="SY42" s="17">
        <v>-0.30731999999999998</v>
      </c>
      <c r="SZ42" s="17">
        <v>16.3</v>
      </c>
      <c r="TA42" s="17">
        <v>15.60976</v>
      </c>
      <c r="TB42" s="17">
        <v>15.60976</v>
      </c>
      <c r="TC42" s="17">
        <v>0.69023999999999996</v>
      </c>
      <c r="TD42" s="17">
        <v>20</v>
      </c>
      <c r="TE42" s="17">
        <v>20</v>
      </c>
      <c r="TF42" s="17">
        <v>19.317070000000001</v>
      </c>
      <c r="TG42" s="17">
        <v>0.68293000000000004</v>
      </c>
      <c r="TH42" s="17">
        <v>29.7</v>
      </c>
      <c r="TI42" s="17">
        <v>24.030999999999999</v>
      </c>
      <c r="TJ42" s="17">
        <v>24.030999999999999</v>
      </c>
      <c r="TK42" s="17">
        <v>5.6689999999999996</v>
      </c>
      <c r="TL42" s="17">
        <v>80.7</v>
      </c>
      <c r="TM42" s="17">
        <v>66.093000000000004</v>
      </c>
      <c r="TN42" s="17">
        <v>66.093000000000004</v>
      </c>
      <c r="TO42" s="17">
        <v>14.606999999999999</v>
      </c>
      <c r="TP42" s="17">
        <v>2</v>
      </c>
      <c r="TQ42" s="17"/>
      <c r="TR42" s="17">
        <v>0.64800000000000002</v>
      </c>
      <c r="TS42" s="17">
        <v>1.3520000000000001</v>
      </c>
      <c r="TT42" s="17">
        <v>71.5</v>
      </c>
      <c r="TU42" s="17">
        <v>70.099999999999994</v>
      </c>
      <c r="TV42" s="17">
        <v>92.77</v>
      </c>
      <c r="TW42" s="17">
        <v>-21.27</v>
      </c>
      <c r="TX42" s="17">
        <v>78.5</v>
      </c>
      <c r="TY42" s="17">
        <v>80.400000000000006</v>
      </c>
      <c r="TZ42" s="17">
        <v>81.66</v>
      </c>
      <c r="UA42" s="17">
        <v>-3.16</v>
      </c>
      <c r="UB42" s="17">
        <v>16.3</v>
      </c>
      <c r="UC42" s="17">
        <v>7.32</v>
      </c>
      <c r="UD42" s="17">
        <v>7.32</v>
      </c>
      <c r="UE42" s="17">
        <v>8.98</v>
      </c>
      <c r="UF42" s="17">
        <v>9.8000000000000007</v>
      </c>
      <c r="UG42" s="17">
        <v>5.93</v>
      </c>
      <c r="UH42" s="17">
        <v>5.93</v>
      </c>
      <c r="UI42" s="17">
        <v>3.87</v>
      </c>
      <c r="UJ42" s="17">
        <v>18.399999999999999</v>
      </c>
      <c r="UK42" s="17">
        <v>20.4878</v>
      </c>
      <c r="UL42" s="17">
        <v>20.4878</v>
      </c>
      <c r="UM42" s="17">
        <v>-2.0878000000000001</v>
      </c>
      <c r="UN42" s="17">
        <v>4.9000000000000004</v>
      </c>
      <c r="UO42" s="17">
        <v>7</v>
      </c>
      <c r="UP42" s="17">
        <v>7</v>
      </c>
      <c r="UQ42" s="17">
        <v>-2.1</v>
      </c>
      <c r="UR42" s="17"/>
      <c r="US42" s="17"/>
      <c r="UT42" s="17">
        <v>7.6</v>
      </c>
      <c r="UU42" s="17">
        <v>-7.6</v>
      </c>
      <c r="UV42" s="17">
        <v>20.399999999999999</v>
      </c>
      <c r="UW42" s="17">
        <v>19.51219</v>
      </c>
      <c r="UX42" s="17">
        <v>19.5122</v>
      </c>
      <c r="UY42" s="17">
        <v>0.88780000000000003</v>
      </c>
      <c r="UZ42" s="17">
        <v>20.399999999999999</v>
      </c>
      <c r="VA42" s="17">
        <v>19.51219</v>
      </c>
      <c r="VB42" s="17">
        <v>19.5122</v>
      </c>
      <c r="VC42" s="17">
        <v>0.88780000000000003</v>
      </c>
      <c r="VD42" s="17">
        <v>20.2</v>
      </c>
      <c r="VE42" s="17">
        <v>19.51219</v>
      </c>
      <c r="VF42" s="17">
        <v>19.5122</v>
      </c>
      <c r="VG42" s="17">
        <v>0.68779999999999997</v>
      </c>
      <c r="VH42" s="17">
        <v>13.5</v>
      </c>
      <c r="VI42" s="17">
        <v>13.1</v>
      </c>
      <c r="VJ42" s="17">
        <v>12.086</v>
      </c>
      <c r="VK42" s="17">
        <v>1.4139999999999999</v>
      </c>
      <c r="VL42" s="17">
        <v>24.2</v>
      </c>
      <c r="VM42" s="17"/>
      <c r="VN42" s="17">
        <v>44.96</v>
      </c>
      <c r="VO42" s="17">
        <v>-20.76</v>
      </c>
      <c r="VP42" s="17">
        <v>1.7</v>
      </c>
      <c r="VQ42" s="17"/>
      <c r="VR42" s="17">
        <v>0.86</v>
      </c>
      <c r="VS42" s="17">
        <v>0.84</v>
      </c>
      <c r="VT42" s="17">
        <v>8.4</v>
      </c>
      <c r="VU42" s="17"/>
      <c r="VV42" s="17">
        <v>3.22</v>
      </c>
      <c r="VW42" s="17">
        <v>5.18</v>
      </c>
      <c r="VX42" s="17">
        <v>0.6</v>
      </c>
      <c r="VY42" s="17">
        <v>0.6</v>
      </c>
      <c r="VZ42" s="17">
        <v>0.6</v>
      </c>
      <c r="WA42" s="17">
        <v>0</v>
      </c>
      <c r="WB42" s="17">
        <v>126.5</v>
      </c>
      <c r="WC42" s="17">
        <v>119.9</v>
      </c>
      <c r="WD42" s="17">
        <v>122</v>
      </c>
      <c r="WE42" s="17">
        <v>4.5</v>
      </c>
      <c r="WF42" s="17">
        <v>144.80000000000001</v>
      </c>
      <c r="WG42" s="17">
        <v>99</v>
      </c>
      <c r="WH42" s="17">
        <v>112</v>
      </c>
      <c r="WI42" s="17">
        <v>32.799999999999997</v>
      </c>
      <c r="WJ42" s="17">
        <v>9.4</v>
      </c>
      <c r="WK42" s="17"/>
      <c r="WL42" s="17">
        <v>1.9359999999999999</v>
      </c>
      <c r="WM42" s="17">
        <v>7.4640000000000004</v>
      </c>
      <c r="WN42" s="17">
        <v>1.7</v>
      </c>
      <c r="WO42" s="17"/>
      <c r="WP42" s="17">
        <v>0</v>
      </c>
      <c r="WQ42" s="17">
        <v>1.7</v>
      </c>
      <c r="WR42" s="17">
        <v>9.5</v>
      </c>
      <c r="WS42" s="17">
        <v>9.4</v>
      </c>
      <c r="WT42" s="17">
        <v>9.4</v>
      </c>
      <c r="WU42" s="17">
        <v>0.1</v>
      </c>
      <c r="WV42" s="17">
        <v>20</v>
      </c>
      <c r="WW42" s="17">
        <v>19.317070000000001</v>
      </c>
      <c r="WX42" s="17">
        <v>19.317070000000001</v>
      </c>
      <c r="WY42" s="17">
        <v>0.68293000000000004</v>
      </c>
      <c r="WZ42" s="17">
        <v>11</v>
      </c>
      <c r="XA42" s="17">
        <v>10.7</v>
      </c>
      <c r="XB42" s="17">
        <v>10.7</v>
      </c>
      <c r="XC42" s="17">
        <v>0.3</v>
      </c>
      <c r="XD42" s="17"/>
      <c r="XE42" s="17"/>
      <c r="XF42" s="17"/>
      <c r="XG42" s="17">
        <v>0</v>
      </c>
      <c r="XH42" s="17"/>
      <c r="XI42" s="17"/>
      <c r="XJ42" s="17"/>
      <c r="XK42" s="17">
        <v>0</v>
      </c>
      <c r="XL42" s="17"/>
      <c r="XM42" s="17"/>
      <c r="XN42" s="17"/>
      <c r="XO42" s="17">
        <v>0</v>
      </c>
      <c r="XP42" s="17"/>
      <c r="XQ42" s="17"/>
      <c r="XR42" s="17"/>
      <c r="XS42" s="17">
        <v>0</v>
      </c>
      <c r="XT42" s="17">
        <v>17</v>
      </c>
      <c r="XU42" s="17">
        <v>17</v>
      </c>
      <c r="XV42" s="17">
        <v>14</v>
      </c>
      <c r="XW42" s="17">
        <v>3</v>
      </c>
      <c r="XX42" s="17"/>
      <c r="XY42" s="17"/>
      <c r="XZ42" s="17"/>
      <c r="YA42" s="17">
        <v>0</v>
      </c>
      <c r="YB42" s="17"/>
      <c r="YC42" s="17"/>
      <c r="YD42" s="17"/>
      <c r="YE42" s="17">
        <v>0</v>
      </c>
    </row>
    <row r="43" spans="1:655" ht="24" customHeight="1" x14ac:dyDescent="0.35">
      <c r="A43" s="1"/>
      <c r="B43" s="16" t="s">
        <v>41</v>
      </c>
      <c r="C43" s="16" t="s">
        <v>855</v>
      </c>
      <c r="D43" s="17"/>
      <c r="E43" s="17"/>
      <c r="F43" s="17"/>
      <c r="G43" s="17">
        <v>0</v>
      </c>
      <c r="H43" s="17"/>
      <c r="I43" s="17"/>
      <c r="J43" s="17"/>
      <c r="K43" s="17">
        <v>0</v>
      </c>
      <c r="L43" s="17">
        <v>99.7</v>
      </c>
      <c r="M43" s="17">
        <v>100</v>
      </c>
      <c r="N43" s="17">
        <v>100</v>
      </c>
      <c r="O43" s="17">
        <v>-0.3</v>
      </c>
      <c r="P43" s="17">
        <v>647.70000000000005</v>
      </c>
      <c r="Q43" s="17">
        <v>646.79789000000005</v>
      </c>
      <c r="R43" s="17">
        <v>646.79789000000005</v>
      </c>
      <c r="S43" s="17">
        <v>0.90210999999999997</v>
      </c>
      <c r="T43" s="17">
        <v>215.5</v>
      </c>
      <c r="U43" s="17">
        <v>211.44126</v>
      </c>
      <c r="V43" s="17">
        <v>211.44126</v>
      </c>
      <c r="W43" s="17">
        <v>4.0587400000000002</v>
      </c>
      <c r="X43" s="17"/>
      <c r="Y43" s="17"/>
      <c r="Z43" s="17"/>
      <c r="AA43" s="17">
        <v>0</v>
      </c>
      <c r="AB43" s="17"/>
      <c r="AC43" s="17"/>
      <c r="AD43" s="17"/>
      <c r="AE43" s="17">
        <v>0</v>
      </c>
      <c r="AF43" s="17">
        <v>89.9</v>
      </c>
      <c r="AG43" s="17">
        <v>92.226339999999993</v>
      </c>
      <c r="AH43" s="17">
        <v>92.226339999999993</v>
      </c>
      <c r="AI43" s="17">
        <v>-2.3263400000000001</v>
      </c>
      <c r="AJ43" s="17">
        <v>220</v>
      </c>
      <c r="AK43" s="17">
        <v>221.85688999999999</v>
      </c>
      <c r="AL43" s="17">
        <v>235.84763000000001</v>
      </c>
      <c r="AM43" s="17">
        <v>-15.847630000000001</v>
      </c>
      <c r="AN43" s="17"/>
      <c r="AO43" s="17"/>
      <c r="AP43" s="17"/>
      <c r="AQ43" s="17">
        <v>0</v>
      </c>
      <c r="AR43" s="17"/>
      <c r="AS43" s="17"/>
      <c r="AT43" s="17"/>
      <c r="AU43" s="17">
        <v>0</v>
      </c>
      <c r="AV43" s="17">
        <v>113.7</v>
      </c>
      <c r="AW43" s="17">
        <v>154.68581</v>
      </c>
      <c r="AX43" s="17">
        <v>131.24950000000001</v>
      </c>
      <c r="AY43" s="17">
        <v>-17.549499999999998</v>
      </c>
      <c r="AZ43" s="17">
        <v>113.7</v>
      </c>
      <c r="BA43" s="17">
        <v>154.68581</v>
      </c>
      <c r="BB43" s="17">
        <v>131.24950000000001</v>
      </c>
      <c r="BC43" s="17">
        <v>-17.549499999999998</v>
      </c>
      <c r="BD43" s="17">
        <v>113.7</v>
      </c>
      <c r="BE43" s="17">
        <v>154.68581</v>
      </c>
      <c r="BF43" s="17">
        <v>131.24950000000001</v>
      </c>
      <c r="BG43" s="17">
        <v>-17.549499999999998</v>
      </c>
      <c r="BH43" s="17">
        <v>215.3</v>
      </c>
      <c r="BI43" s="17">
        <v>232.02870999999999</v>
      </c>
      <c r="BJ43" s="17">
        <v>196.87424999999999</v>
      </c>
      <c r="BK43" s="17">
        <v>18.425750000000001</v>
      </c>
      <c r="BL43" s="17">
        <v>0</v>
      </c>
      <c r="BM43" s="17"/>
      <c r="BN43" s="17"/>
      <c r="BO43" s="17">
        <v>0</v>
      </c>
      <c r="BP43" s="17"/>
      <c r="BQ43" s="17"/>
      <c r="BR43" s="17"/>
      <c r="BS43" s="17">
        <v>0</v>
      </c>
      <c r="BT43" s="17">
        <v>559.29999999999995</v>
      </c>
      <c r="BU43" s="17">
        <v>568.29853000000003</v>
      </c>
      <c r="BV43" s="17">
        <v>568.29854</v>
      </c>
      <c r="BW43" s="17">
        <v>-8.9985400000000002</v>
      </c>
      <c r="BX43" s="17">
        <v>10.3</v>
      </c>
      <c r="BY43" s="17">
        <v>10.35688</v>
      </c>
      <c r="BZ43" s="17">
        <v>5.4891500000000004</v>
      </c>
      <c r="CA43" s="17">
        <v>4.8108500000000003</v>
      </c>
      <c r="CB43" s="17"/>
      <c r="CC43" s="17"/>
      <c r="CD43" s="17"/>
      <c r="CE43" s="17">
        <v>0</v>
      </c>
      <c r="CF43" s="17"/>
      <c r="CG43" s="17"/>
      <c r="CH43" s="17"/>
      <c r="CI43" s="17">
        <v>0</v>
      </c>
      <c r="CJ43" s="17"/>
      <c r="CK43" s="17"/>
      <c r="CL43" s="17"/>
      <c r="CM43" s="17">
        <v>0</v>
      </c>
      <c r="CN43" s="17"/>
      <c r="CO43" s="17"/>
      <c r="CP43" s="17"/>
      <c r="CQ43" s="17">
        <v>0</v>
      </c>
      <c r="CR43" s="17">
        <v>163.69999999999999</v>
      </c>
      <c r="CS43" s="17">
        <v>164.70732000000001</v>
      </c>
      <c r="CT43" s="17">
        <v>164.70732000000001</v>
      </c>
      <c r="CU43" s="17">
        <v>-1.00732</v>
      </c>
      <c r="CV43" s="17">
        <v>7.4</v>
      </c>
      <c r="CW43" s="17">
        <v>7.5928300000000002</v>
      </c>
      <c r="CX43" s="17">
        <v>5.1346499999999997</v>
      </c>
      <c r="CY43" s="17">
        <v>2.2653500000000002</v>
      </c>
      <c r="CZ43" s="17">
        <v>4.0999999999999996</v>
      </c>
      <c r="DA43" s="17">
        <v>4.1677999999999997</v>
      </c>
      <c r="DB43" s="17">
        <v>2.8184800000000001</v>
      </c>
      <c r="DC43" s="17">
        <v>1.28152</v>
      </c>
      <c r="DD43" s="17">
        <v>0</v>
      </c>
      <c r="DE43" s="17">
        <v>0</v>
      </c>
      <c r="DF43" s="17"/>
      <c r="DG43" s="17">
        <v>0</v>
      </c>
      <c r="DH43" s="17">
        <v>6.8</v>
      </c>
      <c r="DI43" s="17">
        <v>6.8787000000000003</v>
      </c>
      <c r="DJ43" s="17">
        <v>6.8787000000000003</v>
      </c>
      <c r="DK43" s="17">
        <v>-7.8700000000000006E-2</v>
      </c>
      <c r="DL43" s="17">
        <v>11.2</v>
      </c>
      <c r="DM43" s="17">
        <v>14.992190000000001</v>
      </c>
      <c r="DN43" s="17">
        <v>14.9922</v>
      </c>
      <c r="DO43" s="17">
        <v>-3.7921999999999998</v>
      </c>
      <c r="DP43" s="17">
        <v>70.599999999999994</v>
      </c>
      <c r="DQ43" s="17">
        <v>50</v>
      </c>
      <c r="DR43" s="17">
        <v>103.25785999999999</v>
      </c>
      <c r="DS43" s="17">
        <v>-32.657859999999999</v>
      </c>
      <c r="DT43" s="17">
        <v>0</v>
      </c>
      <c r="DU43" s="17"/>
      <c r="DV43" s="17"/>
      <c r="DW43" s="17">
        <v>0</v>
      </c>
      <c r="DX43" s="17"/>
      <c r="DY43" s="17"/>
      <c r="DZ43" s="17"/>
      <c r="EA43" s="17">
        <v>0</v>
      </c>
      <c r="EB43" s="17"/>
      <c r="EC43" s="17"/>
      <c r="ED43" s="17"/>
      <c r="EE43" s="17">
        <v>0</v>
      </c>
      <c r="EF43" s="17"/>
      <c r="EG43" s="17"/>
      <c r="EH43" s="17"/>
      <c r="EI43" s="17">
        <v>0</v>
      </c>
      <c r="EJ43" s="17">
        <v>111</v>
      </c>
      <c r="EK43" s="17">
        <v>109.51819999999999</v>
      </c>
      <c r="EL43" s="17">
        <v>112.90537</v>
      </c>
      <c r="EM43" s="17">
        <v>-1.90537</v>
      </c>
      <c r="EN43" s="17">
        <v>223</v>
      </c>
      <c r="EO43" s="17">
        <v>221.55625000000001</v>
      </c>
      <c r="EP43" s="17">
        <v>221.30108000000001</v>
      </c>
      <c r="EQ43" s="17">
        <v>1.69892</v>
      </c>
      <c r="ER43" s="17"/>
      <c r="ES43" s="17"/>
      <c r="ET43" s="17"/>
      <c r="EU43" s="17">
        <v>0</v>
      </c>
      <c r="EV43" s="17"/>
      <c r="EW43" s="17"/>
      <c r="EX43" s="17"/>
      <c r="EY43" s="17">
        <v>0</v>
      </c>
      <c r="EZ43" s="17"/>
      <c r="FA43" s="17"/>
      <c r="FB43" s="17"/>
      <c r="FC43" s="17">
        <v>0</v>
      </c>
      <c r="FD43" s="17">
        <v>6.5</v>
      </c>
      <c r="FE43" s="17">
        <v>6.39</v>
      </c>
      <c r="FF43" s="17">
        <v>6.39</v>
      </c>
      <c r="FG43" s="17">
        <v>0.11</v>
      </c>
      <c r="FH43" s="17">
        <v>229.7</v>
      </c>
      <c r="FI43" s="17">
        <v>229.57073</v>
      </c>
      <c r="FJ43" s="17">
        <v>229.57073</v>
      </c>
      <c r="FK43" s="17">
        <v>0.12927</v>
      </c>
      <c r="FL43" s="17">
        <v>64.5</v>
      </c>
      <c r="FM43" s="17">
        <v>73.391850000000005</v>
      </c>
      <c r="FN43" s="17">
        <v>76.379589999999993</v>
      </c>
      <c r="FO43" s="17">
        <v>-11.87959</v>
      </c>
      <c r="FP43" s="17">
        <v>148.4</v>
      </c>
      <c r="FQ43" s="17">
        <v>151.17599000000001</v>
      </c>
      <c r="FR43" s="17">
        <v>151.17599999999999</v>
      </c>
      <c r="FS43" s="17">
        <v>-2.7759999999999998</v>
      </c>
      <c r="FT43" s="17">
        <v>41</v>
      </c>
      <c r="FU43" s="17">
        <v>41.498959999999997</v>
      </c>
      <c r="FV43" s="17">
        <v>41.498959999999997</v>
      </c>
      <c r="FW43" s="17">
        <v>-0.49896000000000001</v>
      </c>
      <c r="FX43" s="17">
        <v>9.4</v>
      </c>
      <c r="FY43" s="17">
        <v>9.6429299999999998</v>
      </c>
      <c r="FZ43" s="17">
        <v>9.6429299999999998</v>
      </c>
      <c r="GA43" s="17">
        <v>-0.24293000000000001</v>
      </c>
      <c r="GB43" s="17">
        <v>19.7</v>
      </c>
      <c r="GC43" s="17">
        <v>20</v>
      </c>
      <c r="GD43" s="17">
        <v>19.121949999999998</v>
      </c>
      <c r="GE43" s="17">
        <v>0.57804999999999995</v>
      </c>
      <c r="GF43" s="17">
        <v>88.4</v>
      </c>
      <c r="GG43" s="17">
        <v>87.657560000000004</v>
      </c>
      <c r="GH43" s="17">
        <v>87.657560000000004</v>
      </c>
      <c r="GI43" s="17">
        <v>0.74243999999999999</v>
      </c>
      <c r="GJ43" s="17">
        <v>179.76334</v>
      </c>
      <c r="GK43" s="17">
        <v>181.66670999999999</v>
      </c>
      <c r="GL43" s="17">
        <v>181.66672</v>
      </c>
      <c r="GM43" s="17">
        <v>-1.9033800000000001</v>
      </c>
      <c r="GN43" s="17">
        <v>180.57003</v>
      </c>
      <c r="GO43" s="17">
        <v>181.66670999999999</v>
      </c>
      <c r="GP43" s="17">
        <v>181.66672</v>
      </c>
      <c r="GQ43" s="17">
        <v>-1.0966899999999999</v>
      </c>
      <c r="GR43" s="17">
        <v>183.23938999999999</v>
      </c>
      <c r="GS43" s="17">
        <v>181.66670999999999</v>
      </c>
      <c r="GT43" s="17">
        <v>181.66672</v>
      </c>
      <c r="GU43" s="17">
        <v>1.57267</v>
      </c>
      <c r="GV43" s="17">
        <v>107.8</v>
      </c>
      <c r="GW43" s="17">
        <v>110.91316999999999</v>
      </c>
      <c r="GX43" s="17">
        <v>110.91316999999999</v>
      </c>
      <c r="GY43" s="17">
        <v>-3.1131700000000002</v>
      </c>
      <c r="GZ43" s="17">
        <v>0</v>
      </c>
      <c r="HA43" s="17"/>
      <c r="HB43" s="17">
        <v>9.09</v>
      </c>
      <c r="HC43" s="17">
        <v>-9.09</v>
      </c>
      <c r="HD43" s="17">
        <v>6.6</v>
      </c>
      <c r="HE43" s="17">
        <v>6.9643699999999997</v>
      </c>
      <c r="HF43" s="17">
        <v>9.9490999999999996</v>
      </c>
      <c r="HG43" s="17">
        <v>-3.3491</v>
      </c>
      <c r="HH43" s="17">
        <v>46.3</v>
      </c>
      <c r="HI43" s="17">
        <v>47.26634</v>
      </c>
      <c r="HJ43" s="17">
        <v>47.26634</v>
      </c>
      <c r="HK43" s="17">
        <v>-0.96633999999999998</v>
      </c>
      <c r="HL43" s="17"/>
      <c r="HM43" s="17"/>
      <c r="HN43" s="17">
        <v>12.75024</v>
      </c>
      <c r="HO43" s="17">
        <v>-12.75024</v>
      </c>
      <c r="HP43" s="17">
        <v>3.8</v>
      </c>
      <c r="HQ43" s="17">
        <v>3.8872599999999999</v>
      </c>
      <c r="HR43" s="17">
        <v>3.8872599999999999</v>
      </c>
      <c r="HS43" s="17">
        <v>-8.7260000000000004E-2</v>
      </c>
      <c r="HT43" s="17">
        <v>37.200000000000003</v>
      </c>
      <c r="HU43" s="17">
        <v>34.419510000000002</v>
      </c>
      <c r="HV43" s="17">
        <v>33.323279999999997</v>
      </c>
      <c r="HW43" s="17">
        <v>3.8767200000000002</v>
      </c>
      <c r="HX43" s="17">
        <v>173.6</v>
      </c>
      <c r="HY43" s="17">
        <v>171.54185000000001</v>
      </c>
      <c r="HZ43" s="17">
        <v>171.54185000000001</v>
      </c>
      <c r="IA43" s="17">
        <v>2.0581499999999999</v>
      </c>
      <c r="IB43" s="17">
        <v>0</v>
      </c>
      <c r="IC43" s="17">
        <v>47.67127</v>
      </c>
      <c r="ID43" s="17">
        <v>47.67127</v>
      </c>
      <c r="IE43" s="17">
        <v>-47.67127</v>
      </c>
      <c r="IF43" s="17">
        <v>25.8</v>
      </c>
      <c r="IG43" s="17"/>
      <c r="IH43" s="17">
        <v>0</v>
      </c>
      <c r="II43" s="17">
        <v>25.8</v>
      </c>
      <c r="IJ43" s="17"/>
      <c r="IK43" s="17"/>
      <c r="IL43" s="17"/>
      <c r="IM43" s="17">
        <v>0</v>
      </c>
      <c r="IN43" s="17"/>
      <c r="IO43" s="17"/>
      <c r="IP43" s="17"/>
      <c r="IQ43" s="17">
        <v>0</v>
      </c>
      <c r="IR43" s="17"/>
      <c r="IS43" s="17"/>
      <c r="IT43" s="17"/>
      <c r="IU43" s="17">
        <v>0</v>
      </c>
      <c r="IV43" s="17"/>
      <c r="IW43" s="17"/>
      <c r="IX43" s="17"/>
      <c r="IY43" s="17">
        <v>0</v>
      </c>
      <c r="IZ43" s="17"/>
      <c r="JA43" s="17"/>
      <c r="JB43" s="17"/>
      <c r="JC43" s="17">
        <v>0</v>
      </c>
      <c r="JD43" s="17">
        <v>86.6</v>
      </c>
      <c r="JE43" s="17">
        <v>83.828059999999994</v>
      </c>
      <c r="JF43" s="17">
        <v>88.815600000000003</v>
      </c>
      <c r="JG43" s="17">
        <v>-2.2155999999999998</v>
      </c>
      <c r="JH43" s="17">
        <v>0</v>
      </c>
      <c r="JI43" s="17">
        <v>0</v>
      </c>
      <c r="JJ43" s="17"/>
      <c r="JK43" s="17">
        <v>0</v>
      </c>
      <c r="JL43" s="17">
        <v>159.69999999999999</v>
      </c>
      <c r="JM43" s="17">
        <v>150.66668000000001</v>
      </c>
      <c r="JN43" s="17">
        <v>150.66667000000001</v>
      </c>
      <c r="JO43" s="17">
        <v>9.0333299999999994</v>
      </c>
      <c r="JP43" s="17"/>
      <c r="JQ43" s="17"/>
      <c r="JR43" s="17"/>
      <c r="JS43" s="17">
        <v>0</v>
      </c>
      <c r="JT43" s="17">
        <v>65.400000000000006</v>
      </c>
      <c r="JU43" s="17">
        <v>75.333340000000007</v>
      </c>
      <c r="JV43" s="17">
        <v>75.333330000000004</v>
      </c>
      <c r="JW43" s="17">
        <v>-9.9333299999999998</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v>0</v>
      </c>
      <c r="LA43" s="17"/>
      <c r="LB43" s="17">
        <v>0</v>
      </c>
      <c r="LC43" s="17">
        <v>0</v>
      </c>
      <c r="LD43" s="17">
        <v>4.5999999999999996</v>
      </c>
      <c r="LE43" s="17">
        <v>4.06569</v>
      </c>
      <c r="LF43" s="17">
        <v>4.06569</v>
      </c>
      <c r="LG43" s="17">
        <v>0.53430999999999995</v>
      </c>
      <c r="LH43" s="17">
        <v>219.9</v>
      </c>
      <c r="LI43" s="17">
        <v>271.12195000000003</v>
      </c>
      <c r="LJ43" s="17">
        <v>271.12195000000003</v>
      </c>
      <c r="LK43" s="17">
        <v>-51.22195</v>
      </c>
      <c r="LL43" s="17">
        <v>134.6</v>
      </c>
      <c r="LM43" s="17">
        <v>133.67995999999999</v>
      </c>
      <c r="LN43" s="17">
        <v>133.67995999999999</v>
      </c>
      <c r="LO43" s="17">
        <v>0.92003999999999997</v>
      </c>
      <c r="LP43" s="17">
        <v>47.4</v>
      </c>
      <c r="LQ43" s="17">
        <v>46.00197</v>
      </c>
      <c r="LR43" s="17">
        <v>45.469029999999997</v>
      </c>
      <c r="LS43" s="17">
        <v>1.9309700000000001</v>
      </c>
      <c r="LT43" s="17">
        <v>78.400000000000006</v>
      </c>
      <c r="LU43" s="17">
        <v>78.567999999999998</v>
      </c>
      <c r="LV43" s="17">
        <v>78.567999999999998</v>
      </c>
      <c r="LW43" s="17">
        <v>-0.16800000000000001</v>
      </c>
      <c r="LX43" s="17">
        <v>30.1</v>
      </c>
      <c r="LY43" s="17">
        <v>30.097560000000001</v>
      </c>
      <c r="LZ43" s="17">
        <v>30.097560000000001</v>
      </c>
      <c r="MA43" s="17">
        <v>2.4399999999999999E-3</v>
      </c>
      <c r="MB43" s="17"/>
      <c r="MC43" s="17"/>
      <c r="MD43" s="17"/>
      <c r="ME43" s="17">
        <v>0</v>
      </c>
      <c r="MF43" s="17"/>
      <c r="MG43" s="17"/>
      <c r="MH43" s="17"/>
      <c r="MI43" s="17">
        <v>0</v>
      </c>
      <c r="MJ43" s="17"/>
      <c r="MK43" s="17"/>
      <c r="ML43" s="17"/>
      <c r="MM43" s="17">
        <v>0</v>
      </c>
      <c r="MN43" s="17">
        <v>145.6</v>
      </c>
      <c r="MO43" s="17">
        <v>146.66611</v>
      </c>
      <c r="MP43" s="17">
        <v>146.66612000000001</v>
      </c>
      <c r="MQ43" s="17">
        <v>-1.06612</v>
      </c>
      <c r="MR43" s="17">
        <v>146.9</v>
      </c>
      <c r="MS43" s="17">
        <v>146.66611</v>
      </c>
      <c r="MT43" s="17">
        <v>146.66612000000001</v>
      </c>
      <c r="MU43" s="17">
        <v>0.23388</v>
      </c>
      <c r="MV43" s="17">
        <v>148.80000000000001</v>
      </c>
      <c r="MW43" s="17">
        <v>146.66611</v>
      </c>
      <c r="MX43" s="17">
        <v>146.66612000000001</v>
      </c>
      <c r="MY43" s="17">
        <v>2.13388</v>
      </c>
      <c r="MZ43" s="17"/>
      <c r="NA43" s="17"/>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v>
      </c>
      <c r="OC43" s="17"/>
      <c r="OD43" s="17">
        <v>0.107</v>
      </c>
      <c r="OE43" s="17">
        <v>-0.107</v>
      </c>
      <c r="OF43" s="17">
        <v>68.5</v>
      </c>
      <c r="OG43" s="17">
        <v>110.6</v>
      </c>
      <c r="OH43" s="17">
        <v>107.331</v>
      </c>
      <c r="OI43" s="17">
        <v>-38.831000000000003</v>
      </c>
      <c r="OJ43" s="17">
        <v>0</v>
      </c>
      <c r="OK43" s="17"/>
      <c r="OL43" s="17">
        <v>0</v>
      </c>
      <c r="OM43" s="17">
        <v>0</v>
      </c>
      <c r="ON43" s="17">
        <v>16.8</v>
      </c>
      <c r="OO43" s="17">
        <v>14.1</v>
      </c>
      <c r="OP43" s="17">
        <v>14.109</v>
      </c>
      <c r="OQ43" s="17">
        <v>2.6909999999999998</v>
      </c>
      <c r="OR43" s="17">
        <v>0</v>
      </c>
      <c r="OS43" s="17"/>
      <c r="OT43" s="17">
        <v>0</v>
      </c>
      <c r="OU43" s="17">
        <v>0</v>
      </c>
      <c r="OV43" s="17">
        <v>20</v>
      </c>
      <c r="OW43" s="17">
        <v>20</v>
      </c>
      <c r="OX43" s="17">
        <v>17.560980000000001</v>
      </c>
      <c r="OY43" s="17">
        <v>2.4390200000000002</v>
      </c>
      <c r="OZ43" s="17">
        <v>9.9</v>
      </c>
      <c r="PA43" s="17">
        <v>9.9830000000000005</v>
      </c>
      <c r="PB43" s="17">
        <v>9.9830000000000005</v>
      </c>
      <c r="PC43" s="17">
        <v>-8.3000000000000004E-2</v>
      </c>
      <c r="PD43" s="17">
        <v>5.5</v>
      </c>
      <c r="PE43" s="17">
        <v>5.67</v>
      </c>
      <c r="PF43" s="17">
        <v>5.67</v>
      </c>
      <c r="PG43" s="17">
        <v>-0.17</v>
      </c>
      <c r="PH43" s="17">
        <v>1.2</v>
      </c>
      <c r="PI43" s="17">
        <v>1</v>
      </c>
      <c r="PJ43" s="17">
        <v>1</v>
      </c>
      <c r="PK43" s="17">
        <v>0.2</v>
      </c>
      <c r="PL43" s="17">
        <v>1.6</v>
      </c>
      <c r="PM43" s="17">
        <v>3.4</v>
      </c>
      <c r="PN43" s="17">
        <v>3.4</v>
      </c>
      <c r="PO43" s="17">
        <v>-1.8</v>
      </c>
      <c r="PP43" s="17">
        <v>5</v>
      </c>
      <c r="PQ43" s="17">
        <v>5</v>
      </c>
      <c r="PR43" s="17">
        <v>5</v>
      </c>
      <c r="PS43" s="17">
        <v>0</v>
      </c>
      <c r="PT43" s="17">
        <v>20.3</v>
      </c>
      <c r="PU43" s="17">
        <v>19.51219</v>
      </c>
      <c r="PV43" s="17">
        <v>19.5122</v>
      </c>
      <c r="PW43" s="17">
        <v>0.78779999999999994</v>
      </c>
      <c r="PX43" s="17">
        <v>10</v>
      </c>
      <c r="PY43" s="17">
        <v>10</v>
      </c>
      <c r="PZ43" s="17">
        <v>10</v>
      </c>
      <c r="QA43" s="17">
        <v>0</v>
      </c>
      <c r="QB43" s="17">
        <v>18.899999999999999</v>
      </c>
      <c r="QC43" s="17">
        <v>17.560980000000001</v>
      </c>
      <c r="QD43" s="17">
        <v>17.560980000000001</v>
      </c>
      <c r="QE43" s="17">
        <v>1.3390200000000001</v>
      </c>
      <c r="QF43" s="17">
        <v>3.7</v>
      </c>
      <c r="QG43" s="17">
        <v>3.6</v>
      </c>
      <c r="QH43" s="17">
        <v>3.6</v>
      </c>
      <c r="QI43" s="17">
        <v>0.1</v>
      </c>
      <c r="QJ43" s="17">
        <v>18.5</v>
      </c>
      <c r="QK43" s="17">
        <v>18.048780000000001</v>
      </c>
      <c r="QL43" s="17">
        <v>18.048780000000001</v>
      </c>
      <c r="QM43" s="17">
        <v>0.45122000000000001</v>
      </c>
      <c r="QN43" s="17">
        <v>0</v>
      </c>
      <c r="QO43" s="17"/>
      <c r="QP43" s="17">
        <v>0</v>
      </c>
      <c r="QQ43" s="17">
        <v>0</v>
      </c>
      <c r="QR43" s="17">
        <v>0</v>
      </c>
      <c r="QS43" s="17"/>
      <c r="QT43" s="17">
        <v>1.9E-2</v>
      </c>
      <c r="QU43" s="17">
        <v>-1.9E-2</v>
      </c>
      <c r="QV43" s="17">
        <v>23.6</v>
      </c>
      <c r="QW43" s="17">
        <v>25.4</v>
      </c>
      <c r="QX43" s="17">
        <v>26.247</v>
      </c>
      <c r="QY43" s="17">
        <v>-2.6469999999999998</v>
      </c>
      <c r="QZ43" s="17">
        <v>76.7</v>
      </c>
      <c r="RA43" s="17">
        <v>81.599999999999994</v>
      </c>
      <c r="RB43" s="17">
        <v>84.546000000000006</v>
      </c>
      <c r="RC43" s="17">
        <v>-7.8460000000000001</v>
      </c>
      <c r="RD43" s="17"/>
      <c r="RE43" s="17"/>
      <c r="RF43" s="17"/>
      <c r="RG43" s="17">
        <v>0</v>
      </c>
      <c r="RH43" s="17"/>
      <c r="RI43" s="17"/>
      <c r="RJ43" s="17"/>
      <c r="RK43" s="17">
        <v>0</v>
      </c>
      <c r="RL43" s="17"/>
      <c r="RM43" s="17"/>
      <c r="RN43" s="17"/>
      <c r="RO43" s="17">
        <v>0</v>
      </c>
      <c r="RP43" s="17"/>
      <c r="RQ43" s="17"/>
      <c r="RR43" s="17"/>
      <c r="RS43" s="17">
        <v>0</v>
      </c>
      <c r="RT43" s="17">
        <v>0</v>
      </c>
      <c r="RU43" s="17"/>
      <c r="RV43" s="17">
        <v>0</v>
      </c>
      <c r="RW43" s="17">
        <v>0</v>
      </c>
      <c r="RX43" s="17">
        <v>3.3</v>
      </c>
      <c r="RY43" s="17">
        <v>3.339</v>
      </c>
      <c r="RZ43" s="17">
        <v>3.339</v>
      </c>
      <c r="SA43" s="17">
        <v>-3.9E-2</v>
      </c>
      <c r="SB43" s="17">
        <v>20.3</v>
      </c>
      <c r="SC43" s="17">
        <v>19.869240000000001</v>
      </c>
      <c r="SD43" s="17">
        <v>19.869240000000001</v>
      </c>
      <c r="SE43" s="17">
        <v>0.43075999999999998</v>
      </c>
      <c r="SF43" s="17">
        <v>3.1</v>
      </c>
      <c r="SG43" s="17">
        <v>2</v>
      </c>
      <c r="SH43" s="17">
        <v>2</v>
      </c>
      <c r="SI43" s="17">
        <v>1.1000000000000001</v>
      </c>
      <c r="SJ43" s="17">
        <v>0.4</v>
      </c>
      <c r="SK43" s="17"/>
      <c r="SL43" s="17">
        <v>0.7</v>
      </c>
      <c r="SM43" s="17">
        <v>-0.3</v>
      </c>
      <c r="SN43" s="17">
        <v>16.7</v>
      </c>
      <c r="SO43" s="17">
        <v>19.02439</v>
      </c>
      <c r="SP43" s="17">
        <v>19.02439</v>
      </c>
      <c r="SQ43" s="17">
        <v>-2.3243900000000002</v>
      </c>
      <c r="SR43" s="17">
        <v>11.4</v>
      </c>
      <c r="SS43" s="17">
        <v>12.39024</v>
      </c>
      <c r="ST43" s="17">
        <v>12.39024</v>
      </c>
      <c r="SU43" s="17">
        <v>-0.99024000000000001</v>
      </c>
      <c r="SV43" s="17">
        <v>11.6</v>
      </c>
      <c r="SW43" s="17">
        <v>11.707319999999999</v>
      </c>
      <c r="SX43" s="17">
        <v>11.707319999999999</v>
      </c>
      <c r="SY43" s="17">
        <v>-0.10732</v>
      </c>
      <c r="SZ43" s="17">
        <v>16.399999999999999</v>
      </c>
      <c r="TA43" s="17">
        <v>15.60976</v>
      </c>
      <c r="TB43" s="17">
        <v>15.60976</v>
      </c>
      <c r="TC43" s="17">
        <v>0.79024000000000005</v>
      </c>
      <c r="TD43" s="17">
        <v>20</v>
      </c>
      <c r="TE43" s="17">
        <v>20</v>
      </c>
      <c r="TF43" s="17">
        <v>19.317070000000001</v>
      </c>
      <c r="TG43" s="17">
        <v>0.68293000000000004</v>
      </c>
      <c r="TH43" s="17">
        <v>27.4</v>
      </c>
      <c r="TI43" s="17">
        <v>23.358000000000001</v>
      </c>
      <c r="TJ43" s="17">
        <v>23.358000000000001</v>
      </c>
      <c r="TK43" s="17">
        <v>4.0419999999999998</v>
      </c>
      <c r="TL43" s="17">
        <v>81.400000000000006</v>
      </c>
      <c r="TM43" s="17">
        <v>65.478999999999999</v>
      </c>
      <c r="TN43" s="17">
        <v>65.478999999999999</v>
      </c>
      <c r="TO43" s="17">
        <v>15.920999999999999</v>
      </c>
      <c r="TP43" s="17">
        <v>0</v>
      </c>
      <c r="TQ43" s="17"/>
      <c r="TR43" s="17">
        <v>0</v>
      </c>
      <c r="TS43" s="17">
        <v>0</v>
      </c>
      <c r="TT43" s="17">
        <v>87.9</v>
      </c>
      <c r="TU43" s="17">
        <v>71.400000000000006</v>
      </c>
      <c r="TV43" s="17">
        <v>88.23</v>
      </c>
      <c r="TW43" s="17">
        <v>-0.33</v>
      </c>
      <c r="TX43" s="17">
        <v>98.5</v>
      </c>
      <c r="TY43" s="17">
        <v>80.3</v>
      </c>
      <c r="TZ43" s="17">
        <v>76.12</v>
      </c>
      <c r="UA43" s="17">
        <v>22.38</v>
      </c>
      <c r="UB43" s="17">
        <v>16.3</v>
      </c>
      <c r="UC43" s="17">
        <v>7.32</v>
      </c>
      <c r="UD43" s="17">
        <v>7.32</v>
      </c>
      <c r="UE43" s="17">
        <v>8.98</v>
      </c>
      <c r="UF43" s="17">
        <v>15.2</v>
      </c>
      <c r="UG43" s="17">
        <v>5.93</v>
      </c>
      <c r="UH43" s="17">
        <v>5.93</v>
      </c>
      <c r="UI43" s="17">
        <v>9.27</v>
      </c>
      <c r="UJ43" s="17">
        <v>18.2</v>
      </c>
      <c r="UK43" s="17">
        <v>20.4878</v>
      </c>
      <c r="UL43" s="17">
        <v>20.4878</v>
      </c>
      <c r="UM43" s="17">
        <v>-2.2877999999999998</v>
      </c>
      <c r="UN43" s="17">
        <v>4.9000000000000004</v>
      </c>
      <c r="UO43" s="17">
        <v>7</v>
      </c>
      <c r="UP43" s="17">
        <v>7</v>
      </c>
      <c r="UQ43" s="17">
        <v>-2.1</v>
      </c>
      <c r="UR43" s="17"/>
      <c r="US43" s="17"/>
      <c r="UT43" s="17">
        <v>7.6</v>
      </c>
      <c r="UU43" s="17">
        <v>-7.6</v>
      </c>
      <c r="UV43" s="17">
        <v>20.399999999999999</v>
      </c>
      <c r="UW43" s="17">
        <v>19.51219</v>
      </c>
      <c r="UX43" s="17">
        <v>19.5122</v>
      </c>
      <c r="UY43" s="17">
        <v>0.88780000000000003</v>
      </c>
      <c r="UZ43" s="17">
        <v>20.399999999999999</v>
      </c>
      <c r="VA43" s="17">
        <v>19.51219</v>
      </c>
      <c r="VB43" s="17">
        <v>19.5122</v>
      </c>
      <c r="VC43" s="17">
        <v>0.88780000000000003</v>
      </c>
      <c r="VD43" s="17">
        <v>20.2</v>
      </c>
      <c r="VE43" s="17">
        <v>19.51219</v>
      </c>
      <c r="VF43" s="17">
        <v>19.5122</v>
      </c>
      <c r="VG43" s="17">
        <v>0.68779999999999997</v>
      </c>
      <c r="VH43" s="17">
        <v>13.2</v>
      </c>
      <c r="VI43" s="17">
        <v>12.9</v>
      </c>
      <c r="VJ43" s="17">
        <v>11.891999999999999</v>
      </c>
      <c r="VK43" s="17">
        <v>1.3080000000000001</v>
      </c>
      <c r="VL43" s="17">
        <v>0</v>
      </c>
      <c r="VM43" s="17"/>
      <c r="VN43" s="17">
        <v>4.74</v>
      </c>
      <c r="VO43" s="17">
        <v>-4.74</v>
      </c>
      <c r="VP43" s="17">
        <v>0</v>
      </c>
      <c r="VQ43" s="17"/>
      <c r="VR43" s="17">
        <v>1.7999999999999999E-2</v>
      </c>
      <c r="VS43" s="17">
        <v>-1.7999999999999999E-2</v>
      </c>
      <c r="VT43" s="17">
        <v>0</v>
      </c>
      <c r="VU43" s="17"/>
      <c r="VV43" s="17">
        <v>4.0000000000000001E-3</v>
      </c>
      <c r="VW43" s="17">
        <v>-4.0000000000000001E-3</v>
      </c>
      <c r="VX43" s="17">
        <v>0.6</v>
      </c>
      <c r="VY43" s="17">
        <v>0.6</v>
      </c>
      <c r="VZ43" s="17">
        <v>0.6</v>
      </c>
      <c r="WA43" s="17">
        <v>0</v>
      </c>
      <c r="WB43" s="17">
        <v>129.19999999999999</v>
      </c>
      <c r="WC43" s="17">
        <v>118.6</v>
      </c>
      <c r="WD43" s="17">
        <v>123</v>
      </c>
      <c r="WE43" s="17">
        <v>6.2</v>
      </c>
      <c r="WF43" s="17">
        <v>144.80000000000001</v>
      </c>
      <c r="WG43" s="17">
        <v>94.6</v>
      </c>
      <c r="WH43" s="17">
        <v>111</v>
      </c>
      <c r="WI43" s="17">
        <v>33.799999999999997</v>
      </c>
      <c r="WJ43" s="17">
        <v>0</v>
      </c>
      <c r="WK43" s="17"/>
      <c r="WL43" s="17">
        <v>0</v>
      </c>
      <c r="WM43" s="17">
        <v>0</v>
      </c>
      <c r="WN43" s="17">
        <v>0</v>
      </c>
      <c r="WO43" s="17"/>
      <c r="WP43" s="17">
        <v>0</v>
      </c>
      <c r="WQ43" s="17">
        <v>0</v>
      </c>
      <c r="WR43" s="17">
        <v>9.6</v>
      </c>
      <c r="WS43" s="17">
        <v>9.4</v>
      </c>
      <c r="WT43" s="17">
        <v>9.4</v>
      </c>
      <c r="WU43" s="17">
        <v>0.2</v>
      </c>
      <c r="WV43" s="17">
        <v>20</v>
      </c>
      <c r="WW43" s="17">
        <v>19.317070000000001</v>
      </c>
      <c r="WX43" s="17">
        <v>19.317070000000001</v>
      </c>
      <c r="WY43" s="17">
        <v>0.68293000000000004</v>
      </c>
      <c r="WZ43" s="17">
        <v>11.3</v>
      </c>
      <c r="XA43" s="17">
        <v>10.7</v>
      </c>
      <c r="XB43" s="17">
        <v>10.7</v>
      </c>
      <c r="XC43" s="17">
        <v>0.6</v>
      </c>
      <c r="XD43" s="17"/>
      <c r="XE43" s="17"/>
      <c r="XF43" s="17"/>
      <c r="XG43" s="17">
        <v>0</v>
      </c>
      <c r="XH43" s="17"/>
      <c r="XI43" s="17"/>
      <c r="XJ43" s="17"/>
      <c r="XK43" s="17">
        <v>0</v>
      </c>
      <c r="XL43" s="17"/>
      <c r="XM43" s="17"/>
      <c r="XN43" s="17"/>
      <c r="XO43" s="17">
        <v>0</v>
      </c>
      <c r="XP43" s="17"/>
      <c r="XQ43" s="17"/>
      <c r="XR43" s="17"/>
      <c r="XS43" s="17">
        <v>0</v>
      </c>
      <c r="XT43" s="17">
        <v>16</v>
      </c>
      <c r="XU43" s="17">
        <v>17</v>
      </c>
      <c r="XV43" s="17">
        <v>14</v>
      </c>
      <c r="XW43" s="17">
        <v>2</v>
      </c>
      <c r="XX43" s="17"/>
      <c r="XY43" s="17"/>
      <c r="XZ43" s="17"/>
      <c r="YA43" s="17">
        <v>0</v>
      </c>
      <c r="YB43" s="17"/>
      <c r="YC43" s="17"/>
      <c r="YD43" s="17"/>
      <c r="YE43" s="17">
        <v>0</v>
      </c>
    </row>
    <row r="44" spans="1:655" ht="24" customHeight="1" x14ac:dyDescent="0.35">
      <c r="A44" s="1"/>
      <c r="B44" s="16" t="s">
        <v>41</v>
      </c>
      <c r="C44" s="16" t="s">
        <v>856</v>
      </c>
      <c r="D44" s="17"/>
      <c r="E44" s="17"/>
      <c r="F44" s="17"/>
      <c r="G44" s="17">
        <v>0</v>
      </c>
      <c r="H44" s="17"/>
      <c r="I44" s="17"/>
      <c r="J44" s="17"/>
      <c r="K44" s="17">
        <v>0</v>
      </c>
      <c r="L44" s="17">
        <v>98.9</v>
      </c>
      <c r="M44" s="17">
        <v>100</v>
      </c>
      <c r="N44" s="17">
        <v>100</v>
      </c>
      <c r="O44" s="17">
        <v>-1.1000000000000001</v>
      </c>
      <c r="P44" s="17">
        <v>642.4</v>
      </c>
      <c r="Q44" s="17">
        <v>646.79789000000005</v>
      </c>
      <c r="R44" s="17">
        <v>646.79789000000005</v>
      </c>
      <c r="S44" s="17">
        <v>-4.3978900000000003</v>
      </c>
      <c r="T44" s="17">
        <v>214.2</v>
      </c>
      <c r="U44" s="17">
        <v>211.44126</v>
      </c>
      <c r="V44" s="17">
        <v>211.44126</v>
      </c>
      <c r="W44" s="17">
        <v>2.75874</v>
      </c>
      <c r="X44" s="17"/>
      <c r="Y44" s="17"/>
      <c r="Z44" s="17"/>
      <c r="AA44" s="17">
        <v>0</v>
      </c>
      <c r="AB44" s="17"/>
      <c r="AC44" s="17"/>
      <c r="AD44" s="17"/>
      <c r="AE44" s="17">
        <v>0</v>
      </c>
      <c r="AF44" s="17">
        <v>88.8</v>
      </c>
      <c r="AG44" s="17">
        <v>92.226339999999993</v>
      </c>
      <c r="AH44" s="17">
        <v>92.226339999999993</v>
      </c>
      <c r="AI44" s="17">
        <v>-3.4263400000000002</v>
      </c>
      <c r="AJ44" s="17">
        <v>218.6</v>
      </c>
      <c r="AK44" s="17">
        <v>221.85688999999999</v>
      </c>
      <c r="AL44" s="17">
        <v>235.84763000000001</v>
      </c>
      <c r="AM44" s="17">
        <v>-17.247630000000001</v>
      </c>
      <c r="AN44" s="17"/>
      <c r="AO44" s="17"/>
      <c r="AP44" s="17"/>
      <c r="AQ44" s="17">
        <v>0</v>
      </c>
      <c r="AR44" s="17"/>
      <c r="AS44" s="17"/>
      <c r="AT44" s="17"/>
      <c r="AU44" s="17">
        <v>0</v>
      </c>
      <c r="AV44" s="17">
        <v>105.4</v>
      </c>
      <c r="AW44" s="17">
        <v>156.22221999999999</v>
      </c>
      <c r="AX44" s="17">
        <v>129.16744</v>
      </c>
      <c r="AY44" s="17">
        <v>-23.767440000000001</v>
      </c>
      <c r="AZ44" s="17">
        <v>104.9</v>
      </c>
      <c r="BA44" s="17">
        <v>156.22221999999999</v>
      </c>
      <c r="BB44" s="17">
        <v>129.16744</v>
      </c>
      <c r="BC44" s="17">
        <v>-24.267440000000001</v>
      </c>
      <c r="BD44" s="17">
        <v>105.2</v>
      </c>
      <c r="BE44" s="17">
        <v>156.22221999999999</v>
      </c>
      <c r="BF44" s="17">
        <v>129.16744</v>
      </c>
      <c r="BG44" s="17">
        <v>-23.96744</v>
      </c>
      <c r="BH44" s="17">
        <v>210.5</v>
      </c>
      <c r="BI44" s="17">
        <v>234.33332999999999</v>
      </c>
      <c r="BJ44" s="17">
        <v>193.75116</v>
      </c>
      <c r="BK44" s="17">
        <v>16.748840000000001</v>
      </c>
      <c r="BL44" s="17">
        <v>0</v>
      </c>
      <c r="BM44" s="17"/>
      <c r="BN44" s="17"/>
      <c r="BO44" s="17">
        <v>0</v>
      </c>
      <c r="BP44" s="17"/>
      <c r="BQ44" s="17"/>
      <c r="BR44" s="17"/>
      <c r="BS44" s="17">
        <v>0</v>
      </c>
      <c r="BT44" s="17">
        <v>554.1</v>
      </c>
      <c r="BU44" s="17">
        <v>568.29854</v>
      </c>
      <c r="BV44" s="17">
        <v>568.29854</v>
      </c>
      <c r="BW44" s="17">
        <v>-14.198539999999999</v>
      </c>
      <c r="BX44" s="17">
        <v>10.3</v>
      </c>
      <c r="BY44" s="17">
        <v>10.35688</v>
      </c>
      <c r="BZ44" s="17">
        <v>5.4891500000000004</v>
      </c>
      <c r="CA44" s="17">
        <v>4.8108500000000003</v>
      </c>
      <c r="CB44" s="17"/>
      <c r="CC44" s="17"/>
      <c r="CD44" s="17"/>
      <c r="CE44" s="17">
        <v>0</v>
      </c>
      <c r="CF44" s="17"/>
      <c r="CG44" s="17"/>
      <c r="CH44" s="17"/>
      <c r="CI44" s="17">
        <v>0</v>
      </c>
      <c r="CJ44" s="17"/>
      <c r="CK44" s="17"/>
      <c r="CL44" s="17"/>
      <c r="CM44" s="17">
        <v>0</v>
      </c>
      <c r="CN44" s="17"/>
      <c r="CO44" s="17"/>
      <c r="CP44" s="17"/>
      <c r="CQ44" s="17">
        <v>0</v>
      </c>
      <c r="CR44" s="17">
        <v>162.1</v>
      </c>
      <c r="CS44" s="17">
        <v>164.70732000000001</v>
      </c>
      <c r="CT44" s="17">
        <v>164.70732000000001</v>
      </c>
      <c r="CU44" s="17">
        <v>-2.6073200000000001</v>
      </c>
      <c r="CV44" s="17">
        <v>7.1</v>
      </c>
      <c r="CW44" s="17">
        <v>7.5928300000000002</v>
      </c>
      <c r="CX44" s="17">
        <v>5.1346499999999997</v>
      </c>
      <c r="CY44" s="17">
        <v>1.9653499999999999</v>
      </c>
      <c r="CZ44" s="17">
        <v>3.9</v>
      </c>
      <c r="DA44" s="17">
        <v>4.1677999999999997</v>
      </c>
      <c r="DB44" s="17">
        <v>2.8184800000000001</v>
      </c>
      <c r="DC44" s="17">
        <v>1.08152</v>
      </c>
      <c r="DD44" s="17">
        <v>0</v>
      </c>
      <c r="DE44" s="17">
        <v>0</v>
      </c>
      <c r="DF44" s="17"/>
      <c r="DG44" s="17">
        <v>0</v>
      </c>
      <c r="DH44" s="17">
        <v>6.8</v>
      </c>
      <c r="DI44" s="17">
        <v>6.8787000000000003</v>
      </c>
      <c r="DJ44" s="17">
        <v>6.8787000000000003</v>
      </c>
      <c r="DK44" s="17">
        <v>-7.8700000000000006E-2</v>
      </c>
      <c r="DL44" s="17">
        <v>11.2</v>
      </c>
      <c r="DM44" s="17">
        <v>14.992190000000001</v>
      </c>
      <c r="DN44" s="17">
        <v>14.9922</v>
      </c>
      <c r="DO44" s="17">
        <v>-3.7921999999999998</v>
      </c>
      <c r="DP44" s="17">
        <v>85.5</v>
      </c>
      <c r="DQ44" s="17">
        <v>58.175939999999997</v>
      </c>
      <c r="DR44" s="17">
        <v>118.07563</v>
      </c>
      <c r="DS44" s="17">
        <v>-32.575629999999997</v>
      </c>
      <c r="DT44" s="17">
        <v>0</v>
      </c>
      <c r="DU44" s="17"/>
      <c r="DV44" s="17"/>
      <c r="DW44" s="17">
        <v>0</v>
      </c>
      <c r="DX44" s="17"/>
      <c r="DY44" s="17"/>
      <c r="DZ44" s="17"/>
      <c r="EA44" s="17">
        <v>0</v>
      </c>
      <c r="EB44" s="17"/>
      <c r="EC44" s="17"/>
      <c r="ED44" s="17"/>
      <c r="EE44" s="17">
        <v>0</v>
      </c>
      <c r="EF44" s="17"/>
      <c r="EG44" s="17"/>
      <c r="EH44" s="17"/>
      <c r="EI44" s="17">
        <v>0</v>
      </c>
      <c r="EJ44" s="17">
        <v>110.2</v>
      </c>
      <c r="EK44" s="17">
        <v>109.51819999999999</v>
      </c>
      <c r="EL44" s="17">
        <v>112.90537</v>
      </c>
      <c r="EM44" s="17">
        <v>-2.7053699999999998</v>
      </c>
      <c r="EN44" s="17">
        <v>222.5</v>
      </c>
      <c r="EO44" s="17">
        <v>221.55625000000001</v>
      </c>
      <c r="EP44" s="17">
        <v>221.30108000000001</v>
      </c>
      <c r="EQ44" s="17">
        <v>1.19892</v>
      </c>
      <c r="ER44" s="17"/>
      <c r="ES44" s="17"/>
      <c r="ET44" s="17"/>
      <c r="EU44" s="17">
        <v>0</v>
      </c>
      <c r="EV44" s="17"/>
      <c r="EW44" s="17"/>
      <c r="EX44" s="17"/>
      <c r="EY44" s="17">
        <v>0</v>
      </c>
      <c r="EZ44" s="17"/>
      <c r="FA44" s="17"/>
      <c r="FB44" s="17"/>
      <c r="FC44" s="17">
        <v>0</v>
      </c>
      <c r="FD44" s="17">
        <v>6.5</v>
      </c>
      <c r="FE44" s="17">
        <v>6.39</v>
      </c>
      <c r="FF44" s="17">
        <v>6.39</v>
      </c>
      <c r="FG44" s="17">
        <v>0.11</v>
      </c>
      <c r="FH44" s="17">
        <v>229.8</v>
      </c>
      <c r="FI44" s="17">
        <v>229.57073</v>
      </c>
      <c r="FJ44" s="17">
        <v>229.57073</v>
      </c>
      <c r="FK44" s="17">
        <v>0.22927</v>
      </c>
      <c r="FL44" s="17">
        <v>65.2</v>
      </c>
      <c r="FM44" s="17">
        <v>73.391850000000005</v>
      </c>
      <c r="FN44" s="17">
        <v>76.379589999999993</v>
      </c>
      <c r="FO44" s="17">
        <v>-11.179589999999999</v>
      </c>
      <c r="FP44" s="17">
        <v>148.80000000000001</v>
      </c>
      <c r="FQ44" s="17">
        <v>151.17099999999999</v>
      </c>
      <c r="FR44" s="17">
        <v>151.17099999999999</v>
      </c>
      <c r="FS44" s="17">
        <v>-2.371</v>
      </c>
      <c r="FT44" s="17">
        <v>40.299999999999997</v>
      </c>
      <c r="FU44" s="17">
        <v>41.498959999999997</v>
      </c>
      <c r="FV44" s="17">
        <v>41.498959999999997</v>
      </c>
      <c r="FW44" s="17">
        <v>-1.19896</v>
      </c>
      <c r="FX44" s="17">
        <v>9.4</v>
      </c>
      <c r="FY44" s="17">
        <v>9.6429299999999998</v>
      </c>
      <c r="FZ44" s="17">
        <v>9.6429299999999998</v>
      </c>
      <c r="GA44" s="17">
        <v>-0.24293000000000001</v>
      </c>
      <c r="GB44" s="17">
        <v>19.7</v>
      </c>
      <c r="GC44" s="17">
        <v>20</v>
      </c>
      <c r="GD44" s="17">
        <v>19.121949999999998</v>
      </c>
      <c r="GE44" s="17">
        <v>0.57804999999999995</v>
      </c>
      <c r="GF44" s="17">
        <v>89.4</v>
      </c>
      <c r="GG44" s="17">
        <v>87.657560000000004</v>
      </c>
      <c r="GH44" s="17">
        <v>87.657560000000004</v>
      </c>
      <c r="GI44" s="17">
        <v>1.74244</v>
      </c>
      <c r="GJ44" s="17">
        <v>179.36530999999999</v>
      </c>
      <c r="GK44" s="17">
        <v>181.66672</v>
      </c>
      <c r="GL44" s="17">
        <v>181.66672</v>
      </c>
      <c r="GM44" s="17">
        <v>-2.3014100000000002</v>
      </c>
      <c r="GN44" s="17">
        <v>178.69721999999999</v>
      </c>
      <c r="GO44" s="17">
        <v>181.66672</v>
      </c>
      <c r="GP44" s="17">
        <v>181.66672</v>
      </c>
      <c r="GQ44" s="17">
        <v>-2.9695</v>
      </c>
      <c r="GR44" s="17">
        <v>182.41446999999999</v>
      </c>
      <c r="GS44" s="17">
        <v>181.66672</v>
      </c>
      <c r="GT44" s="17">
        <v>181.66672</v>
      </c>
      <c r="GU44" s="17">
        <v>0.74775000000000003</v>
      </c>
      <c r="GV44" s="17">
        <v>108.1</v>
      </c>
      <c r="GW44" s="17">
        <v>110.91316999999999</v>
      </c>
      <c r="GX44" s="17">
        <v>110.91316999999999</v>
      </c>
      <c r="GY44" s="17">
        <v>-2.8131699999999999</v>
      </c>
      <c r="GZ44" s="17">
        <v>0</v>
      </c>
      <c r="HA44" s="17"/>
      <c r="HB44" s="17">
        <v>9.09</v>
      </c>
      <c r="HC44" s="17">
        <v>-9.09</v>
      </c>
      <c r="HD44" s="17">
        <v>6.5</v>
      </c>
      <c r="HE44" s="17">
        <v>6.9643699999999997</v>
      </c>
      <c r="HF44" s="17">
        <v>9.9490999999999996</v>
      </c>
      <c r="HG44" s="17">
        <v>-3.4491000000000001</v>
      </c>
      <c r="HH44" s="17">
        <v>46.2</v>
      </c>
      <c r="HI44" s="17">
        <v>47.26634</v>
      </c>
      <c r="HJ44" s="17">
        <v>47.26634</v>
      </c>
      <c r="HK44" s="17">
        <v>-1.0663400000000001</v>
      </c>
      <c r="HL44" s="17"/>
      <c r="HM44" s="17"/>
      <c r="HN44" s="17">
        <v>12.75024</v>
      </c>
      <c r="HO44" s="17">
        <v>-12.75024</v>
      </c>
      <c r="HP44" s="17">
        <v>3.8</v>
      </c>
      <c r="HQ44" s="17">
        <v>3.8872599999999999</v>
      </c>
      <c r="HR44" s="17">
        <v>3.8872599999999999</v>
      </c>
      <c r="HS44" s="17">
        <v>-8.7260000000000004E-2</v>
      </c>
      <c r="HT44" s="17">
        <v>37.4</v>
      </c>
      <c r="HU44" s="17">
        <v>34.419510000000002</v>
      </c>
      <c r="HV44" s="17">
        <v>33.323279999999997</v>
      </c>
      <c r="HW44" s="17">
        <v>4.0767199999999999</v>
      </c>
      <c r="HX44" s="17">
        <v>172.1</v>
      </c>
      <c r="HY44" s="17">
        <v>171.54185000000001</v>
      </c>
      <c r="HZ44" s="17">
        <v>171.54185000000001</v>
      </c>
      <c r="IA44" s="17">
        <v>0.55815000000000003</v>
      </c>
      <c r="IB44" s="17">
        <v>27.4</v>
      </c>
      <c r="IC44" s="17">
        <v>30.73507</v>
      </c>
      <c r="ID44" s="17">
        <v>47.67127</v>
      </c>
      <c r="IE44" s="17">
        <v>-20.271270000000001</v>
      </c>
      <c r="IF44" s="17">
        <v>25.1</v>
      </c>
      <c r="IG44" s="17"/>
      <c r="IH44" s="17">
        <v>0</v>
      </c>
      <c r="II44" s="17">
        <v>25.1</v>
      </c>
      <c r="IJ44" s="17"/>
      <c r="IK44" s="17"/>
      <c r="IL44" s="17"/>
      <c r="IM44" s="17">
        <v>0</v>
      </c>
      <c r="IN44" s="17"/>
      <c r="IO44" s="17"/>
      <c r="IP44" s="17"/>
      <c r="IQ44" s="17">
        <v>0</v>
      </c>
      <c r="IR44" s="17"/>
      <c r="IS44" s="17"/>
      <c r="IT44" s="17"/>
      <c r="IU44" s="17">
        <v>0</v>
      </c>
      <c r="IV44" s="17"/>
      <c r="IW44" s="17"/>
      <c r="IX44" s="17"/>
      <c r="IY44" s="17">
        <v>0</v>
      </c>
      <c r="IZ44" s="17"/>
      <c r="JA44" s="17"/>
      <c r="JB44" s="17"/>
      <c r="JC44" s="17">
        <v>0</v>
      </c>
      <c r="JD44" s="17">
        <v>86.1</v>
      </c>
      <c r="JE44" s="17">
        <v>83.828059999999994</v>
      </c>
      <c r="JF44" s="17">
        <v>88.815600000000003</v>
      </c>
      <c r="JG44" s="17">
        <v>-2.7155999999999998</v>
      </c>
      <c r="JH44" s="17">
        <v>61.7</v>
      </c>
      <c r="JI44" s="17">
        <v>0</v>
      </c>
      <c r="JJ44" s="17"/>
      <c r="JK44" s="17">
        <v>61.7</v>
      </c>
      <c r="JL44" s="17">
        <v>159.6</v>
      </c>
      <c r="JM44" s="17">
        <v>167.09532999999999</v>
      </c>
      <c r="JN44" s="17">
        <v>150.66667000000001</v>
      </c>
      <c r="JO44" s="17">
        <v>8.9333299999999998</v>
      </c>
      <c r="JP44" s="17"/>
      <c r="JQ44" s="17"/>
      <c r="JR44" s="17"/>
      <c r="JS44" s="17">
        <v>0</v>
      </c>
      <c r="JT44" s="17">
        <v>66.099999999999994</v>
      </c>
      <c r="JU44" s="17">
        <v>83.547669999999997</v>
      </c>
      <c r="JV44" s="17">
        <v>75.333330000000004</v>
      </c>
      <c r="JW44" s="17">
        <v>-9.2333300000000005</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v>0</v>
      </c>
      <c r="LA44" s="17"/>
      <c r="LB44" s="17">
        <v>0</v>
      </c>
      <c r="LC44" s="17">
        <v>0</v>
      </c>
      <c r="LD44" s="17">
        <v>4.5999999999999996</v>
      </c>
      <c r="LE44" s="17">
        <v>4.06569</v>
      </c>
      <c r="LF44" s="17">
        <v>4.06569</v>
      </c>
      <c r="LG44" s="17">
        <v>0.53430999999999995</v>
      </c>
      <c r="LH44" s="17">
        <v>199.5</v>
      </c>
      <c r="LI44" s="17">
        <v>271.12195000000003</v>
      </c>
      <c r="LJ44" s="17">
        <v>271.12195000000003</v>
      </c>
      <c r="LK44" s="17">
        <v>-71.621949999999998</v>
      </c>
      <c r="LL44" s="17">
        <v>133.30000000000001</v>
      </c>
      <c r="LM44" s="17">
        <v>133.67995999999999</v>
      </c>
      <c r="LN44" s="17">
        <v>133.67995999999999</v>
      </c>
      <c r="LO44" s="17">
        <v>-0.37996000000000002</v>
      </c>
      <c r="LP44" s="17">
        <v>47</v>
      </c>
      <c r="LQ44" s="17">
        <v>46.00197</v>
      </c>
      <c r="LR44" s="17">
        <v>45.469029999999997</v>
      </c>
      <c r="LS44" s="17">
        <v>1.5309699999999999</v>
      </c>
      <c r="LT44" s="17">
        <v>78.099999999999994</v>
      </c>
      <c r="LU44" s="17">
        <v>78.567999999999998</v>
      </c>
      <c r="LV44" s="17">
        <v>78.567999999999998</v>
      </c>
      <c r="LW44" s="17">
        <v>-0.46800000000000003</v>
      </c>
      <c r="LX44" s="17">
        <v>30</v>
      </c>
      <c r="LY44" s="17">
        <v>30.097560000000001</v>
      </c>
      <c r="LZ44" s="17">
        <v>30.097560000000001</v>
      </c>
      <c r="MA44" s="17">
        <v>-9.7559999999999994E-2</v>
      </c>
      <c r="MB44" s="17"/>
      <c r="MC44" s="17"/>
      <c r="MD44" s="17"/>
      <c r="ME44" s="17">
        <v>0</v>
      </c>
      <c r="MF44" s="17"/>
      <c r="MG44" s="17"/>
      <c r="MH44" s="17"/>
      <c r="MI44" s="17">
        <v>0</v>
      </c>
      <c r="MJ44" s="17"/>
      <c r="MK44" s="17"/>
      <c r="ML44" s="17"/>
      <c r="MM44" s="17">
        <v>0</v>
      </c>
      <c r="MN44" s="17">
        <v>144.9</v>
      </c>
      <c r="MO44" s="17">
        <v>149.77401</v>
      </c>
      <c r="MP44" s="17">
        <v>146.66612000000001</v>
      </c>
      <c r="MQ44" s="17">
        <v>-1.7661199999999999</v>
      </c>
      <c r="MR44" s="17">
        <v>147</v>
      </c>
      <c r="MS44" s="17">
        <v>149.77401</v>
      </c>
      <c r="MT44" s="17">
        <v>146.66612000000001</v>
      </c>
      <c r="MU44" s="17">
        <v>0.33388000000000001</v>
      </c>
      <c r="MV44" s="17">
        <v>148.4</v>
      </c>
      <c r="MW44" s="17">
        <v>149.77401</v>
      </c>
      <c r="MX44" s="17">
        <v>146.66612000000001</v>
      </c>
      <c r="MY44" s="17">
        <v>1.7338800000000001</v>
      </c>
      <c r="MZ44" s="17"/>
      <c r="NA44" s="17"/>
      <c r="NB44" s="17"/>
      <c r="NC44" s="17">
        <v>0</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c r="OD44" s="17">
        <v>5.1999999999999998E-2</v>
      </c>
      <c r="OE44" s="17">
        <v>-5.1999999999999998E-2</v>
      </c>
      <c r="OF44" s="17">
        <v>65</v>
      </c>
      <c r="OG44" s="17">
        <v>111</v>
      </c>
      <c r="OH44" s="17">
        <v>107.547</v>
      </c>
      <c r="OI44" s="17">
        <v>-42.546999999999997</v>
      </c>
      <c r="OJ44" s="17">
        <v>0</v>
      </c>
      <c r="OK44" s="17"/>
      <c r="OL44" s="17">
        <v>0</v>
      </c>
      <c r="OM44" s="17">
        <v>0</v>
      </c>
      <c r="ON44" s="17">
        <v>17.2</v>
      </c>
      <c r="OO44" s="17">
        <v>14.1</v>
      </c>
      <c r="OP44" s="17">
        <v>14.099</v>
      </c>
      <c r="OQ44" s="17">
        <v>3.101</v>
      </c>
      <c r="OR44" s="17">
        <v>0</v>
      </c>
      <c r="OS44" s="17"/>
      <c r="OT44" s="17">
        <v>0</v>
      </c>
      <c r="OU44" s="17">
        <v>0</v>
      </c>
      <c r="OV44" s="17">
        <v>20</v>
      </c>
      <c r="OW44" s="17">
        <v>20</v>
      </c>
      <c r="OX44" s="17">
        <v>17.560980000000001</v>
      </c>
      <c r="OY44" s="17">
        <v>2.4390200000000002</v>
      </c>
      <c r="OZ44" s="17">
        <v>9.9</v>
      </c>
      <c r="PA44" s="17">
        <v>9.9830000000000005</v>
      </c>
      <c r="PB44" s="17">
        <v>9.9830000000000005</v>
      </c>
      <c r="PC44" s="17">
        <v>-8.3000000000000004E-2</v>
      </c>
      <c r="PD44" s="17">
        <v>5.5</v>
      </c>
      <c r="PE44" s="17">
        <v>5.67</v>
      </c>
      <c r="PF44" s="17">
        <v>5.67</v>
      </c>
      <c r="PG44" s="17">
        <v>-0.17</v>
      </c>
      <c r="PH44" s="17">
        <v>1.2</v>
      </c>
      <c r="PI44" s="17">
        <v>1</v>
      </c>
      <c r="PJ44" s="17">
        <v>1</v>
      </c>
      <c r="PK44" s="17">
        <v>0.2</v>
      </c>
      <c r="PL44" s="17">
        <v>1.6</v>
      </c>
      <c r="PM44" s="17">
        <v>3.4</v>
      </c>
      <c r="PN44" s="17">
        <v>3.4</v>
      </c>
      <c r="PO44" s="17">
        <v>-1.8</v>
      </c>
      <c r="PP44" s="17">
        <v>5.0999999999999996</v>
      </c>
      <c r="PQ44" s="17">
        <v>5</v>
      </c>
      <c r="PR44" s="17">
        <v>5</v>
      </c>
      <c r="PS44" s="17">
        <v>0.1</v>
      </c>
      <c r="PT44" s="17">
        <v>20</v>
      </c>
      <c r="PU44" s="17">
        <v>19.51219</v>
      </c>
      <c r="PV44" s="17">
        <v>19.5122</v>
      </c>
      <c r="PW44" s="17">
        <v>0.48780000000000001</v>
      </c>
      <c r="PX44" s="17">
        <v>10</v>
      </c>
      <c r="PY44" s="17">
        <v>10</v>
      </c>
      <c r="PZ44" s="17">
        <v>10</v>
      </c>
      <c r="QA44" s="17">
        <v>0</v>
      </c>
      <c r="QB44" s="17">
        <v>18.899999999999999</v>
      </c>
      <c r="QC44" s="17">
        <v>17.560980000000001</v>
      </c>
      <c r="QD44" s="17">
        <v>17.560980000000001</v>
      </c>
      <c r="QE44" s="17">
        <v>1.3390200000000001</v>
      </c>
      <c r="QF44" s="17">
        <v>3.7</v>
      </c>
      <c r="QG44" s="17">
        <v>3.6</v>
      </c>
      <c r="QH44" s="17">
        <v>3.6</v>
      </c>
      <c r="QI44" s="17">
        <v>0.1</v>
      </c>
      <c r="QJ44" s="17">
        <v>18.5</v>
      </c>
      <c r="QK44" s="17">
        <v>18.048780000000001</v>
      </c>
      <c r="QL44" s="17">
        <v>18.048780000000001</v>
      </c>
      <c r="QM44" s="17">
        <v>0.45122000000000001</v>
      </c>
      <c r="QN44" s="17">
        <v>0</v>
      </c>
      <c r="QO44" s="17"/>
      <c r="QP44" s="17">
        <v>0</v>
      </c>
      <c r="QQ44" s="17">
        <v>0</v>
      </c>
      <c r="QR44" s="17">
        <v>0</v>
      </c>
      <c r="QS44" s="17"/>
      <c r="QT44" s="17">
        <v>0</v>
      </c>
      <c r="QU44" s="17">
        <v>0</v>
      </c>
      <c r="QV44" s="17">
        <v>23.7</v>
      </c>
      <c r="QW44" s="17">
        <v>25.6</v>
      </c>
      <c r="QX44" s="17">
        <v>26.327999999999999</v>
      </c>
      <c r="QY44" s="17">
        <v>-2.6280000000000001</v>
      </c>
      <c r="QZ44" s="17">
        <v>76.5</v>
      </c>
      <c r="RA44" s="17">
        <v>81.3</v>
      </c>
      <c r="RB44" s="17">
        <v>84.528000000000006</v>
      </c>
      <c r="RC44" s="17">
        <v>-8.0280000000000005</v>
      </c>
      <c r="RD44" s="17"/>
      <c r="RE44" s="17"/>
      <c r="RF44" s="17"/>
      <c r="RG44" s="17">
        <v>0</v>
      </c>
      <c r="RH44" s="17"/>
      <c r="RI44" s="17"/>
      <c r="RJ44" s="17"/>
      <c r="RK44" s="17">
        <v>0</v>
      </c>
      <c r="RL44" s="17"/>
      <c r="RM44" s="17"/>
      <c r="RN44" s="17"/>
      <c r="RO44" s="17">
        <v>0</v>
      </c>
      <c r="RP44" s="17"/>
      <c r="RQ44" s="17"/>
      <c r="RR44" s="17"/>
      <c r="RS44" s="17">
        <v>0</v>
      </c>
      <c r="RT44" s="17">
        <v>0</v>
      </c>
      <c r="RU44" s="17"/>
      <c r="RV44" s="17">
        <v>0</v>
      </c>
      <c r="RW44" s="17">
        <v>0</v>
      </c>
      <c r="RX44" s="17">
        <v>3.4</v>
      </c>
      <c r="RY44" s="17">
        <v>3.339</v>
      </c>
      <c r="RZ44" s="17">
        <v>3.339</v>
      </c>
      <c r="SA44" s="17">
        <v>6.0999999999999999E-2</v>
      </c>
      <c r="SB44" s="17">
        <v>20.3</v>
      </c>
      <c r="SC44" s="17">
        <v>15.545109999999999</v>
      </c>
      <c r="SD44" s="17">
        <v>19.869240000000001</v>
      </c>
      <c r="SE44" s="17">
        <v>0.43075999999999998</v>
      </c>
      <c r="SF44" s="17">
        <v>3.1</v>
      </c>
      <c r="SG44" s="17">
        <v>2</v>
      </c>
      <c r="SH44" s="17">
        <v>2</v>
      </c>
      <c r="SI44" s="17">
        <v>1.1000000000000001</v>
      </c>
      <c r="SJ44" s="17">
        <v>0.4</v>
      </c>
      <c r="SK44" s="17"/>
      <c r="SL44" s="17">
        <v>0.7</v>
      </c>
      <c r="SM44" s="17">
        <v>-0.3</v>
      </c>
      <c r="SN44" s="17">
        <v>16.600000000000001</v>
      </c>
      <c r="SO44" s="17">
        <v>19.02439</v>
      </c>
      <c r="SP44" s="17">
        <v>19.02439</v>
      </c>
      <c r="SQ44" s="17">
        <v>-2.4243899999999998</v>
      </c>
      <c r="SR44" s="17">
        <v>11.4</v>
      </c>
      <c r="SS44" s="17">
        <v>12.39024</v>
      </c>
      <c r="ST44" s="17">
        <v>12.39024</v>
      </c>
      <c r="SU44" s="17">
        <v>-0.99024000000000001</v>
      </c>
      <c r="SV44" s="17">
        <v>12.1</v>
      </c>
      <c r="SW44" s="17">
        <v>11.707319999999999</v>
      </c>
      <c r="SX44" s="17">
        <v>11.707319999999999</v>
      </c>
      <c r="SY44" s="17">
        <v>0.39267999999999997</v>
      </c>
      <c r="SZ44" s="17">
        <v>16.3</v>
      </c>
      <c r="TA44" s="17">
        <v>15.60976</v>
      </c>
      <c r="TB44" s="17">
        <v>15.60976</v>
      </c>
      <c r="TC44" s="17">
        <v>0.69023999999999996</v>
      </c>
      <c r="TD44" s="17">
        <v>20</v>
      </c>
      <c r="TE44" s="17">
        <v>20</v>
      </c>
      <c r="TF44" s="17">
        <v>19.317070000000001</v>
      </c>
      <c r="TG44" s="17">
        <v>0.68293000000000004</v>
      </c>
      <c r="TH44" s="17">
        <v>24.5</v>
      </c>
      <c r="TI44" s="17">
        <v>22.617999999999999</v>
      </c>
      <c r="TJ44" s="17">
        <v>22.617999999999999</v>
      </c>
      <c r="TK44" s="17">
        <v>1.8819999999999999</v>
      </c>
      <c r="TL44" s="17">
        <v>81.599999999999994</v>
      </c>
      <c r="TM44" s="17">
        <v>64.634</v>
      </c>
      <c r="TN44" s="17">
        <v>64.634</v>
      </c>
      <c r="TO44" s="17">
        <v>16.966000000000001</v>
      </c>
      <c r="TP44" s="17">
        <v>0</v>
      </c>
      <c r="TQ44" s="17"/>
      <c r="TR44" s="17">
        <v>0</v>
      </c>
      <c r="TS44" s="17">
        <v>0</v>
      </c>
      <c r="TT44" s="17">
        <v>80</v>
      </c>
      <c r="TU44" s="17">
        <v>70.900000000000006</v>
      </c>
      <c r="TV44" s="17">
        <v>88.23</v>
      </c>
      <c r="TW44" s="17">
        <v>-8.23</v>
      </c>
      <c r="TX44" s="17">
        <v>93.8</v>
      </c>
      <c r="TY44" s="17">
        <v>81.7</v>
      </c>
      <c r="TZ44" s="17">
        <v>76.12</v>
      </c>
      <c r="UA44" s="17">
        <v>17.68</v>
      </c>
      <c r="UB44" s="17">
        <v>14.8</v>
      </c>
      <c r="UC44" s="17">
        <v>7.32</v>
      </c>
      <c r="UD44" s="17">
        <v>7.32</v>
      </c>
      <c r="UE44" s="17">
        <v>7.48</v>
      </c>
      <c r="UF44" s="17">
        <v>8.9</v>
      </c>
      <c r="UG44" s="17">
        <v>5.93</v>
      </c>
      <c r="UH44" s="17">
        <v>5.93</v>
      </c>
      <c r="UI44" s="17">
        <v>2.97</v>
      </c>
      <c r="UJ44" s="17">
        <v>18.2</v>
      </c>
      <c r="UK44" s="17">
        <v>20.4878</v>
      </c>
      <c r="UL44" s="17">
        <v>20.4878</v>
      </c>
      <c r="UM44" s="17">
        <v>-2.2877999999999998</v>
      </c>
      <c r="UN44" s="17">
        <v>4.9000000000000004</v>
      </c>
      <c r="UO44" s="17">
        <v>7</v>
      </c>
      <c r="UP44" s="17">
        <v>7</v>
      </c>
      <c r="UQ44" s="17">
        <v>-2.1</v>
      </c>
      <c r="UR44" s="17"/>
      <c r="US44" s="17"/>
      <c r="UT44" s="17">
        <v>7.6</v>
      </c>
      <c r="UU44" s="17">
        <v>-7.6</v>
      </c>
      <c r="UV44" s="17">
        <v>20.399999999999999</v>
      </c>
      <c r="UW44" s="17">
        <v>19.51219</v>
      </c>
      <c r="UX44" s="17">
        <v>19.5122</v>
      </c>
      <c r="UY44" s="17">
        <v>0.88780000000000003</v>
      </c>
      <c r="UZ44" s="17">
        <v>20.399999999999999</v>
      </c>
      <c r="VA44" s="17">
        <v>19.51219</v>
      </c>
      <c r="VB44" s="17">
        <v>19.5122</v>
      </c>
      <c r="VC44" s="17">
        <v>0.88780000000000003</v>
      </c>
      <c r="VD44" s="17">
        <v>20.2</v>
      </c>
      <c r="VE44" s="17">
        <v>19.51219</v>
      </c>
      <c r="VF44" s="17">
        <v>19.5122</v>
      </c>
      <c r="VG44" s="17">
        <v>0.68779999999999997</v>
      </c>
      <c r="VH44" s="17">
        <v>15.1</v>
      </c>
      <c r="VI44" s="17">
        <v>12.6</v>
      </c>
      <c r="VJ44" s="17">
        <v>11.667</v>
      </c>
      <c r="VK44" s="17">
        <v>3.4329999999999998</v>
      </c>
      <c r="VL44" s="17">
        <v>0</v>
      </c>
      <c r="VM44" s="17"/>
      <c r="VN44" s="17">
        <v>0</v>
      </c>
      <c r="VO44" s="17">
        <v>0</v>
      </c>
      <c r="VP44" s="17">
        <v>0</v>
      </c>
      <c r="VQ44" s="17"/>
      <c r="VR44" s="17">
        <v>0</v>
      </c>
      <c r="VS44" s="17">
        <v>0</v>
      </c>
      <c r="VT44" s="17">
        <v>0</v>
      </c>
      <c r="VU44" s="17"/>
      <c r="VV44" s="17">
        <v>0</v>
      </c>
      <c r="VW44" s="17">
        <v>0</v>
      </c>
      <c r="VX44" s="17">
        <v>0.6</v>
      </c>
      <c r="VY44" s="17">
        <v>0.6</v>
      </c>
      <c r="VZ44" s="17">
        <v>0.6</v>
      </c>
      <c r="WA44" s="17">
        <v>0</v>
      </c>
      <c r="WB44" s="17">
        <v>128.1</v>
      </c>
      <c r="WC44" s="17">
        <v>116.8</v>
      </c>
      <c r="WD44" s="17">
        <v>122</v>
      </c>
      <c r="WE44" s="17">
        <v>6.1</v>
      </c>
      <c r="WF44" s="17">
        <v>135.1</v>
      </c>
      <c r="WG44" s="17">
        <v>87.4</v>
      </c>
      <c r="WH44" s="17">
        <v>105</v>
      </c>
      <c r="WI44" s="17">
        <v>30.1</v>
      </c>
      <c r="WJ44" s="17">
        <v>0</v>
      </c>
      <c r="WK44" s="17"/>
      <c r="WL44" s="17">
        <v>0</v>
      </c>
      <c r="WM44" s="17">
        <v>0</v>
      </c>
      <c r="WN44" s="17">
        <v>0</v>
      </c>
      <c r="WO44" s="17"/>
      <c r="WP44" s="17">
        <v>0</v>
      </c>
      <c r="WQ44" s="17">
        <v>0</v>
      </c>
      <c r="WR44" s="17">
        <v>9.6</v>
      </c>
      <c r="WS44" s="17">
        <v>9.4</v>
      </c>
      <c r="WT44" s="17">
        <v>9.4</v>
      </c>
      <c r="WU44" s="17">
        <v>0.2</v>
      </c>
      <c r="WV44" s="17">
        <v>20</v>
      </c>
      <c r="WW44" s="17">
        <v>19.317070000000001</v>
      </c>
      <c r="WX44" s="17">
        <v>19.317070000000001</v>
      </c>
      <c r="WY44" s="17">
        <v>0.68293000000000004</v>
      </c>
      <c r="WZ44" s="17">
        <v>11.2</v>
      </c>
      <c r="XA44" s="17">
        <v>10.7</v>
      </c>
      <c r="XB44" s="17">
        <v>10.7</v>
      </c>
      <c r="XC44" s="17">
        <v>0.5</v>
      </c>
      <c r="XD44" s="17"/>
      <c r="XE44" s="17"/>
      <c r="XF44" s="17"/>
      <c r="XG44" s="17">
        <v>0</v>
      </c>
      <c r="XH44" s="17"/>
      <c r="XI44" s="17"/>
      <c r="XJ44" s="17"/>
      <c r="XK44" s="17">
        <v>0</v>
      </c>
      <c r="XL44" s="17"/>
      <c r="XM44" s="17"/>
      <c r="XN44" s="17"/>
      <c r="XO44" s="17">
        <v>0</v>
      </c>
      <c r="XP44" s="17"/>
      <c r="XQ44" s="17"/>
      <c r="XR44" s="17"/>
      <c r="XS44" s="17">
        <v>0</v>
      </c>
      <c r="XT44" s="17">
        <v>17.399999999999999</v>
      </c>
      <c r="XU44" s="17">
        <v>17</v>
      </c>
      <c r="XV44" s="17">
        <v>14</v>
      </c>
      <c r="XW44" s="17">
        <v>3.4</v>
      </c>
      <c r="XX44" s="17"/>
      <c r="XY44" s="17"/>
      <c r="XZ44" s="17"/>
      <c r="YA44" s="17">
        <v>0</v>
      </c>
      <c r="YB44" s="17"/>
      <c r="YC44" s="17"/>
      <c r="YD44" s="17"/>
      <c r="YE44" s="17">
        <v>0</v>
      </c>
    </row>
    <row r="45" spans="1:655" ht="24" customHeight="1" x14ac:dyDescent="0.35">
      <c r="A45" s="1"/>
      <c r="B45" s="16" t="s">
        <v>41</v>
      </c>
      <c r="C45" s="16" t="s">
        <v>857</v>
      </c>
      <c r="D45" s="17"/>
      <c r="E45" s="17"/>
      <c r="F45" s="17"/>
      <c r="G45" s="17">
        <v>0</v>
      </c>
      <c r="H45" s="17"/>
      <c r="I45" s="17"/>
      <c r="J45" s="17"/>
      <c r="K45" s="17">
        <v>0</v>
      </c>
      <c r="L45" s="17">
        <v>99.4</v>
      </c>
      <c r="M45" s="17">
        <v>100</v>
      </c>
      <c r="N45" s="17">
        <v>100</v>
      </c>
      <c r="O45" s="17">
        <v>-0.6</v>
      </c>
      <c r="P45" s="17">
        <v>647.70000000000005</v>
      </c>
      <c r="Q45" s="17">
        <v>646.79789000000005</v>
      </c>
      <c r="R45" s="17">
        <v>646.79789000000005</v>
      </c>
      <c r="S45" s="17">
        <v>0.90210999999999997</v>
      </c>
      <c r="T45" s="17">
        <v>215.3</v>
      </c>
      <c r="U45" s="17">
        <v>211.44126</v>
      </c>
      <c r="V45" s="17">
        <v>211.44126</v>
      </c>
      <c r="W45" s="17">
        <v>3.8587400000000001</v>
      </c>
      <c r="X45" s="17"/>
      <c r="Y45" s="17"/>
      <c r="Z45" s="17"/>
      <c r="AA45" s="17">
        <v>0</v>
      </c>
      <c r="AB45" s="17"/>
      <c r="AC45" s="17"/>
      <c r="AD45" s="17"/>
      <c r="AE45" s="17">
        <v>0</v>
      </c>
      <c r="AF45" s="17">
        <v>90.2</v>
      </c>
      <c r="AG45" s="17">
        <v>92.226339999999993</v>
      </c>
      <c r="AH45" s="17">
        <v>92.226339999999993</v>
      </c>
      <c r="AI45" s="17">
        <v>-2.0263399999999998</v>
      </c>
      <c r="AJ45" s="17">
        <v>220</v>
      </c>
      <c r="AK45" s="17">
        <v>221.85688999999999</v>
      </c>
      <c r="AL45" s="17">
        <v>235.84763000000001</v>
      </c>
      <c r="AM45" s="17">
        <v>-15.847630000000001</v>
      </c>
      <c r="AN45" s="17"/>
      <c r="AO45" s="17"/>
      <c r="AP45" s="17"/>
      <c r="AQ45" s="17">
        <v>0</v>
      </c>
      <c r="AR45" s="17"/>
      <c r="AS45" s="17"/>
      <c r="AT45" s="17"/>
      <c r="AU45" s="17">
        <v>0</v>
      </c>
      <c r="AV45" s="17">
        <v>160.69999999999999</v>
      </c>
      <c r="AW45" s="17">
        <v>156.22221999999999</v>
      </c>
      <c r="AX45" s="17">
        <v>156.03161</v>
      </c>
      <c r="AY45" s="17">
        <v>4.6683899999999996</v>
      </c>
      <c r="AZ45" s="17">
        <v>160.80000000000001</v>
      </c>
      <c r="BA45" s="17">
        <v>156.22221999999999</v>
      </c>
      <c r="BB45" s="17">
        <v>156.03161</v>
      </c>
      <c r="BC45" s="17">
        <v>4.7683900000000001</v>
      </c>
      <c r="BD45" s="17">
        <v>160.9</v>
      </c>
      <c r="BE45" s="17">
        <v>156.22221999999999</v>
      </c>
      <c r="BF45" s="17">
        <v>156.03161</v>
      </c>
      <c r="BG45" s="17">
        <v>4.8683899999999998</v>
      </c>
      <c r="BH45" s="17">
        <v>255.4</v>
      </c>
      <c r="BI45" s="17">
        <v>234.33332999999999</v>
      </c>
      <c r="BJ45" s="17">
        <v>234.04741999999999</v>
      </c>
      <c r="BK45" s="17">
        <v>21.35258</v>
      </c>
      <c r="BL45" s="17">
        <v>0</v>
      </c>
      <c r="BM45" s="17"/>
      <c r="BN45" s="17"/>
      <c r="BO45" s="17">
        <v>0</v>
      </c>
      <c r="BP45" s="17"/>
      <c r="BQ45" s="17"/>
      <c r="BR45" s="17"/>
      <c r="BS45" s="17">
        <v>0</v>
      </c>
      <c r="BT45" s="17">
        <v>559.6</v>
      </c>
      <c r="BU45" s="17">
        <v>568.29854</v>
      </c>
      <c r="BV45" s="17">
        <v>568.29854</v>
      </c>
      <c r="BW45" s="17">
        <v>-8.6985399999999995</v>
      </c>
      <c r="BX45" s="17">
        <v>10.4</v>
      </c>
      <c r="BY45" s="17">
        <v>10.35688</v>
      </c>
      <c r="BZ45" s="17">
        <v>5.4891500000000004</v>
      </c>
      <c r="CA45" s="17">
        <v>4.9108499999999999</v>
      </c>
      <c r="CB45" s="17"/>
      <c r="CC45" s="17"/>
      <c r="CD45" s="17"/>
      <c r="CE45" s="17">
        <v>0</v>
      </c>
      <c r="CF45" s="17"/>
      <c r="CG45" s="17"/>
      <c r="CH45" s="17"/>
      <c r="CI45" s="17">
        <v>0</v>
      </c>
      <c r="CJ45" s="17"/>
      <c r="CK45" s="17"/>
      <c r="CL45" s="17"/>
      <c r="CM45" s="17">
        <v>0</v>
      </c>
      <c r="CN45" s="17"/>
      <c r="CO45" s="17"/>
      <c r="CP45" s="17"/>
      <c r="CQ45" s="17">
        <v>0</v>
      </c>
      <c r="CR45" s="17">
        <v>166.6</v>
      </c>
      <c r="CS45" s="17">
        <v>164.70732000000001</v>
      </c>
      <c r="CT45" s="17">
        <v>164.70732000000001</v>
      </c>
      <c r="CU45" s="17">
        <v>1.8926799999999999</v>
      </c>
      <c r="CV45" s="17">
        <v>7.5</v>
      </c>
      <c r="CW45" s="17">
        <v>7.5928300000000002</v>
      </c>
      <c r="CX45" s="17">
        <v>5.1346499999999997</v>
      </c>
      <c r="CY45" s="17">
        <v>2.3653499999999998</v>
      </c>
      <c r="CZ45" s="17">
        <v>4.0999999999999996</v>
      </c>
      <c r="DA45" s="17">
        <v>4.1677999999999997</v>
      </c>
      <c r="DB45" s="17">
        <v>2.8184800000000001</v>
      </c>
      <c r="DC45" s="17">
        <v>1.28152</v>
      </c>
      <c r="DD45" s="17">
        <v>6.1</v>
      </c>
      <c r="DE45" s="17">
        <v>22.49822</v>
      </c>
      <c r="DF45" s="17"/>
      <c r="DG45" s="17">
        <v>6.1</v>
      </c>
      <c r="DH45" s="17">
        <v>6.7</v>
      </c>
      <c r="DI45" s="17">
        <v>6.8787000000000003</v>
      </c>
      <c r="DJ45" s="17">
        <v>6.8787000000000003</v>
      </c>
      <c r="DK45" s="17">
        <v>-0.1787</v>
      </c>
      <c r="DL45" s="17">
        <v>13.7</v>
      </c>
      <c r="DM45" s="17">
        <v>14.992190000000001</v>
      </c>
      <c r="DN45" s="17">
        <v>14.9922</v>
      </c>
      <c r="DO45" s="17">
        <v>-1.2922</v>
      </c>
      <c r="DP45" s="17">
        <v>86.5</v>
      </c>
      <c r="DQ45" s="17">
        <v>64.350830000000002</v>
      </c>
      <c r="DR45" s="17">
        <v>124.84426999999999</v>
      </c>
      <c r="DS45" s="17">
        <v>-38.344270000000002</v>
      </c>
      <c r="DT45" s="17">
        <v>0</v>
      </c>
      <c r="DU45" s="17"/>
      <c r="DV45" s="17"/>
      <c r="DW45" s="17">
        <v>0</v>
      </c>
      <c r="DX45" s="17"/>
      <c r="DY45" s="17"/>
      <c r="DZ45" s="17"/>
      <c r="EA45" s="17">
        <v>0</v>
      </c>
      <c r="EB45" s="17"/>
      <c r="EC45" s="17"/>
      <c r="ED45" s="17"/>
      <c r="EE45" s="17">
        <v>0</v>
      </c>
      <c r="EF45" s="17"/>
      <c r="EG45" s="17"/>
      <c r="EH45" s="17"/>
      <c r="EI45" s="17">
        <v>0</v>
      </c>
      <c r="EJ45" s="17">
        <v>111.1</v>
      </c>
      <c r="EK45" s="17">
        <v>109.51819999999999</v>
      </c>
      <c r="EL45" s="17">
        <v>112.90537</v>
      </c>
      <c r="EM45" s="17">
        <v>-1.8053699999999999</v>
      </c>
      <c r="EN45" s="17">
        <v>222.1</v>
      </c>
      <c r="EO45" s="17">
        <v>221.30108000000001</v>
      </c>
      <c r="EP45" s="17">
        <v>221.55625000000001</v>
      </c>
      <c r="EQ45" s="17">
        <v>0.54374999999999996</v>
      </c>
      <c r="ER45" s="17"/>
      <c r="ES45" s="17"/>
      <c r="ET45" s="17"/>
      <c r="EU45" s="17">
        <v>0</v>
      </c>
      <c r="EV45" s="17"/>
      <c r="EW45" s="17"/>
      <c r="EX45" s="17"/>
      <c r="EY45" s="17">
        <v>0</v>
      </c>
      <c r="EZ45" s="17"/>
      <c r="FA45" s="17"/>
      <c r="FB45" s="17"/>
      <c r="FC45" s="17">
        <v>0</v>
      </c>
      <c r="FD45" s="17">
        <v>6.5</v>
      </c>
      <c r="FE45" s="17">
        <v>6.39</v>
      </c>
      <c r="FF45" s="17">
        <v>6.39</v>
      </c>
      <c r="FG45" s="17">
        <v>0.11</v>
      </c>
      <c r="FH45" s="17">
        <v>232</v>
      </c>
      <c r="FI45" s="17">
        <v>229.57073</v>
      </c>
      <c r="FJ45" s="17">
        <v>229.57073</v>
      </c>
      <c r="FK45" s="17">
        <v>2.4292699999999998</v>
      </c>
      <c r="FL45" s="17">
        <v>66.400000000000006</v>
      </c>
      <c r="FM45" s="17">
        <v>73.391850000000005</v>
      </c>
      <c r="FN45" s="17">
        <v>76.379589999999993</v>
      </c>
      <c r="FO45" s="17">
        <v>-9.97959</v>
      </c>
      <c r="FP45" s="17">
        <v>149.30000000000001</v>
      </c>
      <c r="FQ45" s="17">
        <v>151.16300000000001</v>
      </c>
      <c r="FR45" s="17">
        <v>151.16300000000001</v>
      </c>
      <c r="FS45" s="17">
        <v>-1.863</v>
      </c>
      <c r="FT45" s="17">
        <v>41</v>
      </c>
      <c r="FU45" s="17">
        <v>41.498959999999997</v>
      </c>
      <c r="FV45" s="17">
        <v>41.498959999999997</v>
      </c>
      <c r="FW45" s="17">
        <v>-0.49896000000000001</v>
      </c>
      <c r="FX45" s="17">
        <v>9.4</v>
      </c>
      <c r="FY45" s="17">
        <v>9.6429299999999998</v>
      </c>
      <c r="FZ45" s="17">
        <v>9.6429299999999998</v>
      </c>
      <c r="GA45" s="17">
        <v>-0.24293000000000001</v>
      </c>
      <c r="GB45" s="17">
        <v>19.7</v>
      </c>
      <c r="GC45" s="17">
        <v>20</v>
      </c>
      <c r="GD45" s="17">
        <v>19.121949999999998</v>
      </c>
      <c r="GE45" s="17">
        <v>0.57804999999999995</v>
      </c>
      <c r="GF45" s="17">
        <v>85.9</v>
      </c>
      <c r="GG45" s="17">
        <v>87.657560000000004</v>
      </c>
      <c r="GH45" s="17">
        <v>87.657560000000004</v>
      </c>
      <c r="GI45" s="17">
        <v>-1.75756</v>
      </c>
      <c r="GJ45" s="17">
        <v>179.95711</v>
      </c>
      <c r="GK45" s="17">
        <v>181.66672</v>
      </c>
      <c r="GL45" s="17">
        <v>181.66672</v>
      </c>
      <c r="GM45" s="17">
        <v>-1.7096100000000001</v>
      </c>
      <c r="GN45" s="17">
        <v>180.20466999999999</v>
      </c>
      <c r="GO45" s="17">
        <v>181.66672</v>
      </c>
      <c r="GP45" s="17">
        <v>181.66672</v>
      </c>
      <c r="GQ45" s="17">
        <v>-1.4620500000000001</v>
      </c>
      <c r="GR45" s="17">
        <v>183.25772000000001</v>
      </c>
      <c r="GS45" s="17">
        <v>181.66672</v>
      </c>
      <c r="GT45" s="17">
        <v>181.66672</v>
      </c>
      <c r="GU45" s="17">
        <v>1.591</v>
      </c>
      <c r="GV45" s="17">
        <v>108.6</v>
      </c>
      <c r="GW45" s="17">
        <v>110.91316999999999</v>
      </c>
      <c r="GX45" s="17">
        <v>110.91316999999999</v>
      </c>
      <c r="GY45" s="17">
        <v>-2.3131699999999999</v>
      </c>
      <c r="GZ45" s="17">
        <v>0</v>
      </c>
      <c r="HA45" s="17"/>
      <c r="HB45" s="17">
        <v>9.09</v>
      </c>
      <c r="HC45" s="17">
        <v>-9.09</v>
      </c>
      <c r="HD45" s="17">
        <v>6.5</v>
      </c>
      <c r="HE45" s="17">
        <v>6.9643699999999997</v>
      </c>
      <c r="HF45" s="17">
        <v>9.9490999999999996</v>
      </c>
      <c r="HG45" s="17">
        <v>-3.4491000000000001</v>
      </c>
      <c r="HH45" s="17">
        <v>46.8</v>
      </c>
      <c r="HI45" s="17">
        <v>47.26634</v>
      </c>
      <c r="HJ45" s="17">
        <v>47.26634</v>
      </c>
      <c r="HK45" s="17">
        <v>-0.46633999999999998</v>
      </c>
      <c r="HL45" s="17"/>
      <c r="HM45" s="17"/>
      <c r="HN45" s="17">
        <v>12.75024</v>
      </c>
      <c r="HO45" s="17">
        <v>-12.75024</v>
      </c>
      <c r="HP45" s="17">
        <v>3.8</v>
      </c>
      <c r="HQ45" s="17">
        <v>3.8872599999999999</v>
      </c>
      <c r="HR45" s="17">
        <v>3.8872599999999999</v>
      </c>
      <c r="HS45" s="17">
        <v>-8.7260000000000004E-2</v>
      </c>
      <c r="HT45" s="17">
        <v>37.700000000000003</v>
      </c>
      <c r="HU45" s="17">
        <v>34.419510000000002</v>
      </c>
      <c r="HV45" s="17">
        <v>33.323279999999997</v>
      </c>
      <c r="HW45" s="17">
        <v>4.3767199999999997</v>
      </c>
      <c r="HX45" s="17">
        <v>173.9</v>
      </c>
      <c r="HY45" s="17">
        <v>171.54185000000001</v>
      </c>
      <c r="HZ45" s="17">
        <v>171.54185000000001</v>
      </c>
      <c r="IA45" s="17">
        <v>2.3581500000000002</v>
      </c>
      <c r="IB45" s="17">
        <v>24.6</v>
      </c>
      <c r="IC45" s="17">
        <v>47.671100000000003</v>
      </c>
      <c r="ID45" s="17">
        <v>47.67127</v>
      </c>
      <c r="IE45" s="17">
        <v>-23.071269999999998</v>
      </c>
      <c r="IF45" s="17">
        <v>0</v>
      </c>
      <c r="IG45" s="17"/>
      <c r="IH45" s="17">
        <v>0</v>
      </c>
      <c r="II45" s="17">
        <v>0</v>
      </c>
      <c r="IJ45" s="17"/>
      <c r="IK45" s="17"/>
      <c r="IL45" s="17"/>
      <c r="IM45" s="17">
        <v>0</v>
      </c>
      <c r="IN45" s="17"/>
      <c r="IO45" s="17"/>
      <c r="IP45" s="17"/>
      <c r="IQ45" s="17">
        <v>0</v>
      </c>
      <c r="IR45" s="17"/>
      <c r="IS45" s="17"/>
      <c r="IT45" s="17"/>
      <c r="IU45" s="17">
        <v>0</v>
      </c>
      <c r="IV45" s="17"/>
      <c r="IW45" s="17"/>
      <c r="IX45" s="17"/>
      <c r="IY45" s="17">
        <v>0</v>
      </c>
      <c r="IZ45" s="17"/>
      <c r="JA45" s="17"/>
      <c r="JB45" s="17"/>
      <c r="JC45" s="17">
        <v>0</v>
      </c>
      <c r="JD45" s="17">
        <v>86.6</v>
      </c>
      <c r="JE45" s="17">
        <v>83.828059999999994</v>
      </c>
      <c r="JF45" s="17">
        <v>88.815600000000003</v>
      </c>
      <c r="JG45" s="17">
        <v>-2.2155999999999998</v>
      </c>
      <c r="JH45" s="17">
        <v>107.1</v>
      </c>
      <c r="JI45" s="17">
        <v>123.47945</v>
      </c>
      <c r="JJ45" s="17"/>
      <c r="JK45" s="17">
        <v>107.1</v>
      </c>
      <c r="JL45" s="17">
        <v>174.1</v>
      </c>
      <c r="JM45" s="17">
        <v>167.09532999999999</v>
      </c>
      <c r="JN45" s="17">
        <v>150.66667000000001</v>
      </c>
      <c r="JO45" s="17">
        <v>23.433330000000002</v>
      </c>
      <c r="JP45" s="17"/>
      <c r="JQ45" s="17"/>
      <c r="JR45" s="17"/>
      <c r="JS45" s="17">
        <v>0</v>
      </c>
      <c r="JT45" s="17">
        <v>72.5</v>
      </c>
      <c r="JU45" s="17">
        <v>83.547669999999997</v>
      </c>
      <c r="JV45" s="17">
        <v>75.333330000000004</v>
      </c>
      <c r="JW45" s="17">
        <v>-2.8333300000000001</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v>0</v>
      </c>
      <c r="LA45" s="17"/>
      <c r="LB45" s="17">
        <v>0</v>
      </c>
      <c r="LC45" s="17">
        <v>0</v>
      </c>
      <c r="LD45" s="17">
        <v>4.5999999999999996</v>
      </c>
      <c r="LE45" s="17">
        <v>4.06569</v>
      </c>
      <c r="LF45" s="17">
        <v>4.06569</v>
      </c>
      <c r="LG45" s="17">
        <v>0.53430999999999995</v>
      </c>
      <c r="LH45" s="17">
        <v>235.9</v>
      </c>
      <c r="LI45" s="17">
        <v>271.12195000000003</v>
      </c>
      <c r="LJ45" s="17">
        <v>271.12195000000003</v>
      </c>
      <c r="LK45" s="17">
        <v>-35.22195</v>
      </c>
      <c r="LL45" s="17">
        <v>134.69999999999999</v>
      </c>
      <c r="LM45" s="17">
        <v>133.67995999999999</v>
      </c>
      <c r="LN45" s="17">
        <v>133.67995999999999</v>
      </c>
      <c r="LO45" s="17">
        <v>1.0200400000000001</v>
      </c>
      <c r="LP45" s="17">
        <v>47.4</v>
      </c>
      <c r="LQ45" s="17">
        <v>46.00197</v>
      </c>
      <c r="LR45" s="17">
        <v>45.469029999999997</v>
      </c>
      <c r="LS45" s="17">
        <v>1.9309700000000001</v>
      </c>
      <c r="LT45" s="17">
        <v>78.400000000000006</v>
      </c>
      <c r="LU45" s="17">
        <v>78.567999999999998</v>
      </c>
      <c r="LV45" s="17">
        <v>78.567999999999998</v>
      </c>
      <c r="LW45" s="17">
        <v>-0.16800000000000001</v>
      </c>
      <c r="LX45" s="17">
        <v>30.3</v>
      </c>
      <c r="LY45" s="17">
        <v>30.097560000000001</v>
      </c>
      <c r="LZ45" s="17">
        <v>30.097560000000001</v>
      </c>
      <c r="MA45" s="17">
        <v>0.20244000000000001</v>
      </c>
      <c r="MB45" s="17"/>
      <c r="MC45" s="17"/>
      <c r="MD45" s="17"/>
      <c r="ME45" s="17">
        <v>0</v>
      </c>
      <c r="MF45" s="17"/>
      <c r="MG45" s="17"/>
      <c r="MH45" s="17"/>
      <c r="MI45" s="17">
        <v>0</v>
      </c>
      <c r="MJ45" s="17"/>
      <c r="MK45" s="17"/>
      <c r="ML45" s="17"/>
      <c r="MM45" s="17">
        <v>0</v>
      </c>
      <c r="MN45" s="17">
        <v>146.5</v>
      </c>
      <c r="MO45" s="17">
        <v>149.77401</v>
      </c>
      <c r="MP45" s="17">
        <v>146.66612000000001</v>
      </c>
      <c r="MQ45" s="17">
        <v>-0.16611999999999999</v>
      </c>
      <c r="MR45" s="17">
        <v>147.80000000000001</v>
      </c>
      <c r="MS45" s="17">
        <v>149.77401</v>
      </c>
      <c r="MT45" s="17">
        <v>146.66612000000001</v>
      </c>
      <c r="MU45" s="17">
        <v>1.13388</v>
      </c>
      <c r="MV45" s="17">
        <v>149.80000000000001</v>
      </c>
      <c r="MW45" s="17">
        <v>149.77401</v>
      </c>
      <c r="MX45" s="17">
        <v>146.66612000000001</v>
      </c>
      <c r="MY45" s="17">
        <v>3.13388</v>
      </c>
      <c r="MZ45" s="17"/>
      <c r="NA45" s="17"/>
      <c r="NB45" s="17"/>
      <c r="NC45" s="17">
        <v>0</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c r="OD45" s="17">
        <v>0</v>
      </c>
      <c r="OE45" s="17">
        <v>0</v>
      </c>
      <c r="OF45" s="17">
        <v>54</v>
      </c>
      <c r="OG45" s="17">
        <v>111.4</v>
      </c>
      <c r="OH45" s="17">
        <v>107.867</v>
      </c>
      <c r="OI45" s="17">
        <v>-53.866999999999997</v>
      </c>
      <c r="OJ45" s="17">
        <v>0</v>
      </c>
      <c r="OK45" s="17"/>
      <c r="OL45" s="17">
        <v>0</v>
      </c>
      <c r="OM45" s="17">
        <v>0</v>
      </c>
      <c r="ON45" s="17">
        <v>17.100000000000001</v>
      </c>
      <c r="OO45" s="17">
        <v>14.2</v>
      </c>
      <c r="OP45" s="17">
        <v>14.199</v>
      </c>
      <c r="OQ45" s="17">
        <v>2.9009999999999998</v>
      </c>
      <c r="OR45" s="17">
        <v>0</v>
      </c>
      <c r="OS45" s="17"/>
      <c r="OT45" s="17">
        <v>0</v>
      </c>
      <c r="OU45" s="17">
        <v>0</v>
      </c>
      <c r="OV45" s="17">
        <v>20</v>
      </c>
      <c r="OW45" s="17">
        <v>20</v>
      </c>
      <c r="OX45" s="17">
        <v>17.560980000000001</v>
      </c>
      <c r="OY45" s="17">
        <v>2.4390200000000002</v>
      </c>
      <c r="OZ45" s="17">
        <v>9.9</v>
      </c>
      <c r="PA45" s="17">
        <v>9.9830000000000005</v>
      </c>
      <c r="PB45" s="17">
        <v>9.9830000000000005</v>
      </c>
      <c r="PC45" s="17">
        <v>-8.3000000000000004E-2</v>
      </c>
      <c r="PD45" s="17">
        <v>5.5</v>
      </c>
      <c r="PE45" s="17">
        <v>5.67</v>
      </c>
      <c r="PF45" s="17">
        <v>5.67</v>
      </c>
      <c r="PG45" s="17">
        <v>-0.17</v>
      </c>
      <c r="PH45" s="17">
        <v>1.2</v>
      </c>
      <c r="PI45" s="17">
        <v>1</v>
      </c>
      <c r="PJ45" s="17">
        <v>1</v>
      </c>
      <c r="PK45" s="17">
        <v>0.2</v>
      </c>
      <c r="PL45" s="17">
        <v>1.6</v>
      </c>
      <c r="PM45" s="17">
        <v>3.4</v>
      </c>
      <c r="PN45" s="17">
        <v>3.4</v>
      </c>
      <c r="PO45" s="17">
        <v>-1.8</v>
      </c>
      <c r="PP45" s="17">
        <v>5.0999999999999996</v>
      </c>
      <c r="PQ45" s="17">
        <v>5</v>
      </c>
      <c r="PR45" s="17">
        <v>5</v>
      </c>
      <c r="PS45" s="17">
        <v>0.1</v>
      </c>
      <c r="PT45" s="17">
        <v>20.2</v>
      </c>
      <c r="PU45" s="17">
        <v>19.51219</v>
      </c>
      <c r="PV45" s="17">
        <v>19.5122</v>
      </c>
      <c r="PW45" s="17">
        <v>0.68779999999999997</v>
      </c>
      <c r="PX45" s="17">
        <v>10</v>
      </c>
      <c r="PY45" s="17">
        <v>10</v>
      </c>
      <c r="PZ45" s="17">
        <v>10</v>
      </c>
      <c r="QA45" s="17">
        <v>0</v>
      </c>
      <c r="QB45" s="17">
        <v>18.899999999999999</v>
      </c>
      <c r="QC45" s="17">
        <v>17.560980000000001</v>
      </c>
      <c r="QD45" s="17">
        <v>17.560980000000001</v>
      </c>
      <c r="QE45" s="17">
        <v>1.3390200000000001</v>
      </c>
      <c r="QF45" s="17">
        <v>3.7</v>
      </c>
      <c r="QG45" s="17">
        <v>3.6</v>
      </c>
      <c r="QH45" s="17">
        <v>3.6</v>
      </c>
      <c r="QI45" s="17">
        <v>0.1</v>
      </c>
      <c r="QJ45" s="17">
        <v>18.5</v>
      </c>
      <c r="QK45" s="17">
        <v>18.048780000000001</v>
      </c>
      <c r="QL45" s="17">
        <v>18.048780000000001</v>
      </c>
      <c r="QM45" s="17">
        <v>0.45122000000000001</v>
      </c>
      <c r="QN45" s="17">
        <v>0</v>
      </c>
      <c r="QO45" s="17"/>
      <c r="QP45" s="17">
        <v>0</v>
      </c>
      <c r="QQ45" s="17">
        <v>0</v>
      </c>
      <c r="QR45" s="17">
        <v>0</v>
      </c>
      <c r="QS45" s="17"/>
      <c r="QT45" s="17">
        <v>0</v>
      </c>
      <c r="QU45" s="17">
        <v>0</v>
      </c>
      <c r="QV45" s="17">
        <v>23.8</v>
      </c>
      <c r="QW45" s="17">
        <v>25.9</v>
      </c>
      <c r="QX45" s="17">
        <v>26.457000000000001</v>
      </c>
      <c r="QY45" s="17">
        <v>-2.657</v>
      </c>
      <c r="QZ45" s="17">
        <v>76</v>
      </c>
      <c r="RA45" s="17">
        <v>80.8</v>
      </c>
      <c r="RB45" s="17">
        <v>84.391999999999996</v>
      </c>
      <c r="RC45" s="17">
        <v>-8.3919999999999995</v>
      </c>
      <c r="RD45" s="17"/>
      <c r="RE45" s="17"/>
      <c r="RF45" s="17"/>
      <c r="RG45" s="17">
        <v>0</v>
      </c>
      <c r="RH45" s="17"/>
      <c r="RI45" s="17"/>
      <c r="RJ45" s="17"/>
      <c r="RK45" s="17">
        <v>0</v>
      </c>
      <c r="RL45" s="17"/>
      <c r="RM45" s="17"/>
      <c r="RN45" s="17"/>
      <c r="RO45" s="17">
        <v>0</v>
      </c>
      <c r="RP45" s="17"/>
      <c r="RQ45" s="17"/>
      <c r="RR45" s="17"/>
      <c r="RS45" s="17">
        <v>0</v>
      </c>
      <c r="RT45" s="17">
        <v>0</v>
      </c>
      <c r="RU45" s="17"/>
      <c r="RV45" s="17">
        <v>0</v>
      </c>
      <c r="RW45" s="17">
        <v>0</v>
      </c>
      <c r="RX45" s="17">
        <v>3.4</v>
      </c>
      <c r="RY45" s="17">
        <v>3.339</v>
      </c>
      <c r="RZ45" s="17">
        <v>3.339</v>
      </c>
      <c r="SA45" s="17">
        <v>6.0999999999999999E-2</v>
      </c>
      <c r="SB45" s="17">
        <v>20.3</v>
      </c>
      <c r="SC45" s="17">
        <v>19.481660000000002</v>
      </c>
      <c r="SD45" s="17">
        <v>19.869240000000001</v>
      </c>
      <c r="SE45" s="17">
        <v>0.43075999999999998</v>
      </c>
      <c r="SF45" s="17">
        <v>3.1</v>
      </c>
      <c r="SG45" s="17">
        <v>2</v>
      </c>
      <c r="SH45" s="17">
        <v>2</v>
      </c>
      <c r="SI45" s="17">
        <v>1.1000000000000001</v>
      </c>
      <c r="SJ45" s="17">
        <v>0.4</v>
      </c>
      <c r="SK45" s="17"/>
      <c r="SL45" s="17">
        <v>0.7</v>
      </c>
      <c r="SM45" s="17">
        <v>-0.3</v>
      </c>
      <c r="SN45" s="17">
        <v>15.8</v>
      </c>
      <c r="SO45" s="17">
        <v>19.02439</v>
      </c>
      <c r="SP45" s="17">
        <v>19.02439</v>
      </c>
      <c r="SQ45" s="17">
        <v>-3.2243900000000001</v>
      </c>
      <c r="SR45" s="17">
        <v>11.4</v>
      </c>
      <c r="SS45" s="17">
        <v>12.39024</v>
      </c>
      <c r="ST45" s="17">
        <v>12.39024</v>
      </c>
      <c r="SU45" s="17">
        <v>-0.99024000000000001</v>
      </c>
      <c r="SV45" s="17">
        <v>12.7</v>
      </c>
      <c r="SW45" s="17">
        <v>11.707319999999999</v>
      </c>
      <c r="SX45" s="17">
        <v>11.707319999999999</v>
      </c>
      <c r="SY45" s="17">
        <v>0.99268000000000001</v>
      </c>
      <c r="SZ45" s="17">
        <v>16.399999999999999</v>
      </c>
      <c r="TA45" s="17">
        <v>15.60976</v>
      </c>
      <c r="TB45" s="17">
        <v>15.60976</v>
      </c>
      <c r="TC45" s="17">
        <v>0.79024000000000005</v>
      </c>
      <c r="TD45" s="17">
        <v>20</v>
      </c>
      <c r="TE45" s="17">
        <v>20</v>
      </c>
      <c r="TF45" s="17">
        <v>19.317070000000001</v>
      </c>
      <c r="TG45" s="17">
        <v>0.68293000000000004</v>
      </c>
      <c r="TH45" s="17">
        <v>23.2</v>
      </c>
      <c r="TI45" s="17">
        <v>21.259</v>
      </c>
      <c r="TJ45" s="17">
        <v>21.259</v>
      </c>
      <c r="TK45" s="17">
        <v>1.9410000000000001</v>
      </c>
      <c r="TL45" s="17">
        <v>79.3</v>
      </c>
      <c r="TM45" s="17">
        <v>62.561</v>
      </c>
      <c r="TN45" s="17">
        <v>62.561</v>
      </c>
      <c r="TO45" s="17">
        <v>16.739000000000001</v>
      </c>
      <c r="TP45" s="17">
        <v>0</v>
      </c>
      <c r="TQ45" s="17"/>
      <c r="TR45" s="17">
        <v>0</v>
      </c>
      <c r="TS45" s="17">
        <v>0</v>
      </c>
      <c r="TT45" s="17">
        <v>76</v>
      </c>
      <c r="TU45" s="17">
        <v>69.900000000000006</v>
      </c>
      <c r="TV45" s="17">
        <v>84.32</v>
      </c>
      <c r="TW45" s="17">
        <v>-8.32</v>
      </c>
      <c r="TX45" s="17">
        <v>92.7</v>
      </c>
      <c r="TY45" s="17">
        <v>83.7</v>
      </c>
      <c r="TZ45" s="17">
        <v>74.650000000000006</v>
      </c>
      <c r="UA45" s="17">
        <v>18.05</v>
      </c>
      <c r="UB45" s="17">
        <v>13.7</v>
      </c>
      <c r="UC45" s="17">
        <v>6.83</v>
      </c>
      <c r="UD45" s="17">
        <v>6.83</v>
      </c>
      <c r="UE45" s="17">
        <v>6.87</v>
      </c>
      <c r="UF45" s="17">
        <v>10.1</v>
      </c>
      <c r="UG45" s="17">
        <v>5.93</v>
      </c>
      <c r="UH45" s="17">
        <v>5.93</v>
      </c>
      <c r="UI45" s="17">
        <v>4.17</v>
      </c>
      <c r="UJ45" s="17">
        <v>18.2</v>
      </c>
      <c r="UK45" s="17">
        <v>20.4878</v>
      </c>
      <c r="UL45" s="17">
        <v>20.4878</v>
      </c>
      <c r="UM45" s="17">
        <v>-2.2877999999999998</v>
      </c>
      <c r="UN45" s="17">
        <v>4.9000000000000004</v>
      </c>
      <c r="UO45" s="17">
        <v>7</v>
      </c>
      <c r="UP45" s="17">
        <v>7</v>
      </c>
      <c r="UQ45" s="17">
        <v>-2.1</v>
      </c>
      <c r="UR45" s="17"/>
      <c r="US45" s="17"/>
      <c r="UT45" s="17">
        <v>7.6</v>
      </c>
      <c r="UU45" s="17">
        <v>-7.6</v>
      </c>
      <c r="UV45" s="17">
        <v>20.399999999999999</v>
      </c>
      <c r="UW45" s="17">
        <v>19.51219</v>
      </c>
      <c r="UX45" s="17">
        <v>19.5122</v>
      </c>
      <c r="UY45" s="17">
        <v>0.88780000000000003</v>
      </c>
      <c r="UZ45" s="17">
        <v>20.399999999999999</v>
      </c>
      <c r="VA45" s="17">
        <v>19.51219</v>
      </c>
      <c r="VB45" s="17">
        <v>19.5122</v>
      </c>
      <c r="VC45" s="17">
        <v>0.88780000000000003</v>
      </c>
      <c r="VD45" s="17">
        <v>20.2</v>
      </c>
      <c r="VE45" s="17">
        <v>19.51219</v>
      </c>
      <c r="VF45" s="17">
        <v>19.5122</v>
      </c>
      <c r="VG45" s="17">
        <v>0.68779999999999997</v>
      </c>
      <c r="VH45" s="17">
        <v>14</v>
      </c>
      <c r="VI45" s="17">
        <v>12.2</v>
      </c>
      <c r="VJ45" s="17">
        <v>11.436999999999999</v>
      </c>
      <c r="VK45" s="17">
        <v>2.5630000000000002</v>
      </c>
      <c r="VL45" s="17">
        <v>0</v>
      </c>
      <c r="VM45" s="17"/>
      <c r="VN45" s="17">
        <v>0</v>
      </c>
      <c r="VO45" s="17">
        <v>0</v>
      </c>
      <c r="VP45" s="17">
        <v>0</v>
      </c>
      <c r="VQ45" s="17"/>
      <c r="VR45" s="17">
        <v>0</v>
      </c>
      <c r="VS45" s="17">
        <v>0</v>
      </c>
      <c r="VT45" s="17">
        <v>0</v>
      </c>
      <c r="VU45" s="17"/>
      <c r="VV45" s="17">
        <v>0</v>
      </c>
      <c r="VW45" s="17">
        <v>0</v>
      </c>
      <c r="VX45" s="17">
        <v>0.6</v>
      </c>
      <c r="VY45" s="17">
        <v>0.6</v>
      </c>
      <c r="VZ45" s="17">
        <v>0.6</v>
      </c>
      <c r="WA45" s="17">
        <v>0</v>
      </c>
      <c r="WB45" s="17">
        <v>126.7</v>
      </c>
      <c r="WC45" s="17">
        <v>114.8</v>
      </c>
      <c r="WD45" s="17">
        <v>121</v>
      </c>
      <c r="WE45" s="17">
        <v>5.7</v>
      </c>
      <c r="WF45" s="17">
        <v>131.9</v>
      </c>
      <c r="WG45" s="17">
        <v>79.3</v>
      </c>
      <c r="WH45" s="17">
        <v>98</v>
      </c>
      <c r="WI45" s="17">
        <v>33.9</v>
      </c>
      <c r="WJ45" s="17">
        <v>0</v>
      </c>
      <c r="WK45" s="17"/>
      <c r="WL45" s="17">
        <v>0</v>
      </c>
      <c r="WM45" s="17">
        <v>0</v>
      </c>
      <c r="WN45" s="17">
        <v>0</v>
      </c>
      <c r="WO45" s="17"/>
      <c r="WP45" s="17">
        <v>0</v>
      </c>
      <c r="WQ45" s="17">
        <v>0</v>
      </c>
      <c r="WR45" s="17">
        <v>9.4</v>
      </c>
      <c r="WS45" s="17">
        <v>9.4</v>
      </c>
      <c r="WT45" s="17">
        <v>9.4</v>
      </c>
      <c r="WU45" s="17">
        <v>0</v>
      </c>
      <c r="WV45" s="17">
        <v>20</v>
      </c>
      <c r="WW45" s="17">
        <v>19.317070000000001</v>
      </c>
      <c r="WX45" s="17">
        <v>19.317070000000001</v>
      </c>
      <c r="WY45" s="17">
        <v>0.68293000000000004</v>
      </c>
      <c r="WZ45" s="17">
        <v>10.3</v>
      </c>
      <c r="XA45" s="17">
        <v>10.7</v>
      </c>
      <c r="XB45" s="17">
        <v>10.7</v>
      </c>
      <c r="XC45" s="17">
        <v>-0.4</v>
      </c>
      <c r="XD45" s="17"/>
      <c r="XE45" s="17"/>
      <c r="XF45" s="17"/>
      <c r="XG45" s="17">
        <v>0</v>
      </c>
      <c r="XH45" s="17"/>
      <c r="XI45" s="17"/>
      <c r="XJ45" s="17"/>
      <c r="XK45" s="17">
        <v>0</v>
      </c>
      <c r="XL45" s="17"/>
      <c r="XM45" s="17"/>
      <c r="XN45" s="17"/>
      <c r="XO45" s="17">
        <v>0</v>
      </c>
      <c r="XP45" s="17"/>
      <c r="XQ45" s="17"/>
      <c r="XR45" s="17"/>
      <c r="XS45" s="17">
        <v>0</v>
      </c>
      <c r="XT45" s="17">
        <v>16</v>
      </c>
      <c r="XU45" s="17">
        <v>17</v>
      </c>
      <c r="XV45" s="17">
        <v>14</v>
      </c>
      <c r="XW45" s="17">
        <v>2</v>
      </c>
      <c r="XX45" s="17"/>
      <c r="XY45" s="17"/>
      <c r="XZ45" s="17"/>
      <c r="YA45" s="17">
        <v>0</v>
      </c>
      <c r="YB45" s="17"/>
      <c r="YC45" s="17"/>
      <c r="YD45" s="17"/>
      <c r="YE45" s="17">
        <v>0</v>
      </c>
    </row>
    <row r="46" spans="1:655" ht="24" customHeight="1" x14ac:dyDescent="0.35">
      <c r="A46" s="1"/>
      <c r="B46" s="16" t="s">
        <v>41</v>
      </c>
      <c r="C46" s="16" t="s">
        <v>858</v>
      </c>
      <c r="D46" s="17"/>
      <c r="E46" s="17"/>
      <c r="F46" s="17"/>
      <c r="G46" s="17">
        <v>0</v>
      </c>
      <c r="H46" s="17"/>
      <c r="I46" s="17"/>
      <c r="J46" s="17"/>
      <c r="K46" s="17">
        <v>0</v>
      </c>
      <c r="L46" s="17">
        <v>101.8</v>
      </c>
      <c r="M46" s="17">
        <v>100</v>
      </c>
      <c r="N46" s="17">
        <v>100</v>
      </c>
      <c r="O46" s="17">
        <v>1.8</v>
      </c>
      <c r="P46" s="17">
        <v>645.20000000000005</v>
      </c>
      <c r="Q46" s="17">
        <v>646.79789000000005</v>
      </c>
      <c r="R46" s="17">
        <v>646.79789000000005</v>
      </c>
      <c r="S46" s="17">
        <v>-1.59789</v>
      </c>
      <c r="T46" s="17">
        <v>214.7</v>
      </c>
      <c r="U46" s="17">
        <v>211.44126</v>
      </c>
      <c r="V46" s="17">
        <v>211.44126</v>
      </c>
      <c r="W46" s="17">
        <v>3.25874</v>
      </c>
      <c r="X46" s="17"/>
      <c r="Y46" s="17"/>
      <c r="Z46" s="17"/>
      <c r="AA46" s="17">
        <v>0</v>
      </c>
      <c r="AB46" s="17"/>
      <c r="AC46" s="17"/>
      <c r="AD46" s="17"/>
      <c r="AE46" s="17">
        <v>0</v>
      </c>
      <c r="AF46" s="17">
        <v>90.1</v>
      </c>
      <c r="AG46" s="17">
        <v>92.226339999999993</v>
      </c>
      <c r="AH46" s="17">
        <v>92.226339999999993</v>
      </c>
      <c r="AI46" s="17">
        <v>-2.1263399999999999</v>
      </c>
      <c r="AJ46" s="17">
        <v>219.3</v>
      </c>
      <c r="AK46" s="17">
        <v>221.85688999999999</v>
      </c>
      <c r="AL46" s="17">
        <v>235.84763000000001</v>
      </c>
      <c r="AM46" s="17">
        <v>-16.547630000000002</v>
      </c>
      <c r="AN46" s="17"/>
      <c r="AO46" s="17"/>
      <c r="AP46" s="17"/>
      <c r="AQ46" s="17">
        <v>0</v>
      </c>
      <c r="AR46" s="17"/>
      <c r="AS46" s="17"/>
      <c r="AT46" s="17"/>
      <c r="AU46" s="17">
        <v>0</v>
      </c>
      <c r="AV46" s="17">
        <v>150.9</v>
      </c>
      <c r="AW46" s="17">
        <v>156.22221999999999</v>
      </c>
      <c r="AX46" s="17">
        <v>156.22221999999999</v>
      </c>
      <c r="AY46" s="17">
        <v>-5.3222199999999997</v>
      </c>
      <c r="AZ46" s="17">
        <v>150.6</v>
      </c>
      <c r="BA46" s="17">
        <v>156.22221999999999</v>
      </c>
      <c r="BB46" s="17">
        <v>156.22221999999999</v>
      </c>
      <c r="BC46" s="17">
        <v>-5.6222200000000004</v>
      </c>
      <c r="BD46" s="17">
        <v>151</v>
      </c>
      <c r="BE46" s="17">
        <v>156.22221999999999</v>
      </c>
      <c r="BF46" s="17">
        <v>156.22221999999999</v>
      </c>
      <c r="BG46" s="17">
        <v>-5.2222200000000001</v>
      </c>
      <c r="BH46" s="17">
        <v>247.8</v>
      </c>
      <c r="BI46" s="17">
        <v>234.33332999999999</v>
      </c>
      <c r="BJ46" s="17">
        <v>234.33332999999999</v>
      </c>
      <c r="BK46" s="17">
        <v>13.466670000000001</v>
      </c>
      <c r="BL46" s="17">
        <v>0</v>
      </c>
      <c r="BM46" s="17"/>
      <c r="BN46" s="17"/>
      <c r="BO46" s="17">
        <v>0</v>
      </c>
      <c r="BP46" s="17"/>
      <c r="BQ46" s="17"/>
      <c r="BR46" s="17"/>
      <c r="BS46" s="17">
        <v>0</v>
      </c>
      <c r="BT46" s="17">
        <v>557.1</v>
      </c>
      <c r="BU46" s="17">
        <v>568.29854</v>
      </c>
      <c r="BV46" s="17">
        <v>568.29854</v>
      </c>
      <c r="BW46" s="17">
        <v>-11.198539999999999</v>
      </c>
      <c r="BX46" s="17">
        <v>10.4</v>
      </c>
      <c r="BY46" s="17">
        <v>10.35688</v>
      </c>
      <c r="BZ46" s="17">
        <v>5.4891500000000004</v>
      </c>
      <c r="CA46" s="17">
        <v>4.9108499999999999</v>
      </c>
      <c r="CB46" s="17"/>
      <c r="CC46" s="17"/>
      <c r="CD46" s="17"/>
      <c r="CE46" s="17">
        <v>0</v>
      </c>
      <c r="CF46" s="17"/>
      <c r="CG46" s="17"/>
      <c r="CH46" s="17"/>
      <c r="CI46" s="17">
        <v>0</v>
      </c>
      <c r="CJ46" s="17"/>
      <c r="CK46" s="17"/>
      <c r="CL46" s="17"/>
      <c r="CM46" s="17">
        <v>0</v>
      </c>
      <c r="CN46" s="17"/>
      <c r="CO46" s="17"/>
      <c r="CP46" s="17"/>
      <c r="CQ46" s="17">
        <v>0</v>
      </c>
      <c r="CR46" s="17">
        <v>164.7</v>
      </c>
      <c r="CS46" s="17">
        <v>164.70732000000001</v>
      </c>
      <c r="CT46" s="17">
        <v>164.70732000000001</v>
      </c>
      <c r="CU46" s="17">
        <v>-7.3200000000000001E-3</v>
      </c>
      <c r="CV46" s="17">
        <v>7.2</v>
      </c>
      <c r="CW46" s="17">
        <v>7.5928300000000002</v>
      </c>
      <c r="CX46" s="17">
        <v>5.1346499999999997</v>
      </c>
      <c r="CY46" s="17">
        <v>2.06535</v>
      </c>
      <c r="CZ46" s="17">
        <v>4</v>
      </c>
      <c r="DA46" s="17">
        <v>4.1677999999999997</v>
      </c>
      <c r="DB46" s="17">
        <v>2.8184800000000001</v>
      </c>
      <c r="DC46" s="17">
        <v>1.1815199999999999</v>
      </c>
      <c r="DD46" s="17">
        <v>22.1</v>
      </c>
      <c r="DE46" s="17">
        <v>22.49822</v>
      </c>
      <c r="DF46" s="17"/>
      <c r="DG46" s="17">
        <v>22.1</v>
      </c>
      <c r="DH46" s="17">
        <v>6.7</v>
      </c>
      <c r="DI46" s="17">
        <v>6.8787000000000003</v>
      </c>
      <c r="DJ46" s="17">
        <v>6.8787000000000003</v>
      </c>
      <c r="DK46" s="17">
        <v>-0.1787</v>
      </c>
      <c r="DL46" s="17">
        <v>13.8</v>
      </c>
      <c r="DM46" s="17">
        <v>14.992190000000001</v>
      </c>
      <c r="DN46" s="17">
        <v>14.9922</v>
      </c>
      <c r="DO46" s="17">
        <v>-1.1921999999999999</v>
      </c>
      <c r="DP46" s="17">
        <v>86.4</v>
      </c>
      <c r="DQ46" s="17">
        <v>63.056690000000003</v>
      </c>
      <c r="DR46" s="17">
        <v>143</v>
      </c>
      <c r="DS46" s="17">
        <v>-56.6</v>
      </c>
      <c r="DT46" s="17">
        <v>0</v>
      </c>
      <c r="DU46" s="17"/>
      <c r="DV46" s="17"/>
      <c r="DW46" s="17">
        <v>0</v>
      </c>
      <c r="DX46" s="17"/>
      <c r="DY46" s="17"/>
      <c r="DZ46" s="17"/>
      <c r="EA46" s="17">
        <v>0</v>
      </c>
      <c r="EB46" s="17"/>
      <c r="EC46" s="17"/>
      <c r="ED46" s="17"/>
      <c r="EE46" s="17">
        <v>0</v>
      </c>
      <c r="EF46" s="17"/>
      <c r="EG46" s="17"/>
      <c r="EH46" s="17"/>
      <c r="EI46" s="17">
        <v>0</v>
      </c>
      <c r="EJ46" s="17">
        <v>110.5</v>
      </c>
      <c r="EK46" s="17">
        <v>109.51819999999999</v>
      </c>
      <c r="EL46" s="17">
        <v>112.90537</v>
      </c>
      <c r="EM46" s="17">
        <v>-2.40537</v>
      </c>
      <c r="EN46" s="17">
        <v>222.5</v>
      </c>
      <c r="EO46" s="17">
        <v>221.30108000000001</v>
      </c>
      <c r="EP46" s="17">
        <v>221.55625000000001</v>
      </c>
      <c r="EQ46" s="17">
        <v>0.94374999999999998</v>
      </c>
      <c r="ER46" s="17"/>
      <c r="ES46" s="17"/>
      <c r="ET46" s="17"/>
      <c r="EU46" s="17">
        <v>0</v>
      </c>
      <c r="EV46" s="17"/>
      <c r="EW46" s="17"/>
      <c r="EX46" s="17"/>
      <c r="EY46" s="17">
        <v>0</v>
      </c>
      <c r="EZ46" s="17"/>
      <c r="FA46" s="17"/>
      <c r="FB46" s="17"/>
      <c r="FC46" s="17">
        <v>0</v>
      </c>
      <c r="FD46" s="17">
        <v>6.5</v>
      </c>
      <c r="FE46" s="17">
        <v>6.39</v>
      </c>
      <c r="FF46" s="17">
        <v>6.39</v>
      </c>
      <c r="FG46" s="17">
        <v>0.11</v>
      </c>
      <c r="FH46" s="17">
        <v>228</v>
      </c>
      <c r="FI46" s="17">
        <v>229.57073</v>
      </c>
      <c r="FJ46" s="17">
        <v>229.57073</v>
      </c>
      <c r="FK46" s="17">
        <v>-1.57073</v>
      </c>
      <c r="FL46" s="17">
        <v>67</v>
      </c>
      <c r="FM46" s="17">
        <v>73.391850000000005</v>
      </c>
      <c r="FN46" s="17">
        <v>76.379589999999993</v>
      </c>
      <c r="FO46" s="17">
        <v>-9.3795900000000003</v>
      </c>
      <c r="FP46" s="17">
        <v>149</v>
      </c>
      <c r="FQ46" s="17">
        <v>151.167</v>
      </c>
      <c r="FR46" s="17">
        <v>151.167</v>
      </c>
      <c r="FS46" s="17">
        <v>-2.1669999999999998</v>
      </c>
      <c r="FT46" s="17">
        <v>40.6</v>
      </c>
      <c r="FU46" s="17">
        <v>41.498959999999997</v>
      </c>
      <c r="FV46" s="17">
        <v>41.498959999999997</v>
      </c>
      <c r="FW46" s="17">
        <v>-0.89895999999999998</v>
      </c>
      <c r="FX46" s="17">
        <v>9.4</v>
      </c>
      <c r="FY46" s="17">
        <v>9.6429299999999998</v>
      </c>
      <c r="FZ46" s="17">
        <v>9.6429299999999998</v>
      </c>
      <c r="GA46" s="17">
        <v>-0.24293000000000001</v>
      </c>
      <c r="GB46" s="17">
        <v>19.7</v>
      </c>
      <c r="GC46" s="17">
        <v>20</v>
      </c>
      <c r="GD46" s="17">
        <v>19.121949999999998</v>
      </c>
      <c r="GE46" s="17">
        <v>0.57804999999999995</v>
      </c>
      <c r="GF46" s="17">
        <v>89.2</v>
      </c>
      <c r="GG46" s="17">
        <v>87.657560000000004</v>
      </c>
      <c r="GH46" s="17">
        <v>87.657560000000004</v>
      </c>
      <c r="GI46" s="17">
        <v>1.54244</v>
      </c>
      <c r="GJ46" s="17">
        <v>179.75982999999999</v>
      </c>
      <c r="GK46" s="17">
        <v>181.66672</v>
      </c>
      <c r="GL46" s="17">
        <v>181.66672</v>
      </c>
      <c r="GM46" s="17">
        <v>-1.90689</v>
      </c>
      <c r="GN46" s="17">
        <v>180.21609000000001</v>
      </c>
      <c r="GO46" s="17">
        <v>181.66672</v>
      </c>
      <c r="GP46" s="17">
        <v>181.66672</v>
      </c>
      <c r="GQ46" s="17">
        <v>-1.4506300000000001</v>
      </c>
      <c r="GR46" s="17">
        <v>182.94586000000001</v>
      </c>
      <c r="GS46" s="17">
        <v>181.66672</v>
      </c>
      <c r="GT46" s="17">
        <v>181.66672</v>
      </c>
      <c r="GU46" s="17">
        <v>1.2791399999999999</v>
      </c>
      <c r="GV46" s="17">
        <v>108.5</v>
      </c>
      <c r="GW46" s="17">
        <v>110.91316999999999</v>
      </c>
      <c r="GX46" s="17">
        <v>110.91316999999999</v>
      </c>
      <c r="GY46" s="17">
        <v>-2.41317</v>
      </c>
      <c r="GZ46" s="17">
        <v>5.6</v>
      </c>
      <c r="HA46" s="17"/>
      <c r="HB46" s="17">
        <v>9.09</v>
      </c>
      <c r="HC46" s="17">
        <v>-3.49</v>
      </c>
      <c r="HD46" s="17">
        <v>6.5</v>
      </c>
      <c r="HE46" s="17">
        <v>6.9643699999999997</v>
      </c>
      <c r="HF46" s="17">
        <v>9.9490999999999996</v>
      </c>
      <c r="HG46" s="17">
        <v>-3.4491000000000001</v>
      </c>
      <c r="HH46" s="17">
        <v>46.8</v>
      </c>
      <c r="HI46" s="17">
        <v>47.26634</v>
      </c>
      <c r="HJ46" s="17">
        <v>47.26634</v>
      </c>
      <c r="HK46" s="17">
        <v>-0.46633999999999998</v>
      </c>
      <c r="HL46" s="17"/>
      <c r="HM46" s="17"/>
      <c r="HN46" s="17">
        <v>12.75024</v>
      </c>
      <c r="HO46" s="17">
        <v>-12.75024</v>
      </c>
      <c r="HP46" s="17">
        <v>3.8</v>
      </c>
      <c r="HQ46" s="17">
        <v>3.8872599999999999</v>
      </c>
      <c r="HR46" s="17">
        <v>3.8872599999999999</v>
      </c>
      <c r="HS46" s="17">
        <v>-8.7260000000000004E-2</v>
      </c>
      <c r="HT46" s="17">
        <v>37.5</v>
      </c>
      <c r="HU46" s="17">
        <v>34.419510000000002</v>
      </c>
      <c r="HV46" s="17">
        <v>33.323279999999997</v>
      </c>
      <c r="HW46" s="17">
        <v>4.1767200000000004</v>
      </c>
      <c r="HX46" s="17">
        <v>173</v>
      </c>
      <c r="HY46" s="17">
        <v>171.54185000000001</v>
      </c>
      <c r="HZ46" s="17">
        <v>171.54185000000001</v>
      </c>
      <c r="IA46" s="17">
        <v>1.4581500000000001</v>
      </c>
      <c r="IB46" s="17">
        <v>24.5</v>
      </c>
      <c r="IC46" s="17">
        <v>47.67127</v>
      </c>
      <c r="ID46" s="17">
        <v>47.67127</v>
      </c>
      <c r="IE46" s="17">
        <v>-23.17127</v>
      </c>
      <c r="IF46" s="17">
        <v>0</v>
      </c>
      <c r="IG46" s="17"/>
      <c r="IH46" s="17">
        <v>0</v>
      </c>
      <c r="II46" s="17">
        <v>0</v>
      </c>
      <c r="IJ46" s="17"/>
      <c r="IK46" s="17"/>
      <c r="IL46" s="17"/>
      <c r="IM46" s="17">
        <v>0</v>
      </c>
      <c r="IN46" s="17"/>
      <c r="IO46" s="17"/>
      <c r="IP46" s="17"/>
      <c r="IQ46" s="17">
        <v>0</v>
      </c>
      <c r="IR46" s="17"/>
      <c r="IS46" s="17"/>
      <c r="IT46" s="17"/>
      <c r="IU46" s="17">
        <v>0</v>
      </c>
      <c r="IV46" s="17"/>
      <c r="IW46" s="17"/>
      <c r="IX46" s="17"/>
      <c r="IY46" s="17">
        <v>0</v>
      </c>
      <c r="IZ46" s="17"/>
      <c r="JA46" s="17"/>
      <c r="JB46" s="17"/>
      <c r="JC46" s="17">
        <v>0</v>
      </c>
      <c r="JD46" s="17">
        <v>86.6</v>
      </c>
      <c r="JE46" s="17">
        <v>83.828059999999994</v>
      </c>
      <c r="JF46" s="17">
        <v>88.815600000000003</v>
      </c>
      <c r="JG46" s="17">
        <v>-2.2155999999999998</v>
      </c>
      <c r="JH46" s="17">
        <v>172.5</v>
      </c>
      <c r="JI46" s="17">
        <v>138.65678</v>
      </c>
      <c r="JJ46" s="17"/>
      <c r="JK46" s="17">
        <v>172.5</v>
      </c>
      <c r="JL46" s="17">
        <v>173.6</v>
      </c>
      <c r="JM46" s="17">
        <v>167.09532999999999</v>
      </c>
      <c r="JN46" s="17">
        <v>155.21903</v>
      </c>
      <c r="JO46" s="17">
        <v>18.380970000000001</v>
      </c>
      <c r="JP46" s="17"/>
      <c r="JQ46" s="17"/>
      <c r="JR46" s="17"/>
      <c r="JS46" s="17">
        <v>0</v>
      </c>
      <c r="JT46" s="17">
        <v>74</v>
      </c>
      <c r="JU46" s="17">
        <v>83.547669999999997</v>
      </c>
      <c r="JV46" s="17">
        <v>77.609520000000003</v>
      </c>
      <c r="JW46" s="17">
        <v>-3.6095199999999998</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v>0</v>
      </c>
      <c r="LA46" s="17"/>
      <c r="LB46" s="17">
        <v>0</v>
      </c>
      <c r="LC46" s="17">
        <v>0</v>
      </c>
      <c r="LD46" s="17">
        <v>4.5999999999999996</v>
      </c>
      <c r="LE46" s="17">
        <v>4.06569</v>
      </c>
      <c r="LF46" s="17">
        <v>4.06569</v>
      </c>
      <c r="LG46" s="17">
        <v>0.53430999999999995</v>
      </c>
      <c r="LH46" s="17">
        <v>230.3</v>
      </c>
      <c r="LI46" s="17">
        <v>271.12195000000003</v>
      </c>
      <c r="LJ46" s="17">
        <v>271.12195000000003</v>
      </c>
      <c r="LK46" s="17">
        <v>-40.821950000000001</v>
      </c>
      <c r="LL46" s="17">
        <v>132.5</v>
      </c>
      <c r="LM46" s="17">
        <v>133.67995999999999</v>
      </c>
      <c r="LN46" s="17">
        <v>133.67995999999999</v>
      </c>
      <c r="LO46" s="17">
        <v>-1.1799599999999999</v>
      </c>
      <c r="LP46" s="17">
        <v>47.2</v>
      </c>
      <c r="LQ46" s="17">
        <v>46.00197</v>
      </c>
      <c r="LR46" s="17">
        <v>45.469029999999997</v>
      </c>
      <c r="LS46" s="17">
        <v>1.7309699999999999</v>
      </c>
      <c r="LT46" s="17">
        <v>78.400000000000006</v>
      </c>
      <c r="LU46" s="17">
        <v>78.567999999999998</v>
      </c>
      <c r="LV46" s="17">
        <v>78.567999999999998</v>
      </c>
      <c r="LW46" s="17">
        <v>-0.16800000000000001</v>
      </c>
      <c r="LX46" s="17">
        <v>30.1</v>
      </c>
      <c r="LY46" s="17">
        <v>30.097560000000001</v>
      </c>
      <c r="LZ46" s="17">
        <v>30.097560000000001</v>
      </c>
      <c r="MA46" s="17">
        <v>2.4399999999999999E-3</v>
      </c>
      <c r="MB46" s="17"/>
      <c r="MC46" s="17"/>
      <c r="MD46" s="17"/>
      <c r="ME46" s="17">
        <v>0</v>
      </c>
      <c r="MF46" s="17"/>
      <c r="MG46" s="17"/>
      <c r="MH46" s="17"/>
      <c r="MI46" s="17">
        <v>0</v>
      </c>
      <c r="MJ46" s="17"/>
      <c r="MK46" s="17"/>
      <c r="ML46" s="17"/>
      <c r="MM46" s="17">
        <v>0</v>
      </c>
      <c r="MN46" s="17">
        <v>146.4</v>
      </c>
      <c r="MO46" s="17">
        <v>149.77401</v>
      </c>
      <c r="MP46" s="17">
        <v>146.66612000000001</v>
      </c>
      <c r="MQ46" s="17">
        <v>-0.26612000000000002</v>
      </c>
      <c r="MR46" s="17">
        <v>147.9</v>
      </c>
      <c r="MS46" s="17">
        <v>149.77401</v>
      </c>
      <c r="MT46" s="17">
        <v>146.66612000000001</v>
      </c>
      <c r="MU46" s="17">
        <v>1.2338800000000001</v>
      </c>
      <c r="MV46" s="17">
        <v>149.30000000000001</v>
      </c>
      <c r="MW46" s="17">
        <v>149.77401</v>
      </c>
      <c r="MX46" s="17">
        <v>146.66612000000001</v>
      </c>
      <c r="MY46" s="17">
        <v>2.63388</v>
      </c>
      <c r="MZ46" s="17"/>
      <c r="NA46" s="17"/>
      <c r="NB46" s="17"/>
      <c r="NC46" s="17">
        <v>0</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c r="OD46" s="17">
        <v>0</v>
      </c>
      <c r="OE46" s="17">
        <v>0</v>
      </c>
      <c r="OF46" s="17">
        <v>51.7</v>
      </c>
      <c r="OG46" s="17">
        <v>111.6</v>
      </c>
      <c r="OH46" s="17">
        <v>108.223</v>
      </c>
      <c r="OI46" s="17">
        <v>-56.523000000000003</v>
      </c>
      <c r="OJ46" s="17">
        <v>0</v>
      </c>
      <c r="OK46" s="17"/>
      <c r="OL46" s="17">
        <v>0</v>
      </c>
      <c r="OM46" s="17">
        <v>0</v>
      </c>
      <c r="ON46" s="17">
        <v>15.8</v>
      </c>
      <c r="OO46" s="17">
        <v>14.3</v>
      </c>
      <c r="OP46" s="17">
        <v>14.336</v>
      </c>
      <c r="OQ46" s="17">
        <v>1.464</v>
      </c>
      <c r="OR46" s="17">
        <v>0</v>
      </c>
      <c r="OS46" s="17"/>
      <c r="OT46" s="17">
        <v>0</v>
      </c>
      <c r="OU46" s="17">
        <v>0</v>
      </c>
      <c r="OV46" s="17">
        <v>20</v>
      </c>
      <c r="OW46" s="17">
        <v>20</v>
      </c>
      <c r="OX46" s="17">
        <v>17.560980000000001</v>
      </c>
      <c r="OY46" s="17">
        <v>2.4390200000000002</v>
      </c>
      <c r="OZ46" s="17">
        <v>9.9</v>
      </c>
      <c r="PA46" s="17">
        <v>9.9830000000000005</v>
      </c>
      <c r="PB46" s="17">
        <v>9.9830000000000005</v>
      </c>
      <c r="PC46" s="17">
        <v>-8.3000000000000004E-2</v>
      </c>
      <c r="PD46" s="17">
        <v>5.4</v>
      </c>
      <c r="PE46" s="17">
        <v>5.67</v>
      </c>
      <c r="PF46" s="17">
        <v>5.67</v>
      </c>
      <c r="PG46" s="17">
        <v>-0.27</v>
      </c>
      <c r="PH46" s="17">
        <v>1.2</v>
      </c>
      <c r="PI46" s="17">
        <v>1</v>
      </c>
      <c r="PJ46" s="17">
        <v>1</v>
      </c>
      <c r="PK46" s="17">
        <v>0.2</v>
      </c>
      <c r="PL46" s="17">
        <v>1.6</v>
      </c>
      <c r="PM46" s="17">
        <v>3.4</v>
      </c>
      <c r="PN46" s="17">
        <v>3.4</v>
      </c>
      <c r="PO46" s="17">
        <v>-1.8</v>
      </c>
      <c r="PP46" s="17">
        <v>5</v>
      </c>
      <c r="PQ46" s="17">
        <v>5</v>
      </c>
      <c r="PR46" s="17">
        <v>5</v>
      </c>
      <c r="PS46" s="17">
        <v>0</v>
      </c>
      <c r="PT46" s="17">
        <v>20</v>
      </c>
      <c r="PU46" s="17">
        <v>19.51219</v>
      </c>
      <c r="PV46" s="17">
        <v>19.5122</v>
      </c>
      <c r="PW46" s="17">
        <v>0.48780000000000001</v>
      </c>
      <c r="PX46" s="17">
        <v>10</v>
      </c>
      <c r="PY46" s="17">
        <v>10</v>
      </c>
      <c r="PZ46" s="17">
        <v>10</v>
      </c>
      <c r="QA46" s="17">
        <v>0</v>
      </c>
      <c r="QB46" s="17">
        <v>18.899999999999999</v>
      </c>
      <c r="QC46" s="17">
        <v>17.560980000000001</v>
      </c>
      <c r="QD46" s="17">
        <v>17.560980000000001</v>
      </c>
      <c r="QE46" s="17">
        <v>1.3390200000000001</v>
      </c>
      <c r="QF46" s="17">
        <v>3.7</v>
      </c>
      <c r="QG46" s="17">
        <v>3.6</v>
      </c>
      <c r="QH46" s="17">
        <v>3.6</v>
      </c>
      <c r="QI46" s="17">
        <v>0.1</v>
      </c>
      <c r="QJ46" s="17">
        <v>18.5</v>
      </c>
      <c r="QK46" s="17">
        <v>18.048780000000001</v>
      </c>
      <c r="QL46" s="17">
        <v>18.048780000000001</v>
      </c>
      <c r="QM46" s="17">
        <v>0.45122000000000001</v>
      </c>
      <c r="QN46" s="17">
        <v>0</v>
      </c>
      <c r="QO46" s="17"/>
      <c r="QP46" s="17">
        <v>0</v>
      </c>
      <c r="QQ46" s="17">
        <v>0</v>
      </c>
      <c r="QR46" s="17">
        <v>0</v>
      </c>
      <c r="QS46" s="17"/>
      <c r="QT46" s="17">
        <v>0</v>
      </c>
      <c r="QU46" s="17">
        <v>0</v>
      </c>
      <c r="QV46" s="17">
        <v>23.8</v>
      </c>
      <c r="QW46" s="17">
        <v>25.5</v>
      </c>
      <c r="QX46" s="17">
        <v>26.634</v>
      </c>
      <c r="QY46" s="17">
        <v>-2.8340000000000001</v>
      </c>
      <c r="QZ46" s="17">
        <v>75.2</v>
      </c>
      <c r="RA46" s="17">
        <v>79.900000000000006</v>
      </c>
      <c r="RB46" s="17">
        <v>84.138999999999996</v>
      </c>
      <c r="RC46" s="17">
        <v>-8.9390000000000001</v>
      </c>
      <c r="RD46" s="17"/>
      <c r="RE46" s="17"/>
      <c r="RF46" s="17"/>
      <c r="RG46" s="17">
        <v>0</v>
      </c>
      <c r="RH46" s="17"/>
      <c r="RI46" s="17"/>
      <c r="RJ46" s="17"/>
      <c r="RK46" s="17">
        <v>0</v>
      </c>
      <c r="RL46" s="17"/>
      <c r="RM46" s="17"/>
      <c r="RN46" s="17"/>
      <c r="RO46" s="17">
        <v>0</v>
      </c>
      <c r="RP46" s="17"/>
      <c r="RQ46" s="17"/>
      <c r="RR46" s="17"/>
      <c r="RS46" s="17">
        <v>0</v>
      </c>
      <c r="RT46" s="17">
        <v>0</v>
      </c>
      <c r="RU46" s="17"/>
      <c r="RV46" s="17">
        <v>0</v>
      </c>
      <c r="RW46" s="17">
        <v>0</v>
      </c>
      <c r="RX46" s="17">
        <v>3.4</v>
      </c>
      <c r="RY46" s="17">
        <v>3.339</v>
      </c>
      <c r="RZ46" s="17">
        <v>3.339</v>
      </c>
      <c r="SA46" s="17">
        <v>6.0999999999999999E-2</v>
      </c>
      <c r="SB46" s="17">
        <v>20.3</v>
      </c>
      <c r="SC46" s="17">
        <v>19.869240000000001</v>
      </c>
      <c r="SD46" s="17">
        <v>19.869240000000001</v>
      </c>
      <c r="SE46" s="17">
        <v>0.43075999999999998</v>
      </c>
      <c r="SF46" s="17">
        <v>3.1</v>
      </c>
      <c r="SG46" s="17">
        <v>2</v>
      </c>
      <c r="SH46" s="17">
        <v>2</v>
      </c>
      <c r="SI46" s="17">
        <v>1.1000000000000001</v>
      </c>
      <c r="SJ46" s="17">
        <v>0.4</v>
      </c>
      <c r="SK46" s="17"/>
      <c r="SL46" s="17">
        <v>0.7</v>
      </c>
      <c r="SM46" s="17">
        <v>-0.3</v>
      </c>
      <c r="SN46" s="17">
        <v>15.9</v>
      </c>
      <c r="SO46" s="17">
        <v>19.02439</v>
      </c>
      <c r="SP46" s="17">
        <v>19.02439</v>
      </c>
      <c r="SQ46" s="17">
        <v>-3.12439</v>
      </c>
      <c r="SR46" s="17">
        <v>11.5</v>
      </c>
      <c r="SS46" s="17">
        <v>12.39024</v>
      </c>
      <c r="ST46" s="17">
        <v>12.39024</v>
      </c>
      <c r="SU46" s="17">
        <v>-0.89024000000000003</v>
      </c>
      <c r="SV46" s="17">
        <v>12.6</v>
      </c>
      <c r="SW46" s="17">
        <v>11.707319999999999</v>
      </c>
      <c r="SX46" s="17">
        <v>11.707319999999999</v>
      </c>
      <c r="SY46" s="17">
        <v>0.89268000000000003</v>
      </c>
      <c r="SZ46" s="17">
        <v>17</v>
      </c>
      <c r="TA46" s="17">
        <v>15.60976</v>
      </c>
      <c r="TB46" s="17">
        <v>15.60976</v>
      </c>
      <c r="TC46" s="17">
        <v>1.3902399999999999</v>
      </c>
      <c r="TD46" s="17">
        <v>20</v>
      </c>
      <c r="TE46" s="17">
        <v>20</v>
      </c>
      <c r="TF46" s="17">
        <v>19.317070000000001</v>
      </c>
      <c r="TG46" s="17">
        <v>0.68293000000000004</v>
      </c>
      <c r="TH46" s="17">
        <v>22.5</v>
      </c>
      <c r="TI46" s="17">
        <v>19.693000000000001</v>
      </c>
      <c r="TJ46" s="17">
        <v>19.693000000000001</v>
      </c>
      <c r="TK46" s="17">
        <v>2.8069999999999999</v>
      </c>
      <c r="TL46" s="17">
        <v>76.2</v>
      </c>
      <c r="TM46" s="17">
        <v>60.078000000000003</v>
      </c>
      <c r="TN46" s="17">
        <v>60.078000000000003</v>
      </c>
      <c r="TO46" s="17">
        <v>16.122</v>
      </c>
      <c r="TP46" s="17">
        <v>0</v>
      </c>
      <c r="TQ46" s="17"/>
      <c r="TR46" s="17">
        <v>0</v>
      </c>
      <c r="TS46" s="17">
        <v>0</v>
      </c>
      <c r="TT46" s="17">
        <v>73.3</v>
      </c>
      <c r="TU46" s="17">
        <v>69.5</v>
      </c>
      <c r="TV46" s="17">
        <v>84.32</v>
      </c>
      <c r="TW46" s="17">
        <v>-11.02</v>
      </c>
      <c r="TX46" s="17">
        <v>86.8</v>
      </c>
      <c r="TY46" s="17">
        <v>85</v>
      </c>
      <c r="TZ46" s="17">
        <v>74.650000000000006</v>
      </c>
      <c r="UA46" s="17">
        <v>12.15</v>
      </c>
      <c r="UB46" s="17">
        <v>10.7</v>
      </c>
      <c r="UC46" s="17">
        <v>6.83</v>
      </c>
      <c r="UD46" s="17">
        <v>6.83</v>
      </c>
      <c r="UE46" s="17">
        <v>3.87</v>
      </c>
      <c r="UF46" s="17">
        <v>5.4</v>
      </c>
      <c r="UG46" s="17">
        <v>5.93</v>
      </c>
      <c r="UH46" s="17">
        <v>5.93</v>
      </c>
      <c r="UI46" s="17">
        <v>-0.53</v>
      </c>
      <c r="UJ46" s="17">
        <v>18.2</v>
      </c>
      <c r="UK46" s="17">
        <v>20.4878</v>
      </c>
      <c r="UL46" s="17">
        <v>20.4878</v>
      </c>
      <c r="UM46" s="17">
        <v>-2.2877999999999998</v>
      </c>
      <c r="UN46" s="17">
        <v>4.9000000000000004</v>
      </c>
      <c r="UO46" s="17">
        <v>7</v>
      </c>
      <c r="UP46" s="17">
        <v>7</v>
      </c>
      <c r="UQ46" s="17">
        <v>-2.1</v>
      </c>
      <c r="UR46" s="17"/>
      <c r="US46" s="17"/>
      <c r="UT46" s="17">
        <v>7.6</v>
      </c>
      <c r="UU46" s="17">
        <v>-7.6</v>
      </c>
      <c r="UV46" s="17">
        <v>20.399999999999999</v>
      </c>
      <c r="UW46" s="17">
        <v>19.51219</v>
      </c>
      <c r="UX46" s="17">
        <v>19.5122</v>
      </c>
      <c r="UY46" s="17">
        <v>0.88780000000000003</v>
      </c>
      <c r="UZ46" s="17">
        <v>20.399999999999999</v>
      </c>
      <c r="VA46" s="17">
        <v>19.51219</v>
      </c>
      <c r="VB46" s="17">
        <v>19.5122</v>
      </c>
      <c r="VC46" s="17">
        <v>0.88780000000000003</v>
      </c>
      <c r="VD46" s="17">
        <v>20.2</v>
      </c>
      <c r="VE46" s="17">
        <v>19.51219</v>
      </c>
      <c r="VF46" s="17">
        <v>19.5122</v>
      </c>
      <c r="VG46" s="17">
        <v>0.68779999999999997</v>
      </c>
      <c r="VH46" s="17">
        <v>12.1</v>
      </c>
      <c r="VI46" s="17">
        <v>12.3</v>
      </c>
      <c r="VJ46" s="17">
        <v>11.205</v>
      </c>
      <c r="VK46" s="17">
        <v>0.89500000000000002</v>
      </c>
      <c r="VL46" s="17">
        <v>0</v>
      </c>
      <c r="VM46" s="17"/>
      <c r="VN46" s="17">
        <v>0</v>
      </c>
      <c r="VO46" s="17">
        <v>0</v>
      </c>
      <c r="VP46" s="17">
        <v>0</v>
      </c>
      <c r="VQ46" s="17"/>
      <c r="VR46" s="17">
        <v>0</v>
      </c>
      <c r="VS46" s="17">
        <v>0</v>
      </c>
      <c r="VT46" s="17">
        <v>0</v>
      </c>
      <c r="VU46" s="17"/>
      <c r="VV46" s="17">
        <v>0</v>
      </c>
      <c r="VW46" s="17">
        <v>0</v>
      </c>
      <c r="VX46" s="17">
        <v>0.6</v>
      </c>
      <c r="VY46" s="17">
        <v>0.6</v>
      </c>
      <c r="VZ46" s="17">
        <v>0.6</v>
      </c>
      <c r="WA46" s="17">
        <v>0</v>
      </c>
      <c r="WB46" s="17">
        <v>128.4</v>
      </c>
      <c r="WC46" s="17">
        <v>111.1</v>
      </c>
      <c r="WD46" s="17">
        <v>118</v>
      </c>
      <c r="WE46" s="17">
        <v>10.4</v>
      </c>
      <c r="WF46" s="17">
        <v>131</v>
      </c>
      <c r="WG46" s="17">
        <v>74.5</v>
      </c>
      <c r="WH46" s="17">
        <v>90</v>
      </c>
      <c r="WI46" s="17">
        <v>41</v>
      </c>
      <c r="WJ46" s="17">
        <v>0</v>
      </c>
      <c r="WK46" s="17"/>
      <c r="WL46" s="17">
        <v>0</v>
      </c>
      <c r="WM46" s="17">
        <v>0</v>
      </c>
      <c r="WN46" s="17">
        <v>0</v>
      </c>
      <c r="WO46" s="17"/>
      <c r="WP46" s="17">
        <v>0</v>
      </c>
      <c r="WQ46" s="17">
        <v>0</v>
      </c>
      <c r="WR46" s="17">
        <v>9.4</v>
      </c>
      <c r="WS46" s="17">
        <v>9.4</v>
      </c>
      <c r="WT46" s="17">
        <v>9.4</v>
      </c>
      <c r="WU46" s="17">
        <v>0</v>
      </c>
      <c r="WV46" s="17">
        <v>20</v>
      </c>
      <c r="WW46" s="17">
        <v>19.317070000000001</v>
      </c>
      <c r="WX46" s="17">
        <v>19.317070000000001</v>
      </c>
      <c r="WY46" s="17">
        <v>0.68293000000000004</v>
      </c>
      <c r="WZ46" s="17">
        <v>10.9</v>
      </c>
      <c r="XA46" s="17">
        <v>10.7</v>
      </c>
      <c r="XB46" s="17">
        <v>10.7</v>
      </c>
      <c r="XC46" s="17">
        <v>0.2</v>
      </c>
      <c r="XD46" s="17"/>
      <c r="XE46" s="17"/>
      <c r="XF46" s="17"/>
      <c r="XG46" s="17">
        <v>0</v>
      </c>
      <c r="XH46" s="17"/>
      <c r="XI46" s="17"/>
      <c r="XJ46" s="17"/>
      <c r="XK46" s="17">
        <v>0</v>
      </c>
      <c r="XL46" s="17"/>
      <c r="XM46" s="17"/>
      <c r="XN46" s="17"/>
      <c r="XO46" s="17">
        <v>0</v>
      </c>
      <c r="XP46" s="17"/>
      <c r="XQ46" s="17"/>
      <c r="XR46" s="17"/>
      <c r="XS46" s="17">
        <v>0</v>
      </c>
      <c r="XT46" s="17">
        <v>17.100000000000001</v>
      </c>
      <c r="XU46" s="17">
        <v>17</v>
      </c>
      <c r="XV46" s="17">
        <v>14</v>
      </c>
      <c r="XW46" s="17">
        <v>3.1</v>
      </c>
      <c r="XX46" s="17"/>
      <c r="XY46" s="17"/>
      <c r="XZ46" s="17"/>
      <c r="YA46" s="17">
        <v>0</v>
      </c>
      <c r="YB46" s="17"/>
      <c r="YC46" s="17"/>
      <c r="YD46" s="17"/>
      <c r="YE46" s="17">
        <v>0</v>
      </c>
    </row>
    <row r="47" spans="1:655" ht="24" customHeight="1" x14ac:dyDescent="0.35">
      <c r="A47" s="1"/>
      <c r="B47" s="16" t="s">
        <v>41</v>
      </c>
      <c r="C47" s="16" t="s">
        <v>859</v>
      </c>
      <c r="D47" s="17"/>
      <c r="E47" s="17"/>
      <c r="F47" s="17"/>
      <c r="G47" s="17">
        <v>0</v>
      </c>
      <c r="H47" s="17"/>
      <c r="I47" s="17"/>
      <c r="J47" s="17"/>
      <c r="K47" s="17">
        <v>0</v>
      </c>
      <c r="L47" s="17">
        <v>101.3</v>
      </c>
      <c r="M47" s="17">
        <v>100</v>
      </c>
      <c r="N47" s="17">
        <v>100</v>
      </c>
      <c r="O47" s="17">
        <v>1.3</v>
      </c>
      <c r="P47" s="17">
        <v>649.4</v>
      </c>
      <c r="Q47" s="17">
        <v>646.79789000000005</v>
      </c>
      <c r="R47" s="17">
        <v>646.79789000000005</v>
      </c>
      <c r="S47" s="17">
        <v>2.6021100000000001</v>
      </c>
      <c r="T47" s="17">
        <v>215.6</v>
      </c>
      <c r="U47" s="17">
        <v>211.44126</v>
      </c>
      <c r="V47" s="17">
        <v>211.44126</v>
      </c>
      <c r="W47" s="17">
        <v>4.1587399999999999</v>
      </c>
      <c r="X47" s="17"/>
      <c r="Y47" s="17"/>
      <c r="Z47" s="17"/>
      <c r="AA47" s="17">
        <v>0</v>
      </c>
      <c r="AB47" s="17"/>
      <c r="AC47" s="17"/>
      <c r="AD47" s="17"/>
      <c r="AE47" s="17">
        <v>0</v>
      </c>
      <c r="AF47" s="17">
        <v>90.4</v>
      </c>
      <c r="AG47" s="17">
        <v>92.226339999999993</v>
      </c>
      <c r="AH47" s="17">
        <v>92.226339999999993</v>
      </c>
      <c r="AI47" s="17">
        <v>-1.8263400000000001</v>
      </c>
      <c r="AJ47" s="17">
        <v>219.7</v>
      </c>
      <c r="AK47" s="17">
        <v>221.85688999999999</v>
      </c>
      <c r="AL47" s="17">
        <v>235.84763000000001</v>
      </c>
      <c r="AM47" s="17">
        <v>-16.147629999999999</v>
      </c>
      <c r="AN47" s="17"/>
      <c r="AO47" s="17"/>
      <c r="AP47" s="17"/>
      <c r="AQ47" s="17">
        <v>0</v>
      </c>
      <c r="AR47" s="17"/>
      <c r="AS47" s="17"/>
      <c r="AT47" s="17"/>
      <c r="AU47" s="17">
        <v>0</v>
      </c>
      <c r="AV47" s="17">
        <v>152.4</v>
      </c>
      <c r="AW47" s="17">
        <v>164.22221999999999</v>
      </c>
      <c r="AX47" s="17">
        <v>155.03227000000001</v>
      </c>
      <c r="AY47" s="17">
        <v>-2.6322700000000001</v>
      </c>
      <c r="AZ47" s="17">
        <v>152.6</v>
      </c>
      <c r="BA47" s="17">
        <v>164.22221999999999</v>
      </c>
      <c r="BB47" s="17">
        <v>155.03227000000001</v>
      </c>
      <c r="BC47" s="17">
        <v>-2.4322699999999999</v>
      </c>
      <c r="BD47" s="17">
        <v>152.4</v>
      </c>
      <c r="BE47" s="17">
        <v>164.22221999999999</v>
      </c>
      <c r="BF47" s="17">
        <v>155.03227000000001</v>
      </c>
      <c r="BG47" s="17">
        <v>-2.6322700000000001</v>
      </c>
      <c r="BH47" s="17">
        <v>247.7</v>
      </c>
      <c r="BI47" s="17">
        <v>246.33332999999999</v>
      </c>
      <c r="BJ47" s="17">
        <v>232.54839999999999</v>
      </c>
      <c r="BK47" s="17">
        <v>15.1516</v>
      </c>
      <c r="BL47" s="17">
        <v>0</v>
      </c>
      <c r="BM47" s="17"/>
      <c r="BN47" s="17"/>
      <c r="BO47" s="17">
        <v>0</v>
      </c>
      <c r="BP47" s="17"/>
      <c r="BQ47" s="17"/>
      <c r="BR47" s="17"/>
      <c r="BS47" s="17">
        <v>0</v>
      </c>
      <c r="BT47" s="17">
        <v>559.79999999999995</v>
      </c>
      <c r="BU47" s="17">
        <v>568.29854</v>
      </c>
      <c r="BV47" s="17">
        <v>568.29854</v>
      </c>
      <c r="BW47" s="17">
        <v>-8.4985400000000002</v>
      </c>
      <c r="BX47" s="17">
        <v>10.4</v>
      </c>
      <c r="BY47" s="17">
        <v>10.35688</v>
      </c>
      <c r="BZ47" s="17">
        <v>5.4891500000000004</v>
      </c>
      <c r="CA47" s="17">
        <v>4.9108499999999999</v>
      </c>
      <c r="CB47" s="17"/>
      <c r="CC47" s="17"/>
      <c r="CD47" s="17"/>
      <c r="CE47" s="17">
        <v>0</v>
      </c>
      <c r="CF47" s="17"/>
      <c r="CG47" s="17"/>
      <c r="CH47" s="17"/>
      <c r="CI47" s="17">
        <v>0</v>
      </c>
      <c r="CJ47" s="17"/>
      <c r="CK47" s="17"/>
      <c r="CL47" s="17"/>
      <c r="CM47" s="17">
        <v>0</v>
      </c>
      <c r="CN47" s="17"/>
      <c r="CO47" s="17"/>
      <c r="CP47" s="17"/>
      <c r="CQ47" s="17">
        <v>0</v>
      </c>
      <c r="CR47" s="17">
        <v>165.5</v>
      </c>
      <c r="CS47" s="17">
        <v>164.70732000000001</v>
      </c>
      <c r="CT47" s="17">
        <v>164.70732000000001</v>
      </c>
      <c r="CU47" s="17">
        <v>0.79268000000000005</v>
      </c>
      <c r="CV47" s="17">
        <v>7.8</v>
      </c>
      <c r="CW47" s="17">
        <v>7.5928399999999998</v>
      </c>
      <c r="CX47" s="17">
        <v>5.1346499999999997</v>
      </c>
      <c r="CY47" s="17">
        <v>2.6653500000000001</v>
      </c>
      <c r="CZ47" s="17">
        <v>4.0999999999999996</v>
      </c>
      <c r="DA47" s="17">
        <v>4.1677999999999997</v>
      </c>
      <c r="DB47" s="17">
        <v>2.8184800000000001</v>
      </c>
      <c r="DC47" s="17">
        <v>1.28152</v>
      </c>
      <c r="DD47" s="17">
        <v>22</v>
      </c>
      <c r="DE47" s="17">
        <v>0</v>
      </c>
      <c r="DF47" s="17"/>
      <c r="DG47" s="17">
        <v>22</v>
      </c>
      <c r="DH47" s="17">
        <v>6.7</v>
      </c>
      <c r="DI47" s="17">
        <v>6.8787000000000003</v>
      </c>
      <c r="DJ47" s="17">
        <v>6.8787000000000003</v>
      </c>
      <c r="DK47" s="17">
        <v>-0.1787</v>
      </c>
      <c r="DL47" s="17">
        <v>13.8</v>
      </c>
      <c r="DM47" s="17">
        <v>12.561489999999999</v>
      </c>
      <c r="DN47" s="17">
        <v>14.9922</v>
      </c>
      <c r="DO47" s="17">
        <v>-1.1921999999999999</v>
      </c>
      <c r="DP47" s="17">
        <v>86.7</v>
      </c>
      <c r="DQ47" s="17">
        <v>68.795349999999999</v>
      </c>
      <c r="DR47" s="17">
        <v>124.88795</v>
      </c>
      <c r="DS47" s="17">
        <v>-38.187950000000001</v>
      </c>
      <c r="DT47" s="17">
        <v>0</v>
      </c>
      <c r="DU47" s="17"/>
      <c r="DV47" s="17"/>
      <c r="DW47" s="17">
        <v>0</v>
      </c>
      <c r="DX47" s="17"/>
      <c r="DY47" s="17"/>
      <c r="DZ47" s="17"/>
      <c r="EA47" s="17">
        <v>0</v>
      </c>
      <c r="EB47" s="17"/>
      <c r="EC47" s="17"/>
      <c r="ED47" s="17"/>
      <c r="EE47" s="17">
        <v>0</v>
      </c>
      <c r="EF47" s="17"/>
      <c r="EG47" s="17"/>
      <c r="EH47" s="17"/>
      <c r="EI47" s="17">
        <v>0</v>
      </c>
      <c r="EJ47" s="17">
        <v>111.3</v>
      </c>
      <c r="EK47" s="17">
        <v>109.51819999999999</v>
      </c>
      <c r="EL47" s="17">
        <v>112.90537</v>
      </c>
      <c r="EM47" s="17">
        <v>-1.60537</v>
      </c>
      <c r="EN47" s="17">
        <v>223.5</v>
      </c>
      <c r="EO47" s="17">
        <v>221.55625000000001</v>
      </c>
      <c r="EP47" s="17">
        <v>221.55625000000001</v>
      </c>
      <c r="EQ47" s="17">
        <v>1.9437500000000001</v>
      </c>
      <c r="ER47" s="17"/>
      <c r="ES47" s="17"/>
      <c r="ET47" s="17"/>
      <c r="EU47" s="17">
        <v>0</v>
      </c>
      <c r="EV47" s="17"/>
      <c r="EW47" s="17"/>
      <c r="EX47" s="17"/>
      <c r="EY47" s="17">
        <v>0</v>
      </c>
      <c r="EZ47" s="17"/>
      <c r="FA47" s="17"/>
      <c r="FB47" s="17"/>
      <c r="FC47" s="17">
        <v>0</v>
      </c>
      <c r="FD47" s="17">
        <v>6.5</v>
      </c>
      <c r="FE47" s="17">
        <v>6.39</v>
      </c>
      <c r="FF47" s="17">
        <v>6.39</v>
      </c>
      <c r="FG47" s="17">
        <v>0.11</v>
      </c>
      <c r="FH47" s="17">
        <v>228.3</v>
      </c>
      <c r="FI47" s="17">
        <v>229.57073</v>
      </c>
      <c r="FJ47" s="17">
        <v>229.57073</v>
      </c>
      <c r="FK47" s="17">
        <v>-1.2707299999999999</v>
      </c>
      <c r="FL47" s="17">
        <v>64</v>
      </c>
      <c r="FM47" s="17">
        <v>73.391850000000005</v>
      </c>
      <c r="FN47" s="17">
        <v>76.379589999999993</v>
      </c>
      <c r="FO47" s="17">
        <v>-12.37959</v>
      </c>
      <c r="FP47" s="17">
        <v>149.69999999999999</v>
      </c>
      <c r="FQ47" s="17">
        <v>151.16300000000001</v>
      </c>
      <c r="FR47" s="17">
        <v>151.16300000000001</v>
      </c>
      <c r="FS47" s="17">
        <v>-1.4630000000000001</v>
      </c>
      <c r="FT47" s="17">
        <v>41.1</v>
      </c>
      <c r="FU47" s="17">
        <v>41.498959999999997</v>
      </c>
      <c r="FV47" s="17">
        <v>41.498959999999997</v>
      </c>
      <c r="FW47" s="17">
        <v>-0.39895999999999998</v>
      </c>
      <c r="FX47" s="17">
        <v>9.4</v>
      </c>
      <c r="FY47" s="17">
        <v>9.6429299999999998</v>
      </c>
      <c r="FZ47" s="17">
        <v>9.6429299999999998</v>
      </c>
      <c r="GA47" s="17">
        <v>-0.24293000000000001</v>
      </c>
      <c r="GB47" s="17">
        <v>19.7</v>
      </c>
      <c r="GC47" s="17">
        <v>20</v>
      </c>
      <c r="GD47" s="17">
        <v>19.121949999999998</v>
      </c>
      <c r="GE47" s="17">
        <v>0.57804999999999995</v>
      </c>
      <c r="GF47" s="17">
        <v>90.6</v>
      </c>
      <c r="GG47" s="17">
        <v>87.657560000000004</v>
      </c>
      <c r="GH47" s="17">
        <v>87.657560000000004</v>
      </c>
      <c r="GI47" s="17">
        <v>2.9424399999999999</v>
      </c>
      <c r="GJ47" s="17">
        <v>182.20838000000001</v>
      </c>
      <c r="GK47" s="17">
        <v>181.66672</v>
      </c>
      <c r="GL47" s="17">
        <v>181.66672</v>
      </c>
      <c r="GM47" s="17">
        <v>0.54166000000000003</v>
      </c>
      <c r="GN47" s="17">
        <v>182.34903</v>
      </c>
      <c r="GO47" s="17">
        <v>181.66672</v>
      </c>
      <c r="GP47" s="17">
        <v>181.66672</v>
      </c>
      <c r="GQ47" s="17">
        <v>0.68230999999999997</v>
      </c>
      <c r="GR47" s="17">
        <v>183.43799999999999</v>
      </c>
      <c r="GS47" s="17">
        <v>181.66672</v>
      </c>
      <c r="GT47" s="17">
        <v>181.66672</v>
      </c>
      <c r="GU47" s="17">
        <v>1.77128</v>
      </c>
      <c r="GV47" s="17">
        <v>109.2</v>
      </c>
      <c r="GW47" s="17">
        <v>110.91316999999999</v>
      </c>
      <c r="GX47" s="17">
        <v>110.91316999999999</v>
      </c>
      <c r="GY47" s="17">
        <v>-1.7131700000000001</v>
      </c>
      <c r="GZ47" s="17">
        <v>5.6</v>
      </c>
      <c r="HA47" s="17"/>
      <c r="HB47" s="17">
        <v>9.09</v>
      </c>
      <c r="HC47" s="17">
        <v>-3.49</v>
      </c>
      <c r="HD47" s="17">
        <v>6.5</v>
      </c>
      <c r="HE47" s="17">
        <v>6.9643699999999997</v>
      </c>
      <c r="HF47" s="17">
        <v>9.9490999999999996</v>
      </c>
      <c r="HG47" s="17">
        <v>-3.4491000000000001</v>
      </c>
      <c r="HH47" s="17">
        <v>47</v>
      </c>
      <c r="HI47" s="17">
        <v>47.26634</v>
      </c>
      <c r="HJ47" s="17">
        <v>47.26634</v>
      </c>
      <c r="HK47" s="17">
        <v>-0.26634000000000002</v>
      </c>
      <c r="HL47" s="17"/>
      <c r="HM47" s="17"/>
      <c r="HN47" s="17">
        <v>12.75024</v>
      </c>
      <c r="HO47" s="17">
        <v>-12.75024</v>
      </c>
      <c r="HP47" s="17">
        <v>3.8</v>
      </c>
      <c r="HQ47" s="17">
        <v>3.8872599999999999</v>
      </c>
      <c r="HR47" s="17">
        <v>3.8872599999999999</v>
      </c>
      <c r="HS47" s="17">
        <v>-8.7260000000000004E-2</v>
      </c>
      <c r="HT47" s="17">
        <v>38.200000000000003</v>
      </c>
      <c r="HU47" s="17">
        <v>34.419510000000002</v>
      </c>
      <c r="HV47" s="17">
        <v>33.323279999999997</v>
      </c>
      <c r="HW47" s="17">
        <v>4.8767199999999997</v>
      </c>
      <c r="HX47" s="17">
        <v>175.5</v>
      </c>
      <c r="HY47" s="17">
        <v>171.54185000000001</v>
      </c>
      <c r="HZ47" s="17">
        <v>171.54185000000001</v>
      </c>
      <c r="IA47" s="17">
        <v>3.9581499999999998</v>
      </c>
      <c r="IB47" s="17">
        <v>24.6</v>
      </c>
      <c r="IC47" s="17">
        <v>29.97439</v>
      </c>
      <c r="ID47" s="17">
        <v>47.67127</v>
      </c>
      <c r="IE47" s="17">
        <v>-23.071269999999998</v>
      </c>
      <c r="IF47" s="17">
        <v>0</v>
      </c>
      <c r="IG47" s="17"/>
      <c r="IH47" s="17">
        <v>0</v>
      </c>
      <c r="II47" s="17">
        <v>0</v>
      </c>
      <c r="IJ47" s="17"/>
      <c r="IK47" s="17"/>
      <c r="IL47" s="17"/>
      <c r="IM47" s="17">
        <v>0</v>
      </c>
      <c r="IN47" s="17"/>
      <c r="IO47" s="17"/>
      <c r="IP47" s="17"/>
      <c r="IQ47" s="17">
        <v>0</v>
      </c>
      <c r="IR47" s="17"/>
      <c r="IS47" s="17"/>
      <c r="IT47" s="17"/>
      <c r="IU47" s="17">
        <v>0</v>
      </c>
      <c r="IV47" s="17"/>
      <c r="IW47" s="17"/>
      <c r="IX47" s="17"/>
      <c r="IY47" s="17">
        <v>0</v>
      </c>
      <c r="IZ47" s="17"/>
      <c r="JA47" s="17"/>
      <c r="JB47" s="17"/>
      <c r="JC47" s="17">
        <v>0</v>
      </c>
      <c r="JD47" s="17">
        <v>86.8</v>
      </c>
      <c r="JE47" s="17">
        <v>83.828059999999994</v>
      </c>
      <c r="JF47" s="17">
        <v>88.815600000000003</v>
      </c>
      <c r="JG47" s="17">
        <v>-2.0156000000000001</v>
      </c>
      <c r="JH47" s="17">
        <v>173.8</v>
      </c>
      <c r="JI47" s="17">
        <v>62</v>
      </c>
      <c r="JJ47" s="17"/>
      <c r="JK47" s="17">
        <v>173.8</v>
      </c>
      <c r="JL47" s="17">
        <v>173.6</v>
      </c>
      <c r="JM47" s="17">
        <v>167.09532999999999</v>
      </c>
      <c r="JN47" s="17">
        <v>150.66667000000001</v>
      </c>
      <c r="JO47" s="17">
        <v>22.933330000000002</v>
      </c>
      <c r="JP47" s="17"/>
      <c r="JQ47" s="17"/>
      <c r="JR47" s="17"/>
      <c r="JS47" s="17">
        <v>0</v>
      </c>
      <c r="JT47" s="17">
        <v>72.599999999999994</v>
      </c>
      <c r="JU47" s="17">
        <v>83.547669999999997</v>
      </c>
      <c r="JV47" s="17">
        <v>75.333330000000004</v>
      </c>
      <c r="JW47" s="17">
        <v>-2.73333</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v>0</v>
      </c>
      <c r="LA47" s="17"/>
      <c r="LB47" s="17">
        <v>0</v>
      </c>
      <c r="LC47" s="17">
        <v>0</v>
      </c>
      <c r="LD47" s="17">
        <v>4.5999999999999996</v>
      </c>
      <c r="LE47" s="17">
        <v>4.06569</v>
      </c>
      <c r="LF47" s="17">
        <v>4.06569</v>
      </c>
      <c r="LG47" s="17">
        <v>0.53430999999999995</v>
      </c>
      <c r="LH47" s="17">
        <v>229</v>
      </c>
      <c r="LI47" s="17">
        <v>271.12195000000003</v>
      </c>
      <c r="LJ47" s="17">
        <v>271.12195000000003</v>
      </c>
      <c r="LK47" s="17">
        <v>-42.121949999999998</v>
      </c>
      <c r="LL47" s="17">
        <v>131</v>
      </c>
      <c r="LM47" s="17">
        <v>133.67995999999999</v>
      </c>
      <c r="LN47" s="17">
        <v>133.67995999999999</v>
      </c>
      <c r="LO47" s="17">
        <v>-2.6799599999999999</v>
      </c>
      <c r="LP47" s="17">
        <v>47.6</v>
      </c>
      <c r="LQ47" s="17">
        <v>46.00197</v>
      </c>
      <c r="LR47" s="17">
        <v>45.469029999999997</v>
      </c>
      <c r="LS47" s="17">
        <v>2.13097</v>
      </c>
      <c r="LT47" s="17">
        <v>78.3</v>
      </c>
      <c r="LU47" s="17">
        <v>78.567999999999998</v>
      </c>
      <c r="LV47" s="17">
        <v>78.567999999999998</v>
      </c>
      <c r="LW47" s="17">
        <v>-0.26800000000000002</v>
      </c>
      <c r="LX47" s="17">
        <v>30.5</v>
      </c>
      <c r="LY47" s="17">
        <v>30.097560000000001</v>
      </c>
      <c r="LZ47" s="17">
        <v>30.097560000000001</v>
      </c>
      <c r="MA47" s="17">
        <v>0.40244000000000002</v>
      </c>
      <c r="MB47" s="17"/>
      <c r="MC47" s="17"/>
      <c r="MD47" s="17"/>
      <c r="ME47" s="17">
        <v>0</v>
      </c>
      <c r="MF47" s="17"/>
      <c r="MG47" s="17"/>
      <c r="MH47" s="17"/>
      <c r="MI47" s="17">
        <v>0</v>
      </c>
      <c r="MJ47" s="17"/>
      <c r="MK47" s="17"/>
      <c r="ML47" s="17"/>
      <c r="MM47" s="17">
        <v>0</v>
      </c>
      <c r="MN47" s="17">
        <v>147</v>
      </c>
      <c r="MO47" s="17">
        <v>146.66612000000001</v>
      </c>
      <c r="MP47" s="17">
        <v>146.66612000000001</v>
      </c>
      <c r="MQ47" s="17">
        <v>0.33388000000000001</v>
      </c>
      <c r="MR47" s="17">
        <v>148.19999999999999</v>
      </c>
      <c r="MS47" s="17">
        <v>146.66612000000001</v>
      </c>
      <c r="MT47" s="17">
        <v>146.66612000000001</v>
      </c>
      <c r="MU47" s="17">
        <v>1.5338799999999999</v>
      </c>
      <c r="MV47" s="17">
        <v>150.1</v>
      </c>
      <c r="MW47" s="17">
        <v>146.66612000000001</v>
      </c>
      <c r="MX47" s="17">
        <v>146.66612000000001</v>
      </c>
      <c r="MY47" s="17">
        <v>3.4338799999999998</v>
      </c>
      <c r="MZ47" s="17"/>
      <c r="NA47" s="17"/>
      <c r="NB47" s="17"/>
      <c r="NC47" s="17">
        <v>0</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c r="OD47" s="17">
        <v>0</v>
      </c>
      <c r="OE47" s="17">
        <v>0</v>
      </c>
      <c r="OF47" s="17">
        <v>52.3</v>
      </c>
      <c r="OG47" s="17">
        <v>76.954890000000006</v>
      </c>
      <c r="OH47" s="17">
        <v>108.88500000000001</v>
      </c>
      <c r="OI47" s="17">
        <v>-56.585000000000001</v>
      </c>
      <c r="OJ47" s="17">
        <v>0</v>
      </c>
      <c r="OK47" s="17"/>
      <c r="OL47" s="17">
        <v>0</v>
      </c>
      <c r="OM47" s="17">
        <v>0</v>
      </c>
      <c r="ON47" s="17">
        <v>15.4</v>
      </c>
      <c r="OO47" s="17">
        <v>14.7</v>
      </c>
      <c r="OP47" s="17">
        <v>14.704000000000001</v>
      </c>
      <c r="OQ47" s="17">
        <v>0.69599999999999995</v>
      </c>
      <c r="OR47" s="17">
        <v>0</v>
      </c>
      <c r="OS47" s="17"/>
      <c r="OT47" s="17">
        <v>0</v>
      </c>
      <c r="OU47" s="17">
        <v>0</v>
      </c>
      <c r="OV47" s="17">
        <v>20</v>
      </c>
      <c r="OW47" s="17">
        <v>20</v>
      </c>
      <c r="OX47" s="17">
        <v>17.560980000000001</v>
      </c>
      <c r="OY47" s="17">
        <v>2.4390200000000002</v>
      </c>
      <c r="OZ47" s="17">
        <v>9.9</v>
      </c>
      <c r="PA47" s="17">
        <v>9.9830000000000005</v>
      </c>
      <c r="PB47" s="17">
        <v>9.9830000000000005</v>
      </c>
      <c r="PC47" s="17">
        <v>-8.3000000000000004E-2</v>
      </c>
      <c r="PD47" s="17">
        <v>5.5</v>
      </c>
      <c r="PE47" s="17">
        <v>5.67</v>
      </c>
      <c r="PF47" s="17">
        <v>5.67</v>
      </c>
      <c r="PG47" s="17">
        <v>-0.17</v>
      </c>
      <c r="PH47" s="17">
        <v>1.2</v>
      </c>
      <c r="PI47" s="17">
        <v>1</v>
      </c>
      <c r="PJ47" s="17">
        <v>1</v>
      </c>
      <c r="PK47" s="17">
        <v>0.2</v>
      </c>
      <c r="PL47" s="17">
        <v>1.6</v>
      </c>
      <c r="PM47" s="17">
        <v>3.4</v>
      </c>
      <c r="PN47" s="17">
        <v>3.4</v>
      </c>
      <c r="PO47" s="17">
        <v>-1.8</v>
      </c>
      <c r="PP47" s="17">
        <v>5</v>
      </c>
      <c r="PQ47" s="17">
        <v>5</v>
      </c>
      <c r="PR47" s="17">
        <v>5</v>
      </c>
      <c r="PS47" s="17">
        <v>0</v>
      </c>
      <c r="PT47" s="17">
        <v>20.5</v>
      </c>
      <c r="PU47" s="17">
        <v>19.5122</v>
      </c>
      <c r="PV47" s="17">
        <v>19.5122</v>
      </c>
      <c r="PW47" s="17">
        <v>0.98780000000000001</v>
      </c>
      <c r="PX47" s="17">
        <v>10</v>
      </c>
      <c r="PY47" s="17">
        <v>10</v>
      </c>
      <c r="PZ47" s="17">
        <v>10</v>
      </c>
      <c r="QA47" s="17">
        <v>0</v>
      </c>
      <c r="QB47" s="17">
        <v>18.899999999999999</v>
      </c>
      <c r="QC47" s="17">
        <v>17.560980000000001</v>
      </c>
      <c r="QD47" s="17">
        <v>17.560980000000001</v>
      </c>
      <c r="QE47" s="17">
        <v>1.3390200000000001</v>
      </c>
      <c r="QF47" s="17">
        <v>3.7</v>
      </c>
      <c r="QG47" s="17">
        <v>3.6</v>
      </c>
      <c r="QH47" s="17">
        <v>3.6</v>
      </c>
      <c r="QI47" s="17">
        <v>0.1</v>
      </c>
      <c r="QJ47" s="17">
        <v>18.5</v>
      </c>
      <c r="QK47" s="17">
        <v>18.048780000000001</v>
      </c>
      <c r="QL47" s="17">
        <v>18.048780000000001</v>
      </c>
      <c r="QM47" s="17">
        <v>0.45122000000000001</v>
      </c>
      <c r="QN47" s="17">
        <v>0</v>
      </c>
      <c r="QO47" s="17"/>
      <c r="QP47" s="17">
        <v>0</v>
      </c>
      <c r="QQ47" s="17">
        <v>0</v>
      </c>
      <c r="QR47" s="17">
        <v>0</v>
      </c>
      <c r="QS47" s="17"/>
      <c r="QT47" s="17">
        <v>0</v>
      </c>
      <c r="QU47" s="17">
        <v>0</v>
      </c>
      <c r="QV47" s="17">
        <v>24</v>
      </c>
      <c r="QW47" s="17">
        <v>24.9</v>
      </c>
      <c r="QX47" s="17">
        <v>26.779</v>
      </c>
      <c r="QY47" s="17">
        <v>-2.7789999999999999</v>
      </c>
      <c r="QZ47" s="17">
        <v>74.7</v>
      </c>
      <c r="RA47" s="17">
        <v>78.900000000000006</v>
      </c>
      <c r="RB47" s="17">
        <v>84.061000000000007</v>
      </c>
      <c r="RC47" s="17">
        <v>-9.3610000000000007</v>
      </c>
      <c r="RD47" s="17"/>
      <c r="RE47" s="17"/>
      <c r="RF47" s="17"/>
      <c r="RG47" s="17">
        <v>0</v>
      </c>
      <c r="RH47" s="17"/>
      <c r="RI47" s="17"/>
      <c r="RJ47" s="17"/>
      <c r="RK47" s="17">
        <v>0</v>
      </c>
      <c r="RL47" s="17"/>
      <c r="RM47" s="17"/>
      <c r="RN47" s="17"/>
      <c r="RO47" s="17">
        <v>0</v>
      </c>
      <c r="RP47" s="17"/>
      <c r="RQ47" s="17"/>
      <c r="RR47" s="17"/>
      <c r="RS47" s="17">
        <v>0</v>
      </c>
      <c r="RT47" s="17">
        <v>0</v>
      </c>
      <c r="RU47" s="17"/>
      <c r="RV47" s="17">
        <v>0</v>
      </c>
      <c r="RW47" s="17">
        <v>0</v>
      </c>
      <c r="RX47" s="17">
        <v>3.4</v>
      </c>
      <c r="RY47" s="17">
        <v>3.339</v>
      </c>
      <c r="RZ47" s="17">
        <v>3.339</v>
      </c>
      <c r="SA47" s="17">
        <v>6.0999999999999999E-2</v>
      </c>
      <c r="SB47" s="17">
        <v>20.3</v>
      </c>
      <c r="SC47" s="17">
        <v>19.869240000000001</v>
      </c>
      <c r="SD47" s="17">
        <v>19.869240000000001</v>
      </c>
      <c r="SE47" s="17">
        <v>0.43075999999999998</v>
      </c>
      <c r="SF47" s="17">
        <v>3.1</v>
      </c>
      <c r="SG47" s="17">
        <v>2</v>
      </c>
      <c r="SH47" s="17">
        <v>2</v>
      </c>
      <c r="SI47" s="17">
        <v>1.1000000000000001</v>
      </c>
      <c r="SJ47" s="17">
        <v>0.4</v>
      </c>
      <c r="SK47" s="17"/>
      <c r="SL47" s="17">
        <v>0.7</v>
      </c>
      <c r="SM47" s="17">
        <v>-0.3</v>
      </c>
      <c r="SN47" s="17">
        <v>16.2</v>
      </c>
      <c r="SO47" s="17">
        <v>19.02439</v>
      </c>
      <c r="SP47" s="17">
        <v>19.02439</v>
      </c>
      <c r="SQ47" s="17">
        <v>-2.8243900000000002</v>
      </c>
      <c r="SR47" s="17">
        <v>11.6</v>
      </c>
      <c r="SS47" s="17">
        <v>12.39024</v>
      </c>
      <c r="ST47" s="17">
        <v>12.39024</v>
      </c>
      <c r="SU47" s="17">
        <v>-0.79024000000000005</v>
      </c>
      <c r="SV47" s="17">
        <v>12.8</v>
      </c>
      <c r="SW47" s="17">
        <v>11.707319999999999</v>
      </c>
      <c r="SX47" s="17">
        <v>11.707319999999999</v>
      </c>
      <c r="SY47" s="17">
        <v>1.0926800000000001</v>
      </c>
      <c r="SZ47" s="17">
        <v>17.399999999999999</v>
      </c>
      <c r="TA47" s="17">
        <v>15.60976</v>
      </c>
      <c r="TB47" s="17">
        <v>15.60976</v>
      </c>
      <c r="TC47" s="17">
        <v>1.7902400000000001</v>
      </c>
      <c r="TD47" s="17">
        <v>20</v>
      </c>
      <c r="TE47" s="17">
        <v>20</v>
      </c>
      <c r="TF47" s="17">
        <v>19.317070000000001</v>
      </c>
      <c r="TG47" s="17">
        <v>0.68293000000000004</v>
      </c>
      <c r="TH47" s="17">
        <v>19.100000000000001</v>
      </c>
      <c r="TI47" s="17">
        <v>18.565999999999999</v>
      </c>
      <c r="TJ47" s="17">
        <v>18.565999999999999</v>
      </c>
      <c r="TK47" s="17">
        <v>0.53400000000000003</v>
      </c>
      <c r="TL47" s="17">
        <v>77.900000000000006</v>
      </c>
      <c r="TM47" s="17">
        <v>57.332999999999998</v>
      </c>
      <c r="TN47" s="17">
        <v>57.332999999999998</v>
      </c>
      <c r="TO47" s="17">
        <v>20.567</v>
      </c>
      <c r="TP47" s="17">
        <v>0</v>
      </c>
      <c r="TQ47" s="17"/>
      <c r="TR47" s="17">
        <v>0</v>
      </c>
      <c r="TS47" s="17">
        <v>0</v>
      </c>
      <c r="TT47" s="17">
        <v>67.3</v>
      </c>
      <c r="TU47" s="17">
        <v>97.390839999999997</v>
      </c>
      <c r="TV47" s="17">
        <v>84.32</v>
      </c>
      <c r="TW47" s="17">
        <v>-17.02</v>
      </c>
      <c r="TX47" s="17">
        <v>91.9</v>
      </c>
      <c r="TY47" s="17">
        <v>112.90016</v>
      </c>
      <c r="TZ47" s="17">
        <v>74.650000000000006</v>
      </c>
      <c r="UA47" s="17">
        <v>17.25</v>
      </c>
      <c r="UB47" s="17">
        <v>11.6</v>
      </c>
      <c r="UC47" s="17">
        <v>6.83</v>
      </c>
      <c r="UD47" s="17">
        <v>6.83</v>
      </c>
      <c r="UE47" s="17">
        <v>4.7699999999999996</v>
      </c>
      <c r="UF47" s="17">
        <v>5.0999999999999996</v>
      </c>
      <c r="UG47" s="17">
        <v>5.93</v>
      </c>
      <c r="UH47" s="17">
        <v>5.93</v>
      </c>
      <c r="UI47" s="17">
        <v>-0.83</v>
      </c>
      <c r="UJ47" s="17">
        <v>18.2</v>
      </c>
      <c r="UK47" s="17">
        <v>20.4878</v>
      </c>
      <c r="UL47" s="17">
        <v>20.4878</v>
      </c>
      <c r="UM47" s="17">
        <v>-2.2877999999999998</v>
      </c>
      <c r="UN47" s="17">
        <v>4.9000000000000004</v>
      </c>
      <c r="UO47" s="17">
        <v>7</v>
      </c>
      <c r="UP47" s="17">
        <v>7</v>
      </c>
      <c r="UQ47" s="17">
        <v>-2.1</v>
      </c>
      <c r="UR47" s="17"/>
      <c r="US47" s="17"/>
      <c r="UT47" s="17">
        <v>7.6</v>
      </c>
      <c r="UU47" s="17">
        <v>-7.6</v>
      </c>
      <c r="UV47" s="17">
        <v>20.399999999999999</v>
      </c>
      <c r="UW47" s="17">
        <v>19.5122</v>
      </c>
      <c r="UX47" s="17">
        <v>19.5122</v>
      </c>
      <c r="UY47" s="17">
        <v>0.88780000000000003</v>
      </c>
      <c r="UZ47" s="17">
        <v>20.399999999999999</v>
      </c>
      <c r="VA47" s="17">
        <v>19.5122</v>
      </c>
      <c r="VB47" s="17">
        <v>19.5122</v>
      </c>
      <c r="VC47" s="17">
        <v>0.88780000000000003</v>
      </c>
      <c r="VD47" s="17">
        <v>20.2</v>
      </c>
      <c r="VE47" s="17">
        <v>19.5122</v>
      </c>
      <c r="VF47" s="17">
        <v>19.5122</v>
      </c>
      <c r="VG47" s="17">
        <v>0.68779999999999997</v>
      </c>
      <c r="VH47" s="17">
        <v>11.6</v>
      </c>
      <c r="VI47" s="17">
        <v>12.5</v>
      </c>
      <c r="VJ47" s="17">
        <v>11.451000000000001</v>
      </c>
      <c r="VK47" s="17">
        <v>0.14899999999999999</v>
      </c>
      <c r="VL47" s="17">
        <v>0</v>
      </c>
      <c r="VM47" s="17"/>
      <c r="VN47" s="17">
        <v>0</v>
      </c>
      <c r="VO47" s="17">
        <v>0</v>
      </c>
      <c r="VP47" s="17">
        <v>0</v>
      </c>
      <c r="VQ47" s="17"/>
      <c r="VR47" s="17">
        <v>0</v>
      </c>
      <c r="VS47" s="17">
        <v>0</v>
      </c>
      <c r="VT47" s="17">
        <v>0</v>
      </c>
      <c r="VU47" s="17"/>
      <c r="VV47" s="17">
        <v>0</v>
      </c>
      <c r="VW47" s="17">
        <v>0</v>
      </c>
      <c r="VX47" s="17">
        <v>0.6</v>
      </c>
      <c r="VY47" s="17">
        <v>0.6</v>
      </c>
      <c r="VZ47" s="17">
        <v>0.6</v>
      </c>
      <c r="WA47" s="17">
        <v>0</v>
      </c>
      <c r="WB47" s="17">
        <v>126.3</v>
      </c>
      <c r="WC47" s="17">
        <v>123.32452000000001</v>
      </c>
      <c r="WD47" s="17">
        <v>114</v>
      </c>
      <c r="WE47" s="17">
        <v>12.3</v>
      </c>
      <c r="WF47" s="17">
        <v>122.7</v>
      </c>
      <c r="WG47" s="17">
        <v>115.88688999999999</v>
      </c>
      <c r="WH47" s="17">
        <v>82</v>
      </c>
      <c r="WI47" s="17">
        <v>40.700000000000003</v>
      </c>
      <c r="WJ47" s="17">
        <v>0</v>
      </c>
      <c r="WK47" s="17"/>
      <c r="WL47" s="17">
        <v>0</v>
      </c>
      <c r="WM47" s="17">
        <v>0</v>
      </c>
      <c r="WN47" s="17">
        <v>0</v>
      </c>
      <c r="WO47" s="17"/>
      <c r="WP47" s="17">
        <v>0</v>
      </c>
      <c r="WQ47" s="17">
        <v>0</v>
      </c>
      <c r="WR47" s="17">
        <v>9.6</v>
      </c>
      <c r="WS47" s="17">
        <v>9.4</v>
      </c>
      <c r="WT47" s="17">
        <v>9.4</v>
      </c>
      <c r="WU47" s="17">
        <v>0.2</v>
      </c>
      <c r="WV47" s="17">
        <v>20</v>
      </c>
      <c r="WW47" s="17">
        <v>19.317070000000001</v>
      </c>
      <c r="WX47" s="17">
        <v>19.317070000000001</v>
      </c>
      <c r="WY47" s="17">
        <v>0.68293000000000004</v>
      </c>
      <c r="WZ47" s="17">
        <v>11.2</v>
      </c>
      <c r="XA47" s="17">
        <v>10.7</v>
      </c>
      <c r="XB47" s="17">
        <v>10.7</v>
      </c>
      <c r="XC47" s="17">
        <v>0.5</v>
      </c>
      <c r="XD47" s="17"/>
      <c r="XE47" s="17"/>
      <c r="XF47" s="17"/>
      <c r="XG47" s="17">
        <v>0</v>
      </c>
      <c r="XH47" s="17"/>
      <c r="XI47" s="17"/>
      <c r="XJ47" s="17"/>
      <c r="XK47" s="17">
        <v>0</v>
      </c>
      <c r="XL47" s="17"/>
      <c r="XM47" s="17"/>
      <c r="XN47" s="17"/>
      <c r="XO47" s="17">
        <v>0</v>
      </c>
      <c r="XP47" s="17"/>
      <c r="XQ47" s="17"/>
      <c r="XR47" s="17"/>
      <c r="XS47" s="17">
        <v>0</v>
      </c>
      <c r="XT47" s="17">
        <v>17</v>
      </c>
      <c r="XU47" s="17">
        <v>17</v>
      </c>
      <c r="XV47" s="17">
        <v>14</v>
      </c>
      <c r="XW47" s="17">
        <v>3</v>
      </c>
      <c r="XX47" s="17"/>
      <c r="XY47" s="17"/>
      <c r="XZ47" s="17"/>
      <c r="YA47" s="17">
        <v>0</v>
      </c>
      <c r="YB47" s="17"/>
      <c r="YC47" s="17"/>
      <c r="YD47" s="17"/>
      <c r="YE47" s="17">
        <v>0</v>
      </c>
    </row>
    <row r="48" spans="1:655" ht="24" customHeight="1" x14ac:dyDescent="0.35">
      <c r="A48" s="1"/>
      <c r="B48" s="18" t="s">
        <v>41</v>
      </c>
      <c r="C48" s="18" t="s">
        <v>860</v>
      </c>
      <c r="D48" s="19"/>
      <c r="E48" s="19"/>
      <c r="F48" s="19"/>
      <c r="G48" s="19">
        <v>0</v>
      </c>
      <c r="H48" s="19"/>
      <c r="I48" s="19"/>
      <c r="J48" s="19"/>
      <c r="K48" s="19">
        <v>0</v>
      </c>
      <c r="L48" s="19">
        <v>101.3</v>
      </c>
      <c r="M48" s="19">
        <v>100</v>
      </c>
      <c r="N48" s="19">
        <v>100</v>
      </c>
      <c r="O48" s="19">
        <v>1.3</v>
      </c>
      <c r="P48" s="19">
        <v>649.4</v>
      </c>
      <c r="Q48" s="19">
        <v>646.79789000000005</v>
      </c>
      <c r="R48" s="19">
        <v>646.79789000000005</v>
      </c>
      <c r="S48" s="19">
        <v>2.6021100000000001</v>
      </c>
      <c r="T48" s="19">
        <v>216</v>
      </c>
      <c r="U48" s="19">
        <v>211.44126</v>
      </c>
      <c r="V48" s="19">
        <v>211.44126</v>
      </c>
      <c r="W48" s="19">
        <v>4.5587400000000002</v>
      </c>
      <c r="X48" s="19"/>
      <c r="Y48" s="19"/>
      <c r="Z48" s="19"/>
      <c r="AA48" s="19">
        <v>0</v>
      </c>
      <c r="AB48" s="19"/>
      <c r="AC48" s="19"/>
      <c r="AD48" s="19"/>
      <c r="AE48" s="19">
        <v>0</v>
      </c>
      <c r="AF48" s="19">
        <v>90.6</v>
      </c>
      <c r="AG48" s="19">
        <v>92.226339999999993</v>
      </c>
      <c r="AH48" s="19">
        <v>92.226339999999993</v>
      </c>
      <c r="AI48" s="19">
        <v>-1.6263399999999999</v>
      </c>
      <c r="AJ48" s="19">
        <v>220.3</v>
      </c>
      <c r="AK48" s="19">
        <v>221.85688999999999</v>
      </c>
      <c r="AL48" s="19">
        <v>235.84763000000001</v>
      </c>
      <c r="AM48" s="19">
        <v>-15.54763</v>
      </c>
      <c r="AN48" s="19"/>
      <c r="AO48" s="19"/>
      <c r="AP48" s="19"/>
      <c r="AQ48" s="19">
        <v>0</v>
      </c>
      <c r="AR48" s="19"/>
      <c r="AS48" s="19"/>
      <c r="AT48" s="19"/>
      <c r="AU48" s="19">
        <v>0</v>
      </c>
      <c r="AV48" s="19">
        <v>160.9</v>
      </c>
      <c r="AW48" s="19">
        <v>164.22221999999999</v>
      </c>
      <c r="AX48" s="19">
        <v>158.88889</v>
      </c>
      <c r="AY48" s="19">
        <v>2.01111</v>
      </c>
      <c r="AZ48" s="19">
        <v>160.5</v>
      </c>
      <c r="BA48" s="19">
        <v>164.22221999999999</v>
      </c>
      <c r="BB48" s="19">
        <v>158.88889</v>
      </c>
      <c r="BC48" s="19">
        <v>1.61111</v>
      </c>
      <c r="BD48" s="19">
        <v>160.80000000000001</v>
      </c>
      <c r="BE48" s="19">
        <v>164.22221999999999</v>
      </c>
      <c r="BF48" s="19">
        <v>158.88889</v>
      </c>
      <c r="BG48" s="19">
        <v>1.9111100000000001</v>
      </c>
      <c r="BH48" s="19">
        <v>252.5</v>
      </c>
      <c r="BI48" s="19">
        <v>246.33332999999999</v>
      </c>
      <c r="BJ48" s="19">
        <v>238.33332999999999</v>
      </c>
      <c r="BK48" s="19">
        <v>14.16667</v>
      </c>
      <c r="BL48" s="19">
        <v>0</v>
      </c>
      <c r="BM48" s="19"/>
      <c r="BN48" s="19"/>
      <c r="BO48" s="19">
        <v>0</v>
      </c>
      <c r="BP48" s="19"/>
      <c r="BQ48" s="19"/>
      <c r="BR48" s="19"/>
      <c r="BS48" s="19">
        <v>0</v>
      </c>
      <c r="BT48" s="19">
        <v>559.1</v>
      </c>
      <c r="BU48" s="19">
        <v>568.29854</v>
      </c>
      <c r="BV48" s="19">
        <v>568.29854</v>
      </c>
      <c r="BW48" s="19">
        <v>-9.1985399999999995</v>
      </c>
      <c r="BX48" s="19">
        <v>10.5</v>
      </c>
      <c r="BY48" s="19">
        <v>10.35688</v>
      </c>
      <c r="BZ48" s="19">
        <v>5.4891500000000004</v>
      </c>
      <c r="CA48" s="19">
        <v>5.0108499999999996</v>
      </c>
      <c r="CB48" s="19"/>
      <c r="CC48" s="19"/>
      <c r="CD48" s="19"/>
      <c r="CE48" s="19">
        <v>0</v>
      </c>
      <c r="CF48" s="19"/>
      <c r="CG48" s="19"/>
      <c r="CH48" s="19"/>
      <c r="CI48" s="19">
        <v>0</v>
      </c>
      <c r="CJ48" s="19"/>
      <c r="CK48" s="19"/>
      <c r="CL48" s="19"/>
      <c r="CM48" s="19">
        <v>0</v>
      </c>
      <c r="CN48" s="19"/>
      <c r="CO48" s="19"/>
      <c r="CP48" s="19"/>
      <c r="CQ48" s="19">
        <v>0</v>
      </c>
      <c r="CR48" s="19">
        <v>164.9</v>
      </c>
      <c r="CS48" s="19">
        <v>164.70732000000001</v>
      </c>
      <c r="CT48" s="19">
        <v>164.70732000000001</v>
      </c>
      <c r="CU48" s="19">
        <v>0.19267999999999999</v>
      </c>
      <c r="CV48" s="19">
        <v>7.5</v>
      </c>
      <c r="CW48" s="19">
        <v>7.5928399999999998</v>
      </c>
      <c r="CX48" s="19">
        <v>5.1346499999999997</v>
      </c>
      <c r="CY48" s="19">
        <v>2.3653499999999998</v>
      </c>
      <c r="CZ48" s="19">
        <v>4.0999999999999996</v>
      </c>
      <c r="DA48" s="19">
        <v>4.1677999999999997</v>
      </c>
      <c r="DB48" s="19">
        <v>2.8184800000000001</v>
      </c>
      <c r="DC48" s="19">
        <v>1.28152</v>
      </c>
      <c r="DD48" s="19">
        <v>22.2</v>
      </c>
      <c r="DE48" s="19">
        <v>0</v>
      </c>
      <c r="DF48" s="19"/>
      <c r="DG48" s="19">
        <v>22.2</v>
      </c>
      <c r="DH48" s="19">
        <v>6.7</v>
      </c>
      <c r="DI48" s="19">
        <v>6.8787000000000003</v>
      </c>
      <c r="DJ48" s="19">
        <v>6.8787000000000003</v>
      </c>
      <c r="DK48" s="19">
        <v>-0.1787</v>
      </c>
      <c r="DL48" s="19">
        <v>13.8</v>
      </c>
      <c r="DM48" s="19">
        <v>11.804819999999999</v>
      </c>
      <c r="DN48" s="19">
        <v>14.9922</v>
      </c>
      <c r="DO48" s="19">
        <v>-1.1921999999999999</v>
      </c>
      <c r="DP48" s="19">
        <v>89</v>
      </c>
      <c r="DQ48" s="19">
        <v>64.651290000000003</v>
      </c>
      <c r="DR48" s="19">
        <v>92.922870000000003</v>
      </c>
      <c r="DS48" s="19">
        <v>-3.9228700000000001</v>
      </c>
      <c r="DT48" s="19">
        <v>0</v>
      </c>
      <c r="DU48" s="19"/>
      <c r="DV48" s="19"/>
      <c r="DW48" s="19">
        <v>0</v>
      </c>
      <c r="DX48" s="19"/>
      <c r="DY48" s="19"/>
      <c r="DZ48" s="19"/>
      <c r="EA48" s="19">
        <v>0</v>
      </c>
      <c r="EB48" s="19"/>
      <c r="EC48" s="19"/>
      <c r="ED48" s="19"/>
      <c r="EE48" s="19">
        <v>0</v>
      </c>
      <c r="EF48" s="19"/>
      <c r="EG48" s="19"/>
      <c r="EH48" s="19"/>
      <c r="EI48" s="19">
        <v>0</v>
      </c>
      <c r="EJ48" s="19">
        <v>111.1</v>
      </c>
      <c r="EK48" s="19">
        <v>109.51819999999999</v>
      </c>
      <c r="EL48" s="19">
        <v>112.90537</v>
      </c>
      <c r="EM48" s="19">
        <v>-1.8053699999999999</v>
      </c>
      <c r="EN48" s="19">
        <v>223.6</v>
      </c>
      <c r="EO48" s="19">
        <v>221.55625000000001</v>
      </c>
      <c r="EP48" s="19">
        <v>221.55625000000001</v>
      </c>
      <c r="EQ48" s="19">
        <v>2.0437500000000002</v>
      </c>
      <c r="ER48" s="19"/>
      <c r="ES48" s="19"/>
      <c r="ET48" s="19"/>
      <c r="EU48" s="19">
        <v>0</v>
      </c>
      <c r="EV48" s="19"/>
      <c r="EW48" s="19"/>
      <c r="EX48" s="19"/>
      <c r="EY48" s="19">
        <v>0</v>
      </c>
      <c r="EZ48" s="19"/>
      <c r="FA48" s="19"/>
      <c r="FB48" s="19"/>
      <c r="FC48" s="19">
        <v>0</v>
      </c>
      <c r="FD48" s="19">
        <v>6.5</v>
      </c>
      <c r="FE48" s="19">
        <v>6.39</v>
      </c>
      <c r="FF48" s="19">
        <v>6.39</v>
      </c>
      <c r="FG48" s="19">
        <v>0.11</v>
      </c>
      <c r="FH48" s="19">
        <v>229</v>
      </c>
      <c r="FI48" s="19">
        <v>229.57073</v>
      </c>
      <c r="FJ48" s="19">
        <v>229.57073</v>
      </c>
      <c r="FK48" s="19">
        <v>-0.57072999999999996</v>
      </c>
      <c r="FL48" s="19">
        <v>64.2</v>
      </c>
      <c r="FM48" s="19">
        <v>73.391850000000005</v>
      </c>
      <c r="FN48" s="19">
        <v>76.379589999999993</v>
      </c>
      <c r="FO48" s="19">
        <v>-12.179589999999999</v>
      </c>
      <c r="FP48" s="19">
        <v>146.5</v>
      </c>
      <c r="FQ48" s="19">
        <v>150.27984000000001</v>
      </c>
      <c r="FR48" s="19">
        <v>151.16200000000001</v>
      </c>
      <c r="FS48" s="19">
        <v>-4.6619999999999999</v>
      </c>
      <c r="FT48" s="19">
        <v>40.9</v>
      </c>
      <c r="FU48" s="19">
        <v>41.498959999999997</v>
      </c>
      <c r="FV48" s="19">
        <v>41.498959999999997</v>
      </c>
      <c r="FW48" s="19">
        <v>-0.59896000000000005</v>
      </c>
      <c r="FX48" s="19">
        <v>9.4</v>
      </c>
      <c r="FY48" s="19">
        <v>9.6429299999999998</v>
      </c>
      <c r="FZ48" s="19">
        <v>9.6429299999999998</v>
      </c>
      <c r="GA48" s="19">
        <v>-0.24293000000000001</v>
      </c>
      <c r="GB48" s="19">
        <v>19.7</v>
      </c>
      <c r="GC48" s="19">
        <v>20</v>
      </c>
      <c r="GD48" s="19">
        <v>19.121949999999998</v>
      </c>
      <c r="GE48" s="19">
        <v>0.57804999999999995</v>
      </c>
      <c r="GF48" s="19">
        <v>90.5</v>
      </c>
      <c r="GG48" s="19">
        <v>87.657560000000004</v>
      </c>
      <c r="GH48" s="19">
        <v>87.657560000000004</v>
      </c>
      <c r="GI48" s="19">
        <v>2.8424399999999999</v>
      </c>
      <c r="GJ48" s="19">
        <v>181.42724999999999</v>
      </c>
      <c r="GK48" s="19">
        <v>181.66672</v>
      </c>
      <c r="GL48" s="19">
        <v>181.66672</v>
      </c>
      <c r="GM48" s="19">
        <v>-0.23946999999999999</v>
      </c>
      <c r="GN48" s="19">
        <v>182.73211000000001</v>
      </c>
      <c r="GO48" s="19">
        <v>181.66672</v>
      </c>
      <c r="GP48" s="19">
        <v>181.66672</v>
      </c>
      <c r="GQ48" s="19">
        <v>1.0653900000000001</v>
      </c>
      <c r="GR48" s="19">
        <v>183.79764</v>
      </c>
      <c r="GS48" s="19">
        <v>181.66672</v>
      </c>
      <c r="GT48" s="19">
        <v>181.66672</v>
      </c>
      <c r="GU48" s="19">
        <v>2.1309200000000001</v>
      </c>
      <c r="GV48" s="19">
        <v>108.5</v>
      </c>
      <c r="GW48" s="19">
        <v>110.91316999999999</v>
      </c>
      <c r="GX48" s="19">
        <v>110.91316999999999</v>
      </c>
      <c r="GY48" s="19">
        <v>-2.41317</v>
      </c>
      <c r="GZ48" s="19">
        <v>5.6</v>
      </c>
      <c r="HA48" s="19"/>
      <c r="HB48" s="19">
        <v>9.09</v>
      </c>
      <c r="HC48" s="19">
        <v>-3.49</v>
      </c>
      <c r="HD48" s="19">
        <v>6.5</v>
      </c>
      <c r="HE48" s="19">
        <v>6.9643699999999997</v>
      </c>
      <c r="HF48" s="19">
        <v>9.9490999999999996</v>
      </c>
      <c r="HG48" s="19">
        <v>-3.4491000000000001</v>
      </c>
      <c r="HH48" s="19">
        <v>47</v>
      </c>
      <c r="HI48" s="19">
        <v>47.26634</v>
      </c>
      <c r="HJ48" s="19">
        <v>47.26634</v>
      </c>
      <c r="HK48" s="19">
        <v>-0.26634000000000002</v>
      </c>
      <c r="HL48" s="19"/>
      <c r="HM48" s="19"/>
      <c r="HN48" s="19">
        <v>12.75024</v>
      </c>
      <c r="HO48" s="19">
        <v>-12.75024</v>
      </c>
      <c r="HP48" s="19">
        <v>3.8</v>
      </c>
      <c r="HQ48" s="19">
        <v>3.8872599999999999</v>
      </c>
      <c r="HR48" s="19">
        <v>3.8872599999999999</v>
      </c>
      <c r="HS48" s="19">
        <v>-8.7260000000000004E-2</v>
      </c>
      <c r="HT48" s="19">
        <v>38</v>
      </c>
      <c r="HU48" s="19">
        <v>34.419510000000002</v>
      </c>
      <c r="HV48" s="19">
        <v>33.323279999999997</v>
      </c>
      <c r="HW48" s="19">
        <v>4.6767200000000004</v>
      </c>
      <c r="HX48" s="19">
        <v>174.8</v>
      </c>
      <c r="HY48" s="19">
        <v>171.54185000000001</v>
      </c>
      <c r="HZ48" s="19">
        <v>171.54185000000001</v>
      </c>
      <c r="IA48" s="19">
        <v>3.2581500000000001</v>
      </c>
      <c r="IB48" s="19">
        <v>24.6</v>
      </c>
      <c r="IC48" s="19">
        <v>29.97439</v>
      </c>
      <c r="ID48" s="19">
        <v>47.67127</v>
      </c>
      <c r="IE48" s="19">
        <v>-23.071269999999998</v>
      </c>
      <c r="IF48" s="19">
        <v>0</v>
      </c>
      <c r="IG48" s="19"/>
      <c r="IH48" s="19">
        <v>0</v>
      </c>
      <c r="II48" s="19">
        <v>0</v>
      </c>
      <c r="IJ48" s="19"/>
      <c r="IK48" s="19"/>
      <c r="IL48" s="19"/>
      <c r="IM48" s="19">
        <v>0</v>
      </c>
      <c r="IN48" s="19"/>
      <c r="IO48" s="19"/>
      <c r="IP48" s="19"/>
      <c r="IQ48" s="19">
        <v>0</v>
      </c>
      <c r="IR48" s="19"/>
      <c r="IS48" s="19"/>
      <c r="IT48" s="19"/>
      <c r="IU48" s="19">
        <v>0</v>
      </c>
      <c r="IV48" s="19"/>
      <c r="IW48" s="19"/>
      <c r="IX48" s="19"/>
      <c r="IY48" s="19">
        <v>0</v>
      </c>
      <c r="IZ48" s="19"/>
      <c r="JA48" s="19"/>
      <c r="JB48" s="19"/>
      <c r="JC48" s="19">
        <v>0</v>
      </c>
      <c r="JD48" s="19">
        <v>87</v>
      </c>
      <c r="JE48" s="19">
        <v>83.828059999999994</v>
      </c>
      <c r="JF48" s="19">
        <v>88.815600000000003</v>
      </c>
      <c r="JG48" s="19">
        <v>-1.8156000000000001</v>
      </c>
      <c r="JH48" s="19">
        <v>174.4</v>
      </c>
      <c r="JI48" s="19">
        <v>62</v>
      </c>
      <c r="JJ48" s="19"/>
      <c r="JK48" s="19">
        <v>174.4</v>
      </c>
      <c r="JL48" s="19">
        <v>174.1</v>
      </c>
      <c r="JM48" s="19">
        <v>167.09532999999999</v>
      </c>
      <c r="JN48" s="19">
        <v>150.66667000000001</v>
      </c>
      <c r="JO48" s="19">
        <v>23.433330000000002</v>
      </c>
      <c r="JP48" s="19"/>
      <c r="JQ48" s="19"/>
      <c r="JR48" s="19"/>
      <c r="JS48" s="19">
        <v>0</v>
      </c>
      <c r="JT48" s="19">
        <v>72.5</v>
      </c>
      <c r="JU48" s="19">
        <v>83.547669999999997</v>
      </c>
      <c r="JV48" s="19">
        <v>75.333330000000004</v>
      </c>
      <c r="JW48" s="19">
        <v>-2.8333300000000001</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v>0</v>
      </c>
      <c r="LA48" s="19"/>
      <c r="LB48" s="19">
        <v>0</v>
      </c>
      <c r="LC48" s="19">
        <v>0</v>
      </c>
      <c r="LD48" s="19">
        <v>4.5999999999999996</v>
      </c>
      <c r="LE48" s="19">
        <v>4.06569</v>
      </c>
      <c r="LF48" s="19">
        <v>4.06569</v>
      </c>
      <c r="LG48" s="19">
        <v>0.53430999999999995</v>
      </c>
      <c r="LH48" s="19">
        <v>208.9</v>
      </c>
      <c r="LI48" s="19">
        <v>271.12195000000003</v>
      </c>
      <c r="LJ48" s="19">
        <v>271.12195000000003</v>
      </c>
      <c r="LK48" s="19">
        <v>-62.22195</v>
      </c>
      <c r="LL48" s="19">
        <v>133.6</v>
      </c>
      <c r="LM48" s="19">
        <v>133.67995999999999</v>
      </c>
      <c r="LN48" s="19">
        <v>133.67995999999999</v>
      </c>
      <c r="LO48" s="19">
        <v>-7.9960000000000003E-2</v>
      </c>
      <c r="LP48" s="19">
        <v>47.4</v>
      </c>
      <c r="LQ48" s="19">
        <v>46.00197</v>
      </c>
      <c r="LR48" s="19">
        <v>45.469029999999997</v>
      </c>
      <c r="LS48" s="19">
        <v>1.9309700000000001</v>
      </c>
      <c r="LT48" s="19">
        <v>78.5</v>
      </c>
      <c r="LU48" s="19">
        <v>78.567999999999998</v>
      </c>
      <c r="LV48" s="19">
        <v>78.567999999999998</v>
      </c>
      <c r="LW48" s="19">
        <v>-6.8000000000000005E-2</v>
      </c>
      <c r="LX48" s="19">
        <v>30.3</v>
      </c>
      <c r="LY48" s="19">
        <v>30.097560000000001</v>
      </c>
      <c r="LZ48" s="19">
        <v>30.097560000000001</v>
      </c>
      <c r="MA48" s="19">
        <v>0.20244000000000001</v>
      </c>
      <c r="MB48" s="19"/>
      <c r="MC48" s="19"/>
      <c r="MD48" s="19"/>
      <c r="ME48" s="19">
        <v>0</v>
      </c>
      <c r="MF48" s="19"/>
      <c r="MG48" s="19"/>
      <c r="MH48" s="19"/>
      <c r="MI48" s="19">
        <v>0</v>
      </c>
      <c r="MJ48" s="19"/>
      <c r="MK48" s="19"/>
      <c r="ML48" s="19"/>
      <c r="MM48" s="19">
        <v>0</v>
      </c>
      <c r="MN48" s="19">
        <v>147</v>
      </c>
      <c r="MO48" s="19">
        <v>146.66612000000001</v>
      </c>
      <c r="MP48" s="19">
        <v>146.66612000000001</v>
      </c>
      <c r="MQ48" s="19">
        <v>0.33388000000000001</v>
      </c>
      <c r="MR48" s="19">
        <v>148.30000000000001</v>
      </c>
      <c r="MS48" s="19">
        <v>146.66612000000001</v>
      </c>
      <c r="MT48" s="19">
        <v>146.66612000000001</v>
      </c>
      <c r="MU48" s="19">
        <v>1.63388</v>
      </c>
      <c r="MV48" s="19">
        <v>149.9</v>
      </c>
      <c r="MW48" s="19">
        <v>146.66612000000001</v>
      </c>
      <c r="MX48" s="19">
        <v>146.66612000000001</v>
      </c>
      <c r="MY48" s="19">
        <v>3.2338800000000001</v>
      </c>
      <c r="MZ48" s="19"/>
      <c r="NA48" s="19"/>
      <c r="NB48" s="19"/>
      <c r="NC48" s="19">
        <v>0</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c r="OD48" s="19">
        <v>0</v>
      </c>
      <c r="OE48" s="19">
        <v>0</v>
      </c>
      <c r="OF48" s="19">
        <v>56.1</v>
      </c>
      <c r="OG48" s="19">
        <v>75.562719999999999</v>
      </c>
      <c r="OH48" s="19">
        <v>109.65</v>
      </c>
      <c r="OI48" s="19">
        <v>-53.55</v>
      </c>
      <c r="OJ48" s="19">
        <v>0</v>
      </c>
      <c r="OK48" s="19"/>
      <c r="OL48" s="19">
        <v>0</v>
      </c>
      <c r="OM48" s="19">
        <v>0</v>
      </c>
      <c r="ON48" s="19">
        <v>15.8</v>
      </c>
      <c r="OO48" s="19">
        <v>15.2</v>
      </c>
      <c r="OP48" s="19">
        <v>15.148999999999999</v>
      </c>
      <c r="OQ48" s="19">
        <v>0.65100000000000002</v>
      </c>
      <c r="OR48" s="19">
        <v>0</v>
      </c>
      <c r="OS48" s="19"/>
      <c r="OT48" s="19">
        <v>0</v>
      </c>
      <c r="OU48" s="19">
        <v>0</v>
      </c>
      <c r="OV48" s="19">
        <v>20</v>
      </c>
      <c r="OW48" s="19">
        <v>20</v>
      </c>
      <c r="OX48" s="19">
        <v>17.560980000000001</v>
      </c>
      <c r="OY48" s="19">
        <v>2.4390200000000002</v>
      </c>
      <c r="OZ48" s="19">
        <v>9.9</v>
      </c>
      <c r="PA48" s="19">
        <v>9.9830000000000005</v>
      </c>
      <c r="PB48" s="19">
        <v>9.9830000000000005</v>
      </c>
      <c r="PC48" s="19">
        <v>-8.3000000000000004E-2</v>
      </c>
      <c r="PD48" s="19">
        <v>5.5</v>
      </c>
      <c r="PE48" s="19">
        <v>5.67</v>
      </c>
      <c r="PF48" s="19">
        <v>5.67</v>
      </c>
      <c r="PG48" s="19">
        <v>-0.17</v>
      </c>
      <c r="PH48" s="19">
        <v>1.2</v>
      </c>
      <c r="PI48" s="19">
        <v>1</v>
      </c>
      <c r="PJ48" s="19">
        <v>1</v>
      </c>
      <c r="PK48" s="19">
        <v>0.2</v>
      </c>
      <c r="PL48" s="19">
        <v>1.6</v>
      </c>
      <c r="PM48" s="19">
        <v>3.4</v>
      </c>
      <c r="PN48" s="19">
        <v>3.4</v>
      </c>
      <c r="PO48" s="19">
        <v>-1.8</v>
      </c>
      <c r="PP48" s="19">
        <v>5</v>
      </c>
      <c r="PQ48" s="19">
        <v>5</v>
      </c>
      <c r="PR48" s="19">
        <v>5</v>
      </c>
      <c r="PS48" s="19">
        <v>0</v>
      </c>
      <c r="PT48" s="19">
        <v>20.399999999999999</v>
      </c>
      <c r="PU48" s="19">
        <v>19.5122</v>
      </c>
      <c r="PV48" s="19">
        <v>19.5122</v>
      </c>
      <c r="PW48" s="19">
        <v>0.88780000000000003</v>
      </c>
      <c r="PX48" s="19">
        <v>10</v>
      </c>
      <c r="PY48" s="19">
        <v>10</v>
      </c>
      <c r="PZ48" s="19">
        <v>10</v>
      </c>
      <c r="QA48" s="19">
        <v>0</v>
      </c>
      <c r="QB48" s="19">
        <v>18.899999999999999</v>
      </c>
      <c r="QC48" s="19">
        <v>17.560980000000001</v>
      </c>
      <c r="QD48" s="19">
        <v>17.560980000000001</v>
      </c>
      <c r="QE48" s="19">
        <v>1.3390200000000001</v>
      </c>
      <c r="QF48" s="19">
        <v>3.7</v>
      </c>
      <c r="QG48" s="19">
        <v>3.6</v>
      </c>
      <c r="QH48" s="19">
        <v>3.6</v>
      </c>
      <c r="QI48" s="19">
        <v>0.1</v>
      </c>
      <c r="QJ48" s="19">
        <v>18.5</v>
      </c>
      <c r="QK48" s="19">
        <v>18.048780000000001</v>
      </c>
      <c r="QL48" s="19">
        <v>18.048780000000001</v>
      </c>
      <c r="QM48" s="19">
        <v>0.45122000000000001</v>
      </c>
      <c r="QN48" s="19">
        <v>0</v>
      </c>
      <c r="QO48" s="19"/>
      <c r="QP48" s="19">
        <v>0</v>
      </c>
      <c r="QQ48" s="19">
        <v>0</v>
      </c>
      <c r="QR48" s="19">
        <v>0</v>
      </c>
      <c r="QS48" s="19"/>
      <c r="QT48" s="19">
        <v>0</v>
      </c>
      <c r="QU48" s="19">
        <v>0</v>
      </c>
      <c r="QV48" s="19">
        <v>24.1</v>
      </c>
      <c r="QW48" s="19">
        <v>24.7</v>
      </c>
      <c r="QX48" s="19">
        <v>26.893000000000001</v>
      </c>
      <c r="QY48" s="19">
        <v>-2.7930000000000001</v>
      </c>
      <c r="QZ48" s="19">
        <v>74.3</v>
      </c>
      <c r="RA48" s="19">
        <v>77.7</v>
      </c>
      <c r="RB48" s="19">
        <v>84.158000000000001</v>
      </c>
      <c r="RC48" s="19">
        <v>-9.8580000000000005</v>
      </c>
      <c r="RD48" s="19"/>
      <c r="RE48" s="19"/>
      <c r="RF48" s="19"/>
      <c r="RG48" s="19">
        <v>0</v>
      </c>
      <c r="RH48" s="19"/>
      <c r="RI48" s="19"/>
      <c r="RJ48" s="19"/>
      <c r="RK48" s="19">
        <v>0</v>
      </c>
      <c r="RL48" s="19"/>
      <c r="RM48" s="19"/>
      <c r="RN48" s="19"/>
      <c r="RO48" s="19">
        <v>0</v>
      </c>
      <c r="RP48" s="19"/>
      <c r="RQ48" s="19"/>
      <c r="RR48" s="19"/>
      <c r="RS48" s="19">
        <v>0</v>
      </c>
      <c r="RT48" s="19">
        <v>0</v>
      </c>
      <c r="RU48" s="19"/>
      <c r="RV48" s="19">
        <v>0</v>
      </c>
      <c r="RW48" s="19">
        <v>0</v>
      </c>
      <c r="RX48" s="19">
        <v>3.4</v>
      </c>
      <c r="RY48" s="19">
        <v>3.339</v>
      </c>
      <c r="RZ48" s="19">
        <v>3.339</v>
      </c>
      <c r="SA48" s="19">
        <v>6.0999999999999999E-2</v>
      </c>
      <c r="SB48" s="19">
        <v>20.3</v>
      </c>
      <c r="SC48" s="19">
        <v>19.869240000000001</v>
      </c>
      <c r="SD48" s="19">
        <v>19.869240000000001</v>
      </c>
      <c r="SE48" s="19">
        <v>0.43075999999999998</v>
      </c>
      <c r="SF48" s="19">
        <v>3.1</v>
      </c>
      <c r="SG48" s="19">
        <v>2</v>
      </c>
      <c r="SH48" s="19">
        <v>2</v>
      </c>
      <c r="SI48" s="19">
        <v>1.1000000000000001</v>
      </c>
      <c r="SJ48" s="19">
        <v>0.4</v>
      </c>
      <c r="SK48" s="19"/>
      <c r="SL48" s="19">
        <v>0.7</v>
      </c>
      <c r="SM48" s="19">
        <v>-0.3</v>
      </c>
      <c r="SN48" s="19">
        <v>16.399999999999999</v>
      </c>
      <c r="SO48" s="19">
        <v>19.02439</v>
      </c>
      <c r="SP48" s="19">
        <v>19.02439</v>
      </c>
      <c r="SQ48" s="19">
        <v>-2.62439</v>
      </c>
      <c r="SR48" s="19">
        <v>11.6</v>
      </c>
      <c r="SS48" s="19">
        <v>12.39024</v>
      </c>
      <c r="ST48" s="19">
        <v>12.39024</v>
      </c>
      <c r="SU48" s="19">
        <v>-0.79024000000000005</v>
      </c>
      <c r="SV48" s="19">
        <v>12.7</v>
      </c>
      <c r="SW48" s="19">
        <v>11.707319999999999</v>
      </c>
      <c r="SX48" s="19">
        <v>11.707319999999999</v>
      </c>
      <c r="SY48" s="19">
        <v>0.99268000000000001</v>
      </c>
      <c r="SZ48" s="19">
        <v>17.5</v>
      </c>
      <c r="TA48" s="19">
        <v>15.60976</v>
      </c>
      <c r="TB48" s="19">
        <v>15.60976</v>
      </c>
      <c r="TC48" s="19">
        <v>1.8902399999999999</v>
      </c>
      <c r="TD48" s="19">
        <v>20</v>
      </c>
      <c r="TE48" s="19">
        <v>20</v>
      </c>
      <c r="TF48" s="19">
        <v>19.317070000000001</v>
      </c>
      <c r="TG48" s="19">
        <v>0.68293000000000004</v>
      </c>
      <c r="TH48" s="19">
        <v>20.100000000000001</v>
      </c>
      <c r="TI48" s="19">
        <v>17.587</v>
      </c>
      <c r="TJ48" s="19">
        <v>17.587</v>
      </c>
      <c r="TK48" s="19">
        <v>2.5129999999999999</v>
      </c>
      <c r="TL48" s="19">
        <v>74.900000000000006</v>
      </c>
      <c r="TM48" s="19">
        <v>54.500999999999998</v>
      </c>
      <c r="TN48" s="19">
        <v>54.500999999999998</v>
      </c>
      <c r="TO48" s="19">
        <v>20.399000000000001</v>
      </c>
      <c r="TP48" s="19">
        <v>0</v>
      </c>
      <c r="TQ48" s="19"/>
      <c r="TR48" s="19">
        <v>0</v>
      </c>
      <c r="TS48" s="19">
        <v>0</v>
      </c>
      <c r="TT48" s="19">
        <v>67.599999999999994</v>
      </c>
      <c r="TU48" s="19">
        <v>91.498059999999995</v>
      </c>
      <c r="TV48" s="19">
        <v>84.32</v>
      </c>
      <c r="TW48" s="19">
        <v>-16.72</v>
      </c>
      <c r="TX48" s="19">
        <v>97.7</v>
      </c>
      <c r="TY48" s="19">
        <v>112.45122000000001</v>
      </c>
      <c r="TZ48" s="19">
        <v>74.650000000000006</v>
      </c>
      <c r="UA48" s="19">
        <v>23.05</v>
      </c>
      <c r="UB48" s="19">
        <v>10.9</v>
      </c>
      <c r="UC48" s="19">
        <v>6.83</v>
      </c>
      <c r="UD48" s="19">
        <v>6.83</v>
      </c>
      <c r="UE48" s="19">
        <v>4.07</v>
      </c>
      <c r="UF48" s="19">
        <v>4.3</v>
      </c>
      <c r="UG48" s="19">
        <v>5.93</v>
      </c>
      <c r="UH48" s="19">
        <v>5.93</v>
      </c>
      <c r="UI48" s="19">
        <v>-1.63</v>
      </c>
      <c r="UJ48" s="19">
        <v>18</v>
      </c>
      <c r="UK48" s="19">
        <v>20.4878</v>
      </c>
      <c r="UL48" s="19">
        <v>20.4878</v>
      </c>
      <c r="UM48" s="19">
        <v>-2.4878</v>
      </c>
      <c r="UN48" s="19">
        <v>4.9000000000000004</v>
      </c>
      <c r="UO48" s="19">
        <v>7</v>
      </c>
      <c r="UP48" s="19">
        <v>7</v>
      </c>
      <c r="UQ48" s="19">
        <v>-2.1</v>
      </c>
      <c r="UR48" s="19"/>
      <c r="US48" s="19"/>
      <c r="UT48" s="19">
        <v>7.6</v>
      </c>
      <c r="UU48" s="19">
        <v>-7.6</v>
      </c>
      <c r="UV48" s="19">
        <v>20.399999999999999</v>
      </c>
      <c r="UW48" s="19">
        <v>19.5122</v>
      </c>
      <c r="UX48" s="19">
        <v>19.5122</v>
      </c>
      <c r="UY48" s="19">
        <v>0.88780000000000003</v>
      </c>
      <c r="UZ48" s="19">
        <v>20.399999999999999</v>
      </c>
      <c r="VA48" s="19">
        <v>19.5122</v>
      </c>
      <c r="VB48" s="19">
        <v>19.5122</v>
      </c>
      <c r="VC48" s="19">
        <v>0.88780000000000003</v>
      </c>
      <c r="VD48" s="19">
        <v>20.2</v>
      </c>
      <c r="VE48" s="19">
        <v>19.5122</v>
      </c>
      <c r="VF48" s="19">
        <v>19.5122</v>
      </c>
      <c r="VG48" s="19">
        <v>0.68779999999999997</v>
      </c>
      <c r="VH48" s="19">
        <v>12.3</v>
      </c>
      <c r="VI48" s="19">
        <v>12.3</v>
      </c>
      <c r="VJ48" s="19">
        <v>11.858000000000001</v>
      </c>
      <c r="VK48" s="19">
        <v>0.442</v>
      </c>
      <c r="VL48" s="19">
        <v>0</v>
      </c>
      <c r="VM48" s="19"/>
      <c r="VN48" s="19">
        <v>0</v>
      </c>
      <c r="VO48" s="19">
        <v>0</v>
      </c>
      <c r="VP48" s="19">
        <v>0</v>
      </c>
      <c r="VQ48" s="19"/>
      <c r="VR48" s="19">
        <v>0</v>
      </c>
      <c r="VS48" s="19">
        <v>0</v>
      </c>
      <c r="VT48" s="19">
        <v>0</v>
      </c>
      <c r="VU48" s="19"/>
      <c r="VV48" s="19">
        <v>0</v>
      </c>
      <c r="VW48" s="19">
        <v>0</v>
      </c>
      <c r="VX48" s="19">
        <v>0.6</v>
      </c>
      <c r="VY48" s="19">
        <v>0.6</v>
      </c>
      <c r="VZ48" s="19">
        <v>0.6</v>
      </c>
      <c r="WA48" s="19">
        <v>0</v>
      </c>
      <c r="WB48" s="19">
        <v>114.5</v>
      </c>
      <c r="WC48" s="19">
        <v>119.96357</v>
      </c>
      <c r="WD48" s="19">
        <v>108</v>
      </c>
      <c r="WE48" s="19">
        <v>6.5</v>
      </c>
      <c r="WF48" s="19">
        <v>106.7</v>
      </c>
      <c r="WG48" s="19">
        <v>106.0688</v>
      </c>
      <c r="WH48" s="19">
        <v>75</v>
      </c>
      <c r="WI48" s="19">
        <v>31.7</v>
      </c>
      <c r="WJ48" s="19">
        <v>0</v>
      </c>
      <c r="WK48" s="19"/>
      <c r="WL48" s="19">
        <v>0</v>
      </c>
      <c r="WM48" s="19">
        <v>0</v>
      </c>
      <c r="WN48" s="19">
        <v>0</v>
      </c>
      <c r="WO48" s="19"/>
      <c r="WP48" s="19">
        <v>0</v>
      </c>
      <c r="WQ48" s="19">
        <v>0</v>
      </c>
      <c r="WR48" s="19">
        <v>9.6</v>
      </c>
      <c r="WS48" s="19">
        <v>9.4</v>
      </c>
      <c r="WT48" s="19">
        <v>9.4</v>
      </c>
      <c r="WU48" s="19">
        <v>0.2</v>
      </c>
      <c r="WV48" s="19">
        <v>20</v>
      </c>
      <c r="WW48" s="19">
        <v>19.317070000000001</v>
      </c>
      <c r="WX48" s="19">
        <v>19.317070000000001</v>
      </c>
      <c r="WY48" s="19">
        <v>0.68293000000000004</v>
      </c>
      <c r="WZ48" s="19">
        <v>11.3</v>
      </c>
      <c r="XA48" s="19">
        <v>10.7</v>
      </c>
      <c r="XB48" s="19">
        <v>10.7</v>
      </c>
      <c r="XC48" s="19">
        <v>0.6</v>
      </c>
      <c r="XD48" s="19"/>
      <c r="XE48" s="19"/>
      <c r="XF48" s="19"/>
      <c r="XG48" s="19">
        <v>0</v>
      </c>
      <c r="XH48" s="19"/>
      <c r="XI48" s="19"/>
      <c r="XJ48" s="19"/>
      <c r="XK48" s="19">
        <v>0</v>
      </c>
      <c r="XL48" s="19"/>
      <c r="XM48" s="19"/>
      <c r="XN48" s="19"/>
      <c r="XO48" s="19">
        <v>0</v>
      </c>
      <c r="XP48" s="19"/>
      <c r="XQ48" s="19"/>
      <c r="XR48" s="19"/>
      <c r="XS48" s="19">
        <v>0</v>
      </c>
      <c r="XT48" s="19">
        <v>17</v>
      </c>
      <c r="XU48" s="19">
        <v>17</v>
      </c>
      <c r="XV48" s="19">
        <v>14</v>
      </c>
      <c r="XW48" s="19">
        <v>3</v>
      </c>
      <c r="XX48" s="19"/>
      <c r="XY48" s="19"/>
      <c r="XZ48" s="19"/>
      <c r="YA48" s="19">
        <v>0</v>
      </c>
      <c r="YB48" s="19"/>
      <c r="YC48" s="19"/>
      <c r="YD48" s="19"/>
      <c r="YE48" s="19">
        <v>0</v>
      </c>
    </row>
    <row r="49" spans="1:655" ht="24" customHeight="1" x14ac:dyDescent="0.35">
      <c r="A49" s="1"/>
      <c r="B49" s="13" t="s">
        <v>41</v>
      </c>
      <c r="C49" s="13" t="s">
        <v>861</v>
      </c>
      <c r="D49" s="14"/>
      <c r="E49" s="14"/>
      <c r="F49" s="14"/>
      <c r="G49" s="14">
        <v>0</v>
      </c>
      <c r="H49" s="14"/>
      <c r="I49" s="14"/>
      <c r="J49" s="14"/>
      <c r="K49" s="14">
        <v>0</v>
      </c>
      <c r="L49" s="14">
        <v>99.4</v>
      </c>
      <c r="M49" s="14">
        <v>100</v>
      </c>
      <c r="N49" s="14">
        <v>100</v>
      </c>
      <c r="O49" s="14">
        <v>-0.6</v>
      </c>
      <c r="P49" s="14">
        <v>646.9</v>
      </c>
      <c r="Q49" s="14">
        <v>646.79789000000005</v>
      </c>
      <c r="R49" s="14">
        <v>646.79789000000005</v>
      </c>
      <c r="S49" s="14">
        <v>0.10211000000000001</v>
      </c>
      <c r="T49" s="14">
        <v>215.5</v>
      </c>
      <c r="U49" s="14">
        <v>211.44126</v>
      </c>
      <c r="V49" s="14">
        <v>211.44126</v>
      </c>
      <c r="W49" s="14">
        <v>4.0587400000000002</v>
      </c>
      <c r="X49" s="14"/>
      <c r="Y49" s="14"/>
      <c r="Z49" s="14"/>
      <c r="AA49" s="14">
        <v>0</v>
      </c>
      <c r="AB49" s="14"/>
      <c r="AC49" s="14"/>
      <c r="AD49" s="14"/>
      <c r="AE49" s="14">
        <v>0</v>
      </c>
      <c r="AF49" s="14">
        <v>90.2</v>
      </c>
      <c r="AG49" s="14">
        <v>92.226339999999993</v>
      </c>
      <c r="AH49" s="14">
        <v>92.226339999999993</v>
      </c>
      <c r="AI49" s="14">
        <v>-2.0263399999999998</v>
      </c>
      <c r="AJ49" s="14">
        <v>219.2</v>
      </c>
      <c r="AK49" s="14">
        <v>221.85688999999999</v>
      </c>
      <c r="AL49" s="14">
        <v>235.84763000000001</v>
      </c>
      <c r="AM49" s="14">
        <v>-16.647629999999999</v>
      </c>
      <c r="AN49" s="14"/>
      <c r="AO49" s="14"/>
      <c r="AP49" s="14"/>
      <c r="AQ49" s="14">
        <v>0</v>
      </c>
      <c r="AR49" s="14"/>
      <c r="AS49" s="14"/>
      <c r="AT49" s="14"/>
      <c r="AU49" s="14">
        <v>0</v>
      </c>
      <c r="AV49" s="14">
        <v>159.6</v>
      </c>
      <c r="AW49" s="14">
        <v>164.22221999999999</v>
      </c>
      <c r="AX49" s="14">
        <v>135.11112</v>
      </c>
      <c r="AY49" s="14">
        <v>24.488880000000002</v>
      </c>
      <c r="AZ49" s="14">
        <v>159.6</v>
      </c>
      <c r="BA49" s="14">
        <v>164.22221999999999</v>
      </c>
      <c r="BB49" s="14">
        <v>135.11112</v>
      </c>
      <c r="BC49" s="14">
        <v>24.488880000000002</v>
      </c>
      <c r="BD49" s="14">
        <v>160</v>
      </c>
      <c r="BE49" s="14">
        <v>164.22221999999999</v>
      </c>
      <c r="BF49" s="14">
        <v>135.11112</v>
      </c>
      <c r="BG49" s="14">
        <v>24.88888</v>
      </c>
      <c r="BH49" s="14">
        <v>254.2</v>
      </c>
      <c r="BI49" s="14">
        <v>246.33332999999999</v>
      </c>
      <c r="BJ49" s="14">
        <v>202.66667000000001</v>
      </c>
      <c r="BK49" s="14">
        <v>51.533329999999999</v>
      </c>
      <c r="BL49" s="14">
        <v>0</v>
      </c>
      <c r="BM49" s="14"/>
      <c r="BN49" s="14"/>
      <c r="BO49" s="14">
        <v>0</v>
      </c>
      <c r="BP49" s="14"/>
      <c r="BQ49" s="14"/>
      <c r="BR49" s="14"/>
      <c r="BS49" s="14">
        <v>0</v>
      </c>
      <c r="BT49" s="14">
        <v>559.20000000000005</v>
      </c>
      <c r="BU49" s="14">
        <v>568.29854</v>
      </c>
      <c r="BV49" s="14">
        <v>568.29854</v>
      </c>
      <c r="BW49" s="14">
        <v>-9.0985399999999998</v>
      </c>
      <c r="BX49" s="14">
        <v>10.4</v>
      </c>
      <c r="BY49" s="14">
        <v>10.35688</v>
      </c>
      <c r="BZ49" s="14">
        <v>5.4891500000000004</v>
      </c>
      <c r="CA49" s="14">
        <v>4.9108499999999999</v>
      </c>
      <c r="CB49" s="14"/>
      <c r="CC49" s="14"/>
      <c r="CD49" s="14"/>
      <c r="CE49" s="14">
        <v>0</v>
      </c>
      <c r="CF49" s="14"/>
      <c r="CG49" s="14"/>
      <c r="CH49" s="14"/>
      <c r="CI49" s="14">
        <v>0</v>
      </c>
      <c r="CJ49" s="14"/>
      <c r="CK49" s="14"/>
      <c r="CL49" s="14"/>
      <c r="CM49" s="14">
        <v>0</v>
      </c>
      <c r="CN49" s="14"/>
      <c r="CO49" s="14"/>
      <c r="CP49" s="14"/>
      <c r="CQ49" s="14">
        <v>0</v>
      </c>
      <c r="CR49" s="14">
        <v>165.4</v>
      </c>
      <c r="CS49" s="14">
        <v>164.70732000000001</v>
      </c>
      <c r="CT49" s="14">
        <v>164.70732000000001</v>
      </c>
      <c r="CU49" s="14">
        <v>0.69267999999999996</v>
      </c>
      <c r="CV49" s="14">
        <v>7</v>
      </c>
      <c r="CW49" s="14">
        <v>7.5928399999999998</v>
      </c>
      <c r="CX49" s="14">
        <v>5.1346499999999997</v>
      </c>
      <c r="CY49" s="14">
        <v>1.8653500000000001</v>
      </c>
      <c r="CZ49" s="14">
        <v>4</v>
      </c>
      <c r="DA49" s="14">
        <v>4.1677999999999997</v>
      </c>
      <c r="DB49" s="14">
        <v>2.8184800000000001</v>
      </c>
      <c r="DC49" s="14">
        <v>1.1815199999999999</v>
      </c>
      <c r="DD49" s="14">
        <v>22</v>
      </c>
      <c r="DE49" s="14">
        <v>0</v>
      </c>
      <c r="DF49" s="14"/>
      <c r="DG49" s="14">
        <v>22</v>
      </c>
      <c r="DH49" s="14">
        <v>6</v>
      </c>
      <c r="DI49" s="14">
        <v>6.8787000000000003</v>
      </c>
      <c r="DJ49" s="14">
        <v>6.8787000000000003</v>
      </c>
      <c r="DK49" s="14">
        <v>-0.87870000000000004</v>
      </c>
      <c r="DL49" s="14">
        <v>14.1</v>
      </c>
      <c r="DM49" s="14">
        <v>14.808450000000001</v>
      </c>
      <c r="DN49" s="14">
        <v>14.9922</v>
      </c>
      <c r="DO49" s="14">
        <v>-0.89219999999999999</v>
      </c>
      <c r="DP49" s="14">
        <v>88.5</v>
      </c>
      <c r="DQ49" s="14">
        <v>81.101209999999995</v>
      </c>
      <c r="DR49" s="14">
        <v>97.213319999999996</v>
      </c>
      <c r="DS49" s="14">
        <v>-8.7133199999999995</v>
      </c>
      <c r="DT49" s="14">
        <v>0</v>
      </c>
      <c r="DU49" s="14"/>
      <c r="DV49" s="14"/>
      <c r="DW49" s="14">
        <v>0</v>
      </c>
      <c r="DX49" s="14"/>
      <c r="DY49" s="14"/>
      <c r="DZ49" s="14"/>
      <c r="EA49" s="14">
        <v>0</v>
      </c>
      <c r="EB49" s="14"/>
      <c r="EC49" s="14"/>
      <c r="ED49" s="14"/>
      <c r="EE49" s="14">
        <v>0</v>
      </c>
      <c r="EF49" s="14"/>
      <c r="EG49" s="14"/>
      <c r="EH49" s="14"/>
      <c r="EI49" s="14">
        <v>0</v>
      </c>
      <c r="EJ49" s="14">
        <v>110.9</v>
      </c>
      <c r="EK49" s="14">
        <v>109.51819999999999</v>
      </c>
      <c r="EL49" s="14">
        <v>112.90537</v>
      </c>
      <c r="EM49" s="14">
        <v>-2.0053700000000001</v>
      </c>
      <c r="EN49" s="14">
        <v>223.5</v>
      </c>
      <c r="EO49" s="14">
        <v>221.55625000000001</v>
      </c>
      <c r="EP49" s="14">
        <v>221.55625000000001</v>
      </c>
      <c r="EQ49" s="14">
        <v>1.9437500000000001</v>
      </c>
      <c r="ER49" s="14"/>
      <c r="ES49" s="14"/>
      <c r="ET49" s="14"/>
      <c r="EU49" s="14">
        <v>0</v>
      </c>
      <c r="EV49" s="14"/>
      <c r="EW49" s="14"/>
      <c r="EX49" s="14"/>
      <c r="EY49" s="14">
        <v>0</v>
      </c>
      <c r="EZ49" s="14"/>
      <c r="FA49" s="14"/>
      <c r="FB49" s="14"/>
      <c r="FC49" s="14">
        <v>0</v>
      </c>
      <c r="FD49" s="14">
        <v>6.5</v>
      </c>
      <c r="FE49" s="14">
        <v>6.39</v>
      </c>
      <c r="FF49" s="14">
        <v>6.39</v>
      </c>
      <c r="FG49" s="14">
        <v>0.11</v>
      </c>
      <c r="FH49" s="14">
        <v>227.7</v>
      </c>
      <c r="FI49" s="14">
        <v>229.57073</v>
      </c>
      <c r="FJ49" s="14">
        <v>229.57073</v>
      </c>
      <c r="FK49" s="14">
        <v>-1.87073</v>
      </c>
      <c r="FL49" s="14">
        <v>66</v>
      </c>
      <c r="FM49" s="14">
        <v>73.391850000000005</v>
      </c>
      <c r="FN49" s="14">
        <v>76.379589999999993</v>
      </c>
      <c r="FO49" s="14">
        <v>-10.37959</v>
      </c>
      <c r="FP49" s="14">
        <v>146.30000000000001</v>
      </c>
      <c r="FQ49" s="14">
        <v>151.16399999999999</v>
      </c>
      <c r="FR49" s="14">
        <v>151.16399999999999</v>
      </c>
      <c r="FS49" s="14">
        <v>-4.8639999999999999</v>
      </c>
      <c r="FT49" s="14">
        <v>40.799999999999997</v>
      </c>
      <c r="FU49" s="14">
        <v>41.498959999999997</v>
      </c>
      <c r="FV49" s="14">
        <v>41.498959999999997</v>
      </c>
      <c r="FW49" s="14">
        <v>-0.69896000000000003</v>
      </c>
      <c r="FX49" s="14">
        <v>9.4</v>
      </c>
      <c r="FY49" s="14">
        <v>9.6429299999999998</v>
      </c>
      <c r="FZ49" s="14">
        <v>9.6429299999999998</v>
      </c>
      <c r="GA49" s="14">
        <v>-0.24293000000000001</v>
      </c>
      <c r="GB49" s="14">
        <v>19.7</v>
      </c>
      <c r="GC49" s="14">
        <v>20</v>
      </c>
      <c r="GD49" s="14">
        <v>19.121949999999998</v>
      </c>
      <c r="GE49" s="14">
        <v>0.57804999999999995</v>
      </c>
      <c r="GF49" s="14">
        <v>88.4</v>
      </c>
      <c r="GG49" s="14">
        <v>87.657560000000004</v>
      </c>
      <c r="GH49" s="14">
        <v>87.657560000000004</v>
      </c>
      <c r="GI49" s="14">
        <v>0.74243999999999999</v>
      </c>
      <c r="GJ49" s="14">
        <v>180.25013999999999</v>
      </c>
      <c r="GK49" s="14">
        <v>181.66672</v>
      </c>
      <c r="GL49" s="14">
        <v>181.66672</v>
      </c>
      <c r="GM49" s="14">
        <v>-1.41658</v>
      </c>
      <c r="GN49" s="14">
        <v>180.46131</v>
      </c>
      <c r="GO49" s="14">
        <v>181.66672</v>
      </c>
      <c r="GP49" s="14">
        <v>181.66672</v>
      </c>
      <c r="GQ49" s="14">
        <v>-1.2054100000000001</v>
      </c>
      <c r="GR49" s="14">
        <v>183.12201999999999</v>
      </c>
      <c r="GS49" s="14">
        <v>181.66672</v>
      </c>
      <c r="GT49" s="14">
        <v>181.66672</v>
      </c>
      <c r="GU49" s="14">
        <v>1.4553</v>
      </c>
      <c r="GV49" s="14">
        <v>108.7</v>
      </c>
      <c r="GW49" s="14">
        <v>110.91316999999999</v>
      </c>
      <c r="GX49" s="14">
        <v>110.91316999999999</v>
      </c>
      <c r="GY49" s="14">
        <v>-2.2131699999999999</v>
      </c>
      <c r="GZ49" s="14">
        <v>5.6</v>
      </c>
      <c r="HA49" s="14"/>
      <c r="HB49" s="14">
        <v>9.09</v>
      </c>
      <c r="HC49" s="14">
        <v>-3.49</v>
      </c>
      <c r="HD49" s="14">
        <v>6.5</v>
      </c>
      <c r="HE49" s="14">
        <v>6.9643699999999997</v>
      </c>
      <c r="HF49" s="14">
        <v>9.9490999999999996</v>
      </c>
      <c r="HG49" s="14">
        <v>-3.4491000000000001</v>
      </c>
      <c r="HH49" s="14">
        <v>47</v>
      </c>
      <c r="HI49" s="14">
        <v>47.26634</v>
      </c>
      <c r="HJ49" s="14">
        <v>47.26634</v>
      </c>
      <c r="HK49" s="14">
        <v>-0.26634000000000002</v>
      </c>
      <c r="HL49" s="14"/>
      <c r="HM49" s="14"/>
      <c r="HN49" s="14">
        <v>12.75024</v>
      </c>
      <c r="HO49" s="14">
        <v>-12.75024</v>
      </c>
      <c r="HP49" s="14">
        <v>3.8</v>
      </c>
      <c r="HQ49" s="14">
        <v>3.8872599999999999</v>
      </c>
      <c r="HR49" s="14">
        <v>3.8872599999999999</v>
      </c>
      <c r="HS49" s="14">
        <v>-8.7260000000000004E-2</v>
      </c>
      <c r="HT49" s="14">
        <v>37.9</v>
      </c>
      <c r="HU49" s="14">
        <v>34.419510000000002</v>
      </c>
      <c r="HV49" s="14">
        <v>33.323279999999997</v>
      </c>
      <c r="HW49" s="14">
        <v>4.5767199999999999</v>
      </c>
      <c r="HX49" s="14">
        <v>173.8</v>
      </c>
      <c r="HY49" s="14">
        <v>171.54185000000001</v>
      </c>
      <c r="HZ49" s="14">
        <v>171.54185000000001</v>
      </c>
      <c r="IA49" s="14">
        <v>2.2581500000000001</v>
      </c>
      <c r="IB49" s="14">
        <v>24.5</v>
      </c>
      <c r="IC49" s="14">
        <v>29.97439</v>
      </c>
      <c r="ID49" s="14">
        <v>47.67127</v>
      </c>
      <c r="IE49" s="14">
        <v>-23.17127</v>
      </c>
      <c r="IF49" s="14">
        <v>0</v>
      </c>
      <c r="IG49" s="14"/>
      <c r="IH49" s="14">
        <v>0</v>
      </c>
      <c r="II49" s="14">
        <v>0</v>
      </c>
      <c r="IJ49" s="14"/>
      <c r="IK49" s="14"/>
      <c r="IL49" s="14"/>
      <c r="IM49" s="14">
        <v>0</v>
      </c>
      <c r="IN49" s="14"/>
      <c r="IO49" s="14"/>
      <c r="IP49" s="14"/>
      <c r="IQ49" s="14">
        <v>0</v>
      </c>
      <c r="IR49" s="14"/>
      <c r="IS49" s="14"/>
      <c r="IT49" s="14"/>
      <c r="IU49" s="14">
        <v>0</v>
      </c>
      <c r="IV49" s="14"/>
      <c r="IW49" s="14"/>
      <c r="IX49" s="14"/>
      <c r="IY49" s="14">
        <v>0</v>
      </c>
      <c r="IZ49" s="14"/>
      <c r="JA49" s="14"/>
      <c r="JB49" s="14"/>
      <c r="JC49" s="14">
        <v>0</v>
      </c>
      <c r="JD49" s="14">
        <v>86.6</v>
      </c>
      <c r="JE49" s="14">
        <v>83.828059999999994</v>
      </c>
      <c r="JF49" s="14">
        <v>88.815600000000003</v>
      </c>
      <c r="JG49" s="14">
        <v>-2.2155999999999998</v>
      </c>
      <c r="JH49" s="14">
        <v>174.8</v>
      </c>
      <c r="JI49" s="14">
        <v>0</v>
      </c>
      <c r="JJ49" s="14"/>
      <c r="JK49" s="14">
        <v>174.8</v>
      </c>
      <c r="JL49" s="14">
        <v>173.9</v>
      </c>
      <c r="JM49" s="14">
        <v>167.09532999999999</v>
      </c>
      <c r="JN49" s="14">
        <v>150.66667000000001</v>
      </c>
      <c r="JO49" s="14">
        <v>23.233329999999999</v>
      </c>
      <c r="JP49" s="14"/>
      <c r="JQ49" s="14"/>
      <c r="JR49" s="14"/>
      <c r="JS49" s="14">
        <v>0</v>
      </c>
      <c r="JT49" s="14">
        <v>72.900000000000006</v>
      </c>
      <c r="JU49" s="14">
        <v>83.547669999999997</v>
      </c>
      <c r="JV49" s="14">
        <v>75.333330000000004</v>
      </c>
      <c r="JW49" s="14">
        <v>-2.4333300000000002</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v>0</v>
      </c>
      <c r="LA49" s="14"/>
      <c r="LB49" s="14">
        <v>0</v>
      </c>
      <c r="LC49" s="14">
        <v>0</v>
      </c>
      <c r="LD49" s="14">
        <v>4.5999999999999996</v>
      </c>
      <c r="LE49" s="14">
        <v>4.06569</v>
      </c>
      <c r="LF49" s="14">
        <v>4.06569</v>
      </c>
      <c r="LG49" s="14">
        <v>0.53430999999999995</v>
      </c>
      <c r="LH49" s="14">
        <v>202</v>
      </c>
      <c r="LI49" s="14">
        <v>271.12195000000003</v>
      </c>
      <c r="LJ49" s="14">
        <v>271.12195000000003</v>
      </c>
      <c r="LK49" s="14">
        <v>-69.121949999999998</v>
      </c>
      <c r="LL49" s="14">
        <v>133.5</v>
      </c>
      <c r="LM49" s="14">
        <v>133.67995999999999</v>
      </c>
      <c r="LN49" s="14">
        <v>133.67995999999999</v>
      </c>
      <c r="LO49" s="14">
        <v>-0.17996000000000001</v>
      </c>
      <c r="LP49" s="14">
        <v>47.3</v>
      </c>
      <c r="LQ49" s="14">
        <v>46.00197</v>
      </c>
      <c r="LR49" s="14">
        <v>45.469029999999997</v>
      </c>
      <c r="LS49" s="14">
        <v>1.83097</v>
      </c>
      <c r="LT49" s="14">
        <v>78.3</v>
      </c>
      <c r="LU49" s="14">
        <v>78.567999999999998</v>
      </c>
      <c r="LV49" s="14">
        <v>78.567999999999998</v>
      </c>
      <c r="LW49" s="14">
        <v>-0.26800000000000002</v>
      </c>
      <c r="LX49" s="14">
        <v>30.1</v>
      </c>
      <c r="LY49" s="14">
        <v>30.097560000000001</v>
      </c>
      <c r="LZ49" s="14">
        <v>30.097560000000001</v>
      </c>
      <c r="MA49" s="14">
        <v>2.4399999999999999E-3</v>
      </c>
      <c r="MB49" s="14"/>
      <c r="MC49" s="14"/>
      <c r="MD49" s="14"/>
      <c r="ME49" s="14">
        <v>0</v>
      </c>
      <c r="MF49" s="14"/>
      <c r="MG49" s="14"/>
      <c r="MH49" s="14"/>
      <c r="MI49" s="14">
        <v>0</v>
      </c>
      <c r="MJ49" s="14"/>
      <c r="MK49" s="14"/>
      <c r="ML49" s="14"/>
      <c r="MM49" s="14">
        <v>0</v>
      </c>
      <c r="MN49" s="14">
        <v>146.9</v>
      </c>
      <c r="MO49" s="14">
        <v>146.66612000000001</v>
      </c>
      <c r="MP49" s="14">
        <v>146.66612000000001</v>
      </c>
      <c r="MQ49" s="14">
        <v>0.23388</v>
      </c>
      <c r="MR49" s="14">
        <v>148.4</v>
      </c>
      <c r="MS49" s="14">
        <v>146.66612000000001</v>
      </c>
      <c r="MT49" s="14">
        <v>146.66612000000001</v>
      </c>
      <c r="MU49" s="14">
        <v>1.7338800000000001</v>
      </c>
      <c r="MV49" s="14">
        <v>149.6</v>
      </c>
      <c r="MW49" s="14">
        <v>146.66612000000001</v>
      </c>
      <c r="MX49" s="14">
        <v>146.66612000000001</v>
      </c>
      <c r="MY49" s="14">
        <v>2.9338799999999998</v>
      </c>
      <c r="MZ49" s="14"/>
      <c r="NA49" s="14"/>
      <c r="NB49" s="14"/>
      <c r="NC49" s="14">
        <v>0</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c r="OD49" s="14">
        <v>0</v>
      </c>
      <c r="OE49" s="14">
        <v>0</v>
      </c>
      <c r="OF49" s="14">
        <v>64.7</v>
      </c>
      <c r="OG49" s="14">
        <v>78.723129999999998</v>
      </c>
      <c r="OH49" s="14">
        <v>109.419</v>
      </c>
      <c r="OI49" s="14">
        <v>-44.719000000000001</v>
      </c>
      <c r="OJ49" s="14">
        <v>0</v>
      </c>
      <c r="OK49" s="14"/>
      <c r="OL49" s="14">
        <v>0</v>
      </c>
      <c r="OM49" s="14">
        <v>0</v>
      </c>
      <c r="ON49" s="14">
        <v>14</v>
      </c>
      <c r="OO49" s="14">
        <v>15.3</v>
      </c>
      <c r="OP49" s="14">
        <v>15.276</v>
      </c>
      <c r="OQ49" s="14">
        <v>-1.276</v>
      </c>
      <c r="OR49" s="14">
        <v>0</v>
      </c>
      <c r="OS49" s="14"/>
      <c r="OT49" s="14">
        <v>0</v>
      </c>
      <c r="OU49" s="14">
        <v>0</v>
      </c>
      <c r="OV49" s="14">
        <v>20</v>
      </c>
      <c r="OW49" s="14">
        <v>20</v>
      </c>
      <c r="OX49" s="14">
        <v>17.560980000000001</v>
      </c>
      <c r="OY49" s="14">
        <v>2.4390200000000002</v>
      </c>
      <c r="OZ49" s="14">
        <v>9.9</v>
      </c>
      <c r="PA49" s="14">
        <v>9.9830000000000005</v>
      </c>
      <c r="PB49" s="14">
        <v>9.9830000000000005</v>
      </c>
      <c r="PC49" s="14">
        <v>-8.3000000000000004E-2</v>
      </c>
      <c r="PD49" s="14">
        <v>5.5</v>
      </c>
      <c r="PE49" s="14">
        <v>5.67</v>
      </c>
      <c r="PF49" s="14">
        <v>5.67</v>
      </c>
      <c r="PG49" s="14">
        <v>-0.17</v>
      </c>
      <c r="PH49" s="14">
        <v>1.2</v>
      </c>
      <c r="PI49" s="14">
        <v>1</v>
      </c>
      <c r="PJ49" s="14">
        <v>1</v>
      </c>
      <c r="PK49" s="14">
        <v>0.2</v>
      </c>
      <c r="PL49" s="14">
        <v>2.6</v>
      </c>
      <c r="PM49" s="14">
        <v>3.4</v>
      </c>
      <c r="PN49" s="14">
        <v>3.4</v>
      </c>
      <c r="PO49" s="14">
        <v>-0.8</v>
      </c>
      <c r="PP49" s="14">
        <v>5</v>
      </c>
      <c r="PQ49" s="14">
        <v>5</v>
      </c>
      <c r="PR49" s="14">
        <v>5</v>
      </c>
      <c r="PS49" s="14">
        <v>0</v>
      </c>
      <c r="PT49" s="14">
        <v>20.100000000000001</v>
      </c>
      <c r="PU49" s="14">
        <v>19.5122</v>
      </c>
      <c r="PV49" s="14">
        <v>19.5122</v>
      </c>
      <c r="PW49" s="14">
        <v>0.58779999999999999</v>
      </c>
      <c r="PX49" s="14">
        <v>10</v>
      </c>
      <c r="PY49" s="14">
        <v>10</v>
      </c>
      <c r="PZ49" s="14">
        <v>10</v>
      </c>
      <c r="QA49" s="14">
        <v>0</v>
      </c>
      <c r="QB49" s="14">
        <v>18.899999999999999</v>
      </c>
      <c r="QC49" s="14">
        <v>17.560980000000001</v>
      </c>
      <c r="QD49" s="14">
        <v>17.560980000000001</v>
      </c>
      <c r="QE49" s="14">
        <v>1.3390200000000001</v>
      </c>
      <c r="QF49" s="14">
        <v>3.6</v>
      </c>
      <c r="QG49" s="14">
        <v>3.6</v>
      </c>
      <c r="QH49" s="14">
        <v>3.6</v>
      </c>
      <c r="QI49" s="14">
        <v>0</v>
      </c>
      <c r="QJ49" s="14">
        <v>18.5</v>
      </c>
      <c r="QK49" s="14">
        <v>18.048780000000001</v>
      </c>
      <c r="QL49" s="14">
        <v>18.048780000000001</v>
      </c>
      <c r="QM49" s="14">
        <v>0.45122000000000001</v>
      </c>
      <c r="QN49" s="14">
        <v>0</v>
      </c>
      <c r="QO49" s="14"/>
      <c r="QP49" s="14">
        <v>0</v>
      </c>
      <c r="QQ49" s="14">
        <v>0</v>
      </c>
      <c r="QR49" s="14">
        <v>0</v>
      </c>
      <c r="QS49" s="14"/>
      <c r="QT49" s="14">
        <v>0</v>
      </c>
      <c r="QU49" s="14">
        <v>0</v>
      </c>
      <c r="QV49" s="14">
        <v>24.1</v>
      </c>
      <c r="QW49" s="14">
        <v>24.7</v>
      </c>
      <c r="QX49" s="14">
        <v>26.934999999999999</v>
      </c>
      <c r="QY49" s="14">
        <v>-2.835</v>
      </c>
      <c r="QZ49" s="14">
        <v>73.7</v>
      </c>
      <c r="RA49" s="14">
        <v>76.5</v>
      </c>
      <c r="RB49" s="14">
        <v>83.959000000000003</v>
      </c>
      <c r="RC49" s="14">
        <v>-10.259</v>
      </c>
      <c r="RD49" s="14"/>
      <c r="RE49" s="14"/>
      <c r="RF49" s="14"/>
      <c r="RG49" s="14">
        <v>0</v>
      </c>
      <c r="RH49" s="14"/>
      <c r="RI49" s="14"/>
      <c r="RJ49" s="14"/>
      <c r="RK49" s="14">
        <v>0</v>
      </c>
      <c r="RL49" s="14"/>
      <c r="RM49" s="14"/>
      <c r="RN49" s="14"/>
      <c r="RO49" s="14">
        <v>0</v>
      </c>
      <c r="RP49" s="14"/>
      <c r="RQ49" s="14"/>
      <c r="RR49" s="14"/>
      <c r="RS49" s="14">
        <v>0</v>
      </c>
      <c r="RT49" s="14">
        <v>0</v>
      </c>
      <c r="RU49" s="14"/>
      <c r="RV49" s="14">
        <v>0</v>
      </c>
      <c r="RW49" s="14">
        <v>0</v>
      </c>
      <c r="RX49" s="14">
        <v>3.4</v>
      </c>
      <c r="RY49" s="14">
        <v>3.339</v>
      </c>
      <c r="RZ49" s="14">
        <v>3.339</v>
      </c>
      <c r="SA49" s="14">
        <v>6.0999999999999999E-2</v>
      </c>
      <c r="SB49" s="14">
        <v>20.3</v>
      </c>
      <c r="SC49" s="14">
        <v>19.869240000000001</v>
      </c>
      <c r="SD49" s="14">
        <v>19.869240000000001</v>
      </c>
      <c r="SE49" s="14">
        <v>0.43075999999999998</v>
      </c>
      <c r="SF49" s="14">
        <v>3.1</v>
      </c>
      <c r="SG49" s="14">
        <v>2</v>
      </c>
      <c r="SH49" s="14">
        <v>2</v>
      </c>
      <c r="SI49" s="14">
        <v>1.1000000000000001</v>
      </c>
      <c r="SJ49" s="14">
        <v>0.4</v>
      </c>
      <c r="SK49" s="14"/>
      <c r="SL49" s="14">
        <v>0.7</v>
      </c>
      <c r="SM49" s="14">
        <v>-0.3</v>
      </c>
      <c r="SN49" s="14">
        <v>16.399999999999999</v>
      </c>
      <c r="SO49" s="14">
        <v>19.02439</v>
      </c>
      <c r="SP49" s="14">
        <v>19.02439</v>
      </c>
      <c r="SQ49" s="14">
        <v>-2.62439</v>
      </c>
      <c r="SR49" s="14">
        <v>11.6</v>
      </c>
      <c r="SS49" s="14">
        <v>12.39024</v>
      </c>
      <c r="ST49" s="14">
        <v>12.39024</v>
      </c>
      <c r="SU49" s="14">
        <v>-0.79024000000000005</v>
      </c>
      <c r="SV49" s="14">
        <v>12.6</v>
      </c>
      <c r="SW49" s="14">
        <v>11.707319999999999</v>
      </c>
      <c r="SX49" s="14">
        <v>11.707319999999999</v>
      </c>
      <c r="SY49" s="14">
        <v>0.89268000000000003</v>
      </c>
      <c r="SZ49" s="14">
        <v>17.5</v>
      </c>
      <c r="TA49" s="14">
        <v>15.60976</v>
      </c>
      <c r="TB49" s="14">
        <v>15.60976</v>
      </c>
      <c r="TC49" s="14">
        <v>1.8902399999999999</v>
      </c>
      <c r="TD49" s="14">
        <v>20</v>
      </c>
      <c r="TE49" s="14">
        <v>20</v>
      </c>
      <c r="TF49" s="14">
        <v>19.317070000000001</v>
      </c>
      <c r="TG49" s="14">
        <v>0.68293000000000004</v>
      </c>
      <c r="TH49" s="14">
        <v>23.3</v>
      </c>
      <c r="TI49" s="14">
        <v>16.492000000000001</v>
      </c>
      <c r="TJ49" s="14">
        <v>16.492000000000001</v>
      </c>
      <c r="TK49" s="14">
        <v>6.8079999999999998</v>
      </c>
      <c r="TL49" s="14">
        <v>71</v>
      </c>
      <c r="TM49" s="14">
        <v>51.901000000000003</v>
      </c>
      <c r="TN49" s="14">
        <v>51.901000000000003</v>
      </c>
      <c r="TO49" s="14">
        <v>19.099</v>
      </c>
      <c r="TP49" s="14">
        <v>0</v>
      </c>
      <c r="TQ49" s="14"/>
      <c r="TR49" s="14">
        <v>0</v>
      </c>
      <c r="TS49" s="14">
        <v>0</v>
      </c>
      <c r="TT49" s="14">
        <v>61.7</v>
      </c>
      <c r="TU49" s="14">
        <v>90.545770000000005</v>
      </c>
      <c r="TV49" s="14">
        <v>84.32</v>
      </c>
      <c r="TW49" s="14">
        <v>-22.62</v>
      </c>
      <c r="TX49" s="14">
        <v>87.2</v>
      </c>
      <c r="TY49" s="14">
        <v>111.78283999999999</v>
      </c>
      <c r="TZ49" s="14">
        <v>74.650000000000006</v>
      </c>
      <c r="UA49" s="14">
        <v>12.55</v>
      </c>
      <c r="UB49" s="14">
        <v>8.9</v>
      </c>
      <c r="UC49" s="14">
        <v>6.83</v>
      </c>
      <c r="UD49" s="14">
        <v>6.83</v>
      </c>
      <c r="UE49" s="14">
        <v>2.0699999999999998</v>
      </c>
      <c r="UF49" s="14">
        <v>3.3</v>
      </c>
      <c r="UG49" s="14">
        <v>5.93</v>
      </c>
      <c r="UH49" s="14">
        <v>5.93</v>
      </c>
      <c r="UI49" s="14">
        <v>-2.63</v>
      </c>
      <c r="UJ49" s="14">
        <v>18</v>
      </c>
      <c r="UK49" s="14">
        <v>20.4878</v>
      </c>
      <c r="UL49" s="14">
        <v>20.4878</v>
      </c>
      <c r="UM49" s="14">
        <v>-2.4878</v>
      </c>
      <c r="UN49" s="14">
        <v>4.9000000000000004</v>
      </c>
      <c r="UO49" s="14">
        <v>7</v>
      </c>
      <c r="UP49" s="14">
        <v>7</v>
      </c>
      <c r="UQ49" s="14">
        <v>-2.1</v>
      </c>
      <c r="UR49" s="14"/>
      <c r="US49" s="14"/>
      <c r="UT49" s="14">
        <v>7.6</v>
      </c>
      <c r="UU49" s="14">
        <v>-7.6</v>
      </c>
      <c r="UV49" s="14">
        <v>20.399999999999999</v>
      </c>
      <c r="UW49" s="14">
        <v>19.5122</v>
      </c>
      <c r="UX49" s="14">
        <v>19.5122</v>
      </c>
      <c r="UY49" s="14">
        <v>0.88780000000000003</v>
      </c>
      <c r="UZ49" s="14">
        <v>20.399999999999999</v>
      </c>
      <c r="VA49" s="14">
        <v>19.5122</v>
      </c>
      <c r="VB49" s="14">
        <v>19.5122</v>
      </c>
      <c r="VC49" s="14">
        <v>0.88780000000000003</v>
      </c>
      <c r="VD49" s="14">
        <v>20.2</v>
      </c>
      <c r="VE49" s="14">
        <v>19.5122</v>
      </c>
      <c r="VF49" s="14">
        <v>19.5122</v>
      </c>
      <c r="VG49" s="14">
        <v>0.68779999999999997</v>
      </c>
      <c r="VH49" s="14">
        <v>10.5</v>
      </c>
      <c r="VI49" s="14">
        <v>12</v>
      </c>
      <c r="VJ49" s="14">
        <v>12.055999999999999</v>
      </c>
      <c r="VK49" s="14">
        <v>-1.556</v>
      </c>
      <c r="VL49" s="14">
        <v>0</v>
      </c>
      <c r="VM49" s="14"/>
      <c r="VN49" s="14">
        <v>0</v>
      </c>
      <c r="VO49" s="14">
        <v>0</v>
      </c>
      <c r="VP49" s="14">
        <v>0</v>
      </c>
      <c r="VQ49" s="14"/>
      <c r="VR49" s="14">
        <v>0</v>
      </c>
      <c r="VS49" s="14">
        <v>0</v>
      </c>
      <c r="VT49" s="14">
        <v>0</v>
      </c>
      <c r="VU49" s="14"/>
      <c r="VV49" s="14">
        <v>0</v>
      </c>
      <c r="VW49" s="14">
        <v>0</v>
      </c>
      <c r="VX49" s="14">
        <v>0.6</v>
      </c>
      <c r="VY49" s="14">
        <v>0.6</v>
      </c>
      <c r="VZ49" s="14">
        <v>0.6</v>
      </c>
      <c r="WA49" s="14">
        <v>0</v>
      </c>
      <c r="WB49" s="14">
        <v>99.9</v>
      </c>
      <c r="WC49" s="14">
        <v>116.42962</v>
      </c>
      <c r="WD49" s="14">
        <v>101</v>
      </c>
      <c r="WE49" s="14">
        <v>-1.1000000000000001</v>
      </c>
      <c r="WF49" s="14">
        <v>92.6</v>
      </c>
      <c r="WG49" s="14">
        <v>96.389610000000005</v>
      </c>
      <c r="WH49" s="14">
        <v>69</v>
      </c>
      <c r="WI49" s="14">
        <v>23.6</v>
      </c>
      <c r="WJ49" s="14">
        <v>0</v>
      </c>
      <c r="WK49" s="14"/>
      <c r="WL49" s="14">
        <v>0</v>
      </c>
      <c r="WM49" s="14">
        <v>0</v>
      </c>
      <c r="WN49" s="14">
        <v>0</v>
      </c>
      <c r="WO49" s="14"/>
      <c r="WP49" s="14">
        <v>0</v>
      </c>
      <c r="WQ49" s="14">
        <v>0</v>
      </c>
      <c r="WR49" s="14">
        <v>9.5</v>
      </c>
      <c r="WS49" s="14">
        <v>9.4</v>
      </c>
      <c r="WT49" s="14">
        <v>9.4</v>
      </c>
      <c r="WU49" s="14">
        <v>0.1</v>
      </c>
      <c r="WV49" s="14">
        <v>20</v>
      </c>
      <c r="WW49" s="14">
        <v>19.317070000000001</v>
      </c>
      <c r="WX49" s="14">
        <v>19.317070000000001</v>
      </c>
      <c r="WY49" s="14">
        <v>0.68293000000000004</v>
      </c>
      <c r="WZ49" s="14">
        <v>11.5</v>
      </c>
      <c r="XA49" s="14">
        <v>10.7</v>
      </c>
      <c r="XB49" s="14">
        <v>10.7</v>
      </c>
      <c r="XC49" s="14">
        <v>0.8</v>
      </c>
      <c r="XD49" s="14"/>
      <c r="XE49" s="14"/>
      <c r="XF49" s="14"/>
      <c r="XG49" s="14">
        <v>0</v>
      </c>
      <c r="XH49" s="14"/>
      <c r="XI49" s="14"/>
      <c r="XJ49" s="14"/>
      <c r="XK49" s="14">
        <v>0</v>
      </c>
      <c r="XL49" s="14"/>
      <c r="XM49" s="14"/>
      <c r="XN49" s="14"/>
      <c r="XO49" s="14">
        <v>0</v>
      </c>
      <c r="XP49" s="14"/>
      <c r="XQ49" s="14"/>
      <c r="XR49" s="14"/>
      <c r="XS49" s="14">
        <v>0</v>
      </c>
      <c r="XT49" s="14">
        <v>17.5</v>
      </c>
      <c r="XU49" s="14">
        <v>17</v>
      </c>
      <c r="XV49" s="14">
        <v>14</v>
      </c>
      <c r="XW49" s="14">
        <v>3.5</v>
      </c>
      <c r="XX49" s="14"/>
      <c r="XY49" s="14"/>
      <c r="XZ49" s="14"/>
      <c r="YA49" s="14">
        <v>0</v>
      </c>
      <c r="YB49" s="14"/>
      <c r="YC49" s="14"/>
      <c r="YD49" s="14"/>
      <c r="YE49" s="14">
        <v>0</v>
      </c>
    </row>
    <row r="50" spans="1:655" ht="24" customHeight="1" x14ac:dyDescent="0.35">
      <c r="A50" s="1"/>
      <c r="B50" s="16" t="s">
        <v>41</v>
      </c>
      <c r="C50" s="16" t="s">
        <v>862</v>
      </c>
      <c r="D50" s="17"/>
      <c r="E50" s="17"/>
      <c r="F50" s="17"/>
      <c r="G50" s="17">
        <v>0</v>
      </c>
      <c r="H50" s="17"/>
      <c r="I50" s="17"/>
      <c r="J50" s="17"/>
      <c r="K50" s="17">
        <v>0</v>
      </c>
      <c r="L50" s="17">
        <v>99.4</v>
      </c>
      <c r="M50" s="17">
        <v>100</v>
      </c>
      <c r="N50" s="17">
        <v>100</v>
      </c>
      <c r="O50" s="17">
        <v>-0.6</v>
      </c>
      <c r="P50" s="17">
        <v>644.9</v>
      </c>
      <c r="Q50" s="17">
        <v>646.79789000000005</v>
      </c>
      <c r="R50" s="17">
        <v>646.79789000000005</v>
      </c>
      <c r="S50" s="17">
        <v>-1.8978900000000001</v>
      </c>
      <c r="T50" s="17">
        <v>215.1</v>
      </c>
      <c r="U50" s="17">
        <v>211.44126</v>
      </c>
      <c r="V50" s="17">
        <v>211.44126</v>
      </c>
      <c r="W50" s="17">
        <v>3.6587399999999999</v>
      </c>
      <c r="X50" s="17"/>
      <c r="Y50" s="17"/>
      <c r="Z50" s="17"/>
      <c r="AA50" s="17">
        <v>0</v>
      </c>
      <c r="AB50" s="17"/>
      <c r="AC50" s="17"/>
      <c r="AD50" s="17"/>
      <c r="AE50" s="17">
        <v>0</v>
      </c>
      <c r="AF50" s="17">
        <v>90.3</v>
      </c>
      <c r="AG50" s="17">
        <v>92.226339999999993</v>
      </c>
      <c r="AH50" s="17">
        <v>92.226339999999993</v>
      </c>
      <c r="AI50" s="17">
        <v>-1.9263399999999999</v>
      </c>
      <c r="AJ50" s="17">
        <v>220.1</v>
      </c>
      <c r="AK50" s="17">
        <v>221.85688999999999</v>
      </c>
      <c r="AL50" s="17">
        <v>235.84763000000001</v>
      </c>
      <c r="AM50" s="17">
        <v>-15.747629999999999</v>
      </c>
      <c r="AN50" s="17"/>
      <c r="AO50" s="17"/>
      <c r="AP50" s="17"/>
      <c r="AQ50" s="17">
        <v>0</v>
      </c>
      <c r="AR50" s="17"/>
      <c r="AS50" s="17"/>
      <c r="AT50" s="17"/>
      <c r="AU50" s="17">
        <v>0</v>
      </c>
      <c r="AV50" s="17">
        <v>142.4</v>
      </c>
      <c r="AW50" s="17">
        <v>164.22221999999999</v>
      </c>
      <c r="AX50" s="17">
        <v>138.69703999999999</v>
      </c>
      <c r="AY50" s="17">
        <v>3.70296</v>
      </c>
      <c r="AZ50" s="17">
        <v>142.80000000000001</v>
      </c>
      <c r="BA50" s="17">
        <v>164.22221999999999</v>
      </c>
      <c r="BB50" s="17">
        <v>138.69703999999999</v>
      </c>
      <c r="BC50" s="17">
        <v>4.1029600000000004</v>
      </c>
      <c r="BD50" s="17">
        <v>142.19999999999999</v>
      </c>
      <c r="BE50" s="17">
        <v>164.22221999999999</v>
      </c>
      <c r="BF50" s="17">
        <v>138.69703999999999</v>
      </c>
      <c r="BG50" s="17">
        <v>3.5029599999999999</v>
      </c>
      <c r="BH50" s="17">
        <v>242.6</v>
      </c>
      <c r="BI50" s="17">
        <v>246.33332999999999</v>
      </c>
      <c r="BJ50" s="17">
        <v>208.04555999999999</v>
      </c>
      <c r="BK50" s="17">
        <v>34.55444</v>
      </c>
      <c r="BL50" s="17">
        <v>0</v>
      </c>
      <c r="BM50" s="17"/>
      <c r="BN50" s="17"/>
      <c r="BO50" s="17">
        <v>0</v>
      </c>
      <c r="BP50" s="17"/>
      <c r="BQ50" s="17"/>
      <c r="BR50" s="17"/>
      <c r="BS50" s="17">
        <v>0</v>
      </c>
      <c r="BT50" s="17">
        <v>558.9</v>
      </c>
      <c r="BU50" s="17">
        <v>568.29854</v>
      </c>
      <c r="BV50" s="17">
        <v>568.29854</v>
      </c>
      <c r="BW50" s="17">
        <v>-9.3985400000000006</v>
      </c>
      <c r="BX50" s="17">
        <v>10.4</v>
      </c>
      <c r="BY50" s="17">
        <v>10.35688</v>
      </c>
      <c r="BZ50" s="17">
        <v>5.4891500000000004</v>
      </c>
      <c r="CA50" s="17">
        <v>4.9108499999999999</v>
      </c>
      <c r="CB50" s="17"/>
      <c r="CC50" s="17"/>
      <c r="CD50" s="17"/>
      <c r="CE50" s="17">
        <v>0</v>
      </c>
      <c r="CF50" s="17"/>
      <c r="CG50" s="17"/>
      <c r="CH50" s="17"/>
      <c r="CI50" s="17">
        <v>0</v>
      </c>
      <c r="CJ50" s="17"/>
      <c r="CK50" s="17"/>
      <c r="CL50" s="17"/>
      <c r="CM50" s="17">
        <v>0</v>
      </c>
      <c r="CN50" s="17"/>
      <c r="CO50" s="17"/>
      <c r="CP50" s="17"/>
      <c r="CQ50" s="17">
        <v>0</v>
      </c>
      <c r="CR50" s="17">
        <v>165.4</v>
      </c>
      <c r="CS50" s="17">
        <v>164.70732000000001</v>
      </c>
      <c r="CT50" s="17">
        <v>164.70732000000001</v>
      </c>
      <c r="CU50" s="17">
        <v>0.69267999999999996</v>
      </c>
      <c r="CV50" s="17">
        <v>7</v>
      </c>
      <c r="CW50" s="17">
        <v>7.5928399999999998</v>
      </c>
      <c r="CX50" s="17">
        <v>5.1346499999999997</v>
      </c>
      <c r="CY50" s="17">
        <v>1.8653500000000001</v>
      </c>
      <c r="CZ50" s="17">
        <v>3.9</v>
      </c>
      <c r="DA50" s="17">
        <v>4.1677999999999997</v>
      </c>
      <c r="DB50" s="17">
        <v>2.8184800000000001</v>
      </c>
      <c r="DC50" s="17">
        <v>1.08152</v>
      </c>
      <c r="DD50" s="17">
        <v>22.1</v>
      </c>
      <c r="DE50" s="17">
        <v>0</v>
      </c>
      <c r="DF50" s="17"/>
      <c r="DG50" s="17">
        <v>22.1</v>
      </c>
      <c r="DH50" s="17">
        <v>6.6</v>
      </c>
      <c r="DI50" s="17">
        <v>6.8787000000000003</v>
      </c>
      <c r="DJ50" s="17">
        <v>6.8787000000000003</v>
      </c>
      <c r="DK50" s="17">
        <v>-0.2787</v>
      </c>
      <c r="DL50" s="17">
        <v>14.1</v>
      </c>
      <c r="DM50" s="17">
        <v>9.8928399999999996</v>
      </c>
      <c r="DN50" s="17">
        <v>14.9922</v>
      </c>
      <c r="DO50" s="17">
        <v>-0.89219999999999999</v>
      </c>
      <c r="DP50" s="17">
        <v>88.3</v>
      </c>
      <c r="DQ50" s="17">
        <v>54.179969999999997</v>
      </c>
      <c r="DR50" s="17">
        <v>123.73866</v>
      </c>
      <c r="DS50" s="17">
        <v>-35.438659999999999</v>
      </c>
      <c r="DT50" s="17">
        <v>0</v>
      </c>
      <c r="DU50" s="17"/>
      <c r="DV50" s="17"/>
      <c r="DW50" s="17">
        <v>0</v>
      </c>
      <c r="DX50" s="17"/>
      <c r="DY50" s="17"/>
      <c r="DZ50" s="17"/>
      <c r="EA50" s="17">
        <v>0</v>
      </c>
      <c r="EB50" s="17"/>
      <c r="EC50" s="17"/>
      <c r="ED50" s="17"/>
      <c r="EE50" s="17">
        <v>0</v>
      </c>
      <c r="EF50" s="17"/>
      <c r="EG50" s="17"/>
      <c r="EH50" s="17"/>
      <c r="EI50" s="17">
        <v>0</v>
      </c>
      <c r="EJ50" s="17">
        <v>110.7</v>
      </c>
      <c r="EK50" s="17">
        <v>109.51819999999999</v>
      </c>
      <c r="EL50" s="17">
        <v>112.90537</v>
      </c>
      <c r="EM50" s="17">
        <v>-2.2053699999999998</v>
      </c>
      <c r="EN50" s="17">
        <v>223</v>
      </c>
      <c r="EO50" s="17">
        <v>221.55625000000001</v>
      </c>
      <c r="EP50" s="17">
        <v>221.55625000000001</v>
      </c>
      <c r="EQ50" s="17">
        <v>1.4437500000000001</v>
      </c>
      <c r="ER50" s="17"/>
      <c r="ES50" s="17"/>
      <c r="ET50" s="17"/>
      <c r="EU50" s="17">
        <v>0</v>
      </c>
      <c r="EV50" s="17"/>
      <c r="EW50" s="17"/>
      <c r="EX50" s="17"/>
      <c r="EY50" s="17">
        <v>0</v>
      </c>
      <c r="EZ50" s="17"/>
      <c r="FA50" s="17"/>
      <c r="FB50" s="17"/>
      <c r="FC50" s="17">
        <v>0</v>
      </c>
      <c r="FD50" s="17">
        <v>6.5</v>
      </c>
      <c r="FE50" s="17">
        <v>6.39</v>
      </c>
      <c r="FF50" s="17">
        <v>6.39</v>
      </c>
      <c r="FG50" s="17">
        <v>0.11</v>
      </c>
      <c r="FH50" s="17">
        <v>228.5</v>
      </c>
      <c r="FI50" s="17">
        <v>229.57073</v>
      </c>
      <c r="FJ50" s="17">
        <v>229.57073</v>
      </c>
      <c r="FK50" s="17">
        <v>-1.07073</v>
      </c>
      <c r="FL50" s="17">
        <v>66</v>
      </c>
      <c r="FM50" s="17">
        <v>73.391850000000005</v>
      </c>
      <c r="FN50" s="17">
        <v>76.379589999999993</v>
      </c>
      <c r="FO50" s="17">
        <v>-10.37959</v>
      </c>
      <c r="FP50" s="17">
        <v>146.19999999999999</v>
      </c>
      <c r="FQ50" s="17">
        <v>151.16399999999999</v>
      </c>
      <c r="FR50" s="17">
        <v>150.27984000000001</v>
      </c>
      <c r="FS50" s="17">
        <v>-4.0798399999999999</v>
      </c>
      <c r="FT50" s="17">
        <v>40.700000000000003</v>
      </c>
      <c r="FU50" s="17">
        <v>41.498959999999997</v>
      </c>
      <c r="FV50" s="17">
        <v>41.498959999999997</v>
      </c>
      <c r="FW50" s="17">
        <v>-0.79896</v>
      </c>
      <c r="FX50" s="17">
        <v>9.4</v>
      </c>
      <c r="FY50" s="17">
        <v>9.6429299999999998</v>
      </c>
      <c r="FZ50" s="17">
        <v>9.6429299999999998</v>
      </c>
      <c r="GA50" s="17">
        <v>-0.24293000000000001</v>
      </c>
      <c r="GB50" s="17">
        <v>19.7</v>
      </c>
      <c r="GC50" s="17">
        <v>20</v>
      </c>
      <c r="GD50" s="17">
        <v>19.121949999999998</v>
      </c>
      <c r="GE50" s="17">
        <v>0.57804999999999995</v>
      </c>
      <c r="GF50" s="17">
        <v>87.5</v>
      </c>
      <c r="GG50" s="17">
        <v>87.657560000000004</v>
      </c>
      <c r="GH50" s="17">
        <v>87.657560000000004</v>
      </c>
      <c r="GI50" s="17">
        <v>-0.15756000000000001</v>
      </c>
      <c r="GJ50" s="17">
        <v>179.57794000000001</v>
      </c>
      <c r="GK50" s="17">
        <v>181.66672</v>
      </c>
      <c r="GL50" s="17">
        <v>181.66672</v>
      </c>
      <c r="GM50" s="17">
        <v>-2.0887799999999999</v>
      </c>
      <c r="GN50" s="17">
        <v>180.00559000000001</v>
      </c>
      <c r="GO50" s="17">
        <v>181.66672</v>
      </c>
      <c r="GP50" s="17">
        <v>181.66672</v>
      </c>
      <c r="GQ50" s="17">
        <v>-1.66113</v>
      </c>
      <c r="GR50" s="17">
        <v>182.82148000000001</v>
      </c>
      <c r="GS50" s="17">
        <v>181.66672</v>
      </c>
      <c r="GT50" s="17">
        <v>181.66672</v>
      </c>
      <c r="GU50" s="17">
        <v>1.15476</v>
      </c>
      <c r="GV50" s="17">
        <v>108.8</v>
      </c>
      <c r="GW50" s="17">
        <v>110.91316999999999</v>
      </c>
      <c r="GX50" s="17">
        <v>110.91316999999999</v>
      </c>
      <c r="GY50" s="17">
        <v>-2.1131700000000002</v>
      </c>
      <c r="GZ50" s="17">
        <v>5.7</v>
      </c>
      <c r="HA50" s="17"/>
      <c r="HB50" s="17">
        <v>9.09</v>
      </c>
      <c r="HC50" s="17">
        <v>-3.39</v>
      </c>
      <c r="HD50" s="17">
        <v>5.9</v>
      </c>
      <c r="HE50" s="17">
        <v>6.9643699999999997</v>
      </c>
      <c r="HF50" s="17">
        <v>9.9490999999999996</v>
      </c>
      <c r="HG50" s="17">
        <v>-4.0491000000000001</v>
      </c>
      <c r="HH50" s="17">
        <v>46.9</v>
      </c>
      <c r="HI50" s="17">
        <v>47.26634</v>
      </c>
      <c r="HJ50" s="17">
        <v>47.26634</v>
      </c>
      <c r="HK50" s="17">
        <v>-0.36634</v>
      </c>
      <c r="HL50" s="17"/>
      <c r="HM50" s="17"/>
      <c r="HN50" s="17">
        <v>12.75024</v>
      </c>
      <c r="HO50" s="17">
        <v>-12.75024</v>
      </c>
      <c r="HP50" s="17">
        <v>3.8</v>
      </c>
      <c r="HQ50" s="17">
        <v>3.8872599999999999</v>
      </c>
      <c r="HR50" s="17">
        <v>3.8872599999999999</v>
      </c>
      <c r="HS50" s="17">
        <v>-8.7260000000000004E-2</v>
      </c>
      <c r="HT50" s="17">
        <v>37.6</v>
      </c>
      <c r="HU50" s="17">
        <v>34.419510000000002</v>
      </c>
      <c r="HV50" s="17">
        <v>33.323279999999997</v>
      </c>
      <c r="HW50" s="17">
        <v>4.2767200000000001</v>
      </c>
      <c r="HX50" s="17">
        <v>172.8</v>
      </c>
      <c r="HY50" s="17">
        <v>171.54185000000001</v>
      </c>
      <c r="HZ50" s="17">
        <v>171.54185000000001</v>
      </c>
      <c r="IA50" s="17">
        <v>1.2581500000000001</v>
      </c>
      <c r="IB50" s="17">
        <v>24.6</v>
      </c>
      <c r="IC50" s="17">
        <v>29.97439</v>
      </c>
      <c r="ID50" s="17">
        <v>47.67127</v>
      </c>
      <c r="IE50" s="17">
        <v>-23.071269999999998</v>
      </c>
      <c r="IF50" s="17">
        <v>0</v>
      </c>
      <c r="IG50" s="17"/>
      <c r="IH50" s="17">
        <v>0</v>
      </c>
      <c r="II50" s="17">
        <v>0</v>
      </c>
      <c r="IJ50" s="17"/>
      <c r="IK50" s="17"/>
      <c r="IL50" s="17"/>
      <c r="IM50" s="17">
        <v>0</v>
      </c>
      <c r="IN50" s="17"/>
      <c r="IO50" s="17"/>
      <c r="IP50" s="17"/>
      <c r="IQ50" s="17">
        <v>0</v>
      </c>
      <c r="IR50" s="17"/>
      <c r="IS50" s="17"/>
      <c r="IT50" s="17"/>
      <c r="IU50" s="17">
        <v>0</v>
      </c>
      <c r="IV50" s="17"/>
      <c r="IW50" s="17"/>
      <c r="IX50" s="17"/>
      <c r="IY50" s="17">
        <v>0</v>
      </c>
      <c r="IZ50" s="17"/>
      <c r="JA50" s="17"/>
      <c r="JB50" s="17"/>
      <c r="JC50" s="17">
        <v>0</v>
      </c>
      <c r="JD50" s="17">
        <v>86.7</v>
      </c>
      <c r="JE50" s="17">
        <v>83.828059999999994</v>
      </c>
      <c r="JF50" s="17">
        <v>88.815600000000003</v>
      </c>
      <c r="JG50" s="17">
        <v>-2.1156000000000001</v>
      </c>
      <c r="JH50" s="17">
        <v>175.5</v>
      </c>
      <c r="JI50" s="17">
        <v>0</v>
      </c>
      <c r="JJ50" s="17"/>
      <c r="JK50" s="17">
        <v>175.5</v>
      </c>
      <c r="JL50" s="17">
        <v>173</v>
      </c>
      <c r="JM50" s="17">
        <v>167.09532999999999</v>
      </c>
      <c r="JN50" s="17">
        <v>150.66667000000001</v>
      </c>
      <c r="JO50" s="17">
        <v>22.33333</v>
      </c>
      <c r="JP50" s="17"/>
      <c r="JQ50" s="17"/>
      <c r="JR50" s="17"/>
      <c r="JS50" s="17">
        <v>0</v>
      </c>
      <c r="JT50" s="17">
        <v>73.5</v>
      </c>
      <c r="JU50" s="17">
        <v>83.547669999999997</v>
      </c>
      <c r="JV50" s="17">
        <v>75.333330000000004</v>
      </c>
      <c r="JW50" s="17">
        <v>-1.8333299999999999</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v>0</v>
      </c>
      <c r="LA50" s="17"/>
      <c r="LB50" s="17">
        <v>0</v>
      </c>
      <c r="LC50" s="17">
        <v>0</v>
      </c>
      <c r="LD50" s="17">
        <v>4.5999999999999996</v>
      </c>
      <c r="LE50" s="17">
        <v>4.06569</v>
      </c>
      <c r="LF50" s="17">
        <v>4.06569</v>
      </c>
      <c r="LG50" s="17">
        <v>0.53430999999999995</v>
      </c>
      <c r="LH50" s="17">
        <v>233.5</v>
      </c>
      <c r="LI50" s="17">
        <v>271.12195000000003</v>
      </c>
      <c r="LJ50" s="17">
        <v>271.12195000000003</v>
      </c>
      <c r="LK50" s="17">
        <v>-37.621949999999998</v>
      </c>
      <c r="LL50" s="17">
        <v>126.7</v>
      </c>
      <c r="LM50" s="17">
        <v>133.67995999999999</v>
      </c>
      <c r="LN50" s="17">
        <v>133.67995999999999</v>
      </c>
      <c r="LO50" s="17">
        <v>-6.9799600000000002</v>
      </c>
      <c r="LP50" s="17">
        <v>47.4</v>
      </c>
      <c r="LQ50" s="17">
        <v>46.00197</v>
      </c>
      <c r="LR50" s="17">
        <v>45.469029999999997</v>
      </c>
      <c r="LS50" s="17">
        <v>1.9309700000000001</v>
      </c>
      <c r="LT50" s="17">
        <v>78.400000000000006</v>
      </c>
      <c r="LU50" s="17">
        <v>78.567999999999998</v>
      </c>
      <c r="LV50" s="17">
        <v>78.567999999999998</v>
      </c>
      <c r="LW50" s="17">
        <v>-0.16800000000000001</v>
      </c>
      <c r="LX50" s="17">
        <v>30.1</v>
      </c>
      <c r="LY50" s="17">
        <v>30.097560000000001</v>
      </c>
      <c r="LZ50" s="17">
        <v>30.097560000000001</v>
      </c>
      <c r="MA50" s="17">
        <v>2.4399999999999999E-3</v>
      </c>
      <c r="MB50" s="17"/>
      <c r="MC50" s="17"/>
      <c r="MD50" s="17"/>
      <c r="ME50" s="17">
        <v>0</v>
      </c>
      <c r="MF50" s="17"/>
      <c r="MG50" s="17"/>
      <c r="MH50" s="17"/>
      <c r="MI50" s="17">
        <v>0</v>
      </c>
      <c r="MJ50" s="17"/>
      <c r="MK50" s="17"/>
      <c r="ML50" s="17"/>
      <c r="MM50" s="17">
        <v>0</v>
      </c>
      <c r="MN50" s="17">
        <v>146.6</v>
      </c>
      <c r="MO50" s="17">
        <v>146.66612000000001</v>
      </c>
      <c r="MP50" s="17">
        <v>146.66612000000001</v>
      </c>
      <c r="MQ50" s="17">
        <v>-6.6119999999999998E-2</v>
      </c>
      <c r="MR50" s="17">
        <v>148</v>
      </c>
      <c r="MS50" s="17">
        <v>146.66612000000001</v>
      </c>
      <c r="MT50" s="17">
        <v>146.66612000000001</v>
      </c>
      <c r="MU50" s="17">
        <v>1.33388</v>
      </c>
      <c r="MV50" s="17">
        <v>149.69999999999999</v>
      </c>
      <c r="MW50" s="17">
        <v>146.66612000000001</v>
      </c>
      <c r="MX50" s="17">
        <v>146.66612000000001</v>
      </c>
      <c r="MY50" s="17">
        <v>3.0338799999999999</v>
      </c>
      <c r="MZ50" s="17"/>
      <c r="NA50" s="17"/>
      <c r="NB50" s="17"/>
      <c r="NC50" s="17">
        <v>0</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c r="OD50" s="17">
        <v>0</v>
      </c>
      <c r="OE50" s="17">
        <v>0</v>
      </c>
      <c r="OF50" s="17">
        <v>64</v>
      </c>
      <c r="OG50" s="17">
        <v>82.15652</v>
      </c>
      <c r="OH50" s="17">
        <v>108.857</v>
      </c>
      <c r="OI50" s="17">
        <v>-44.856999999999999</v>
      </c>
      <c r="OJ50" s="17">
        <v>0</v>
      </c>
      <c r="OK50" s="17"/>
      <c r="OL50" s="17">
        <v>0</v>
      </c>
      <c r="OM50" s="17">
        <v>0</v>
      </c>
      <c r="ON50" s="17">
        <v>15.3</v>
      </c>
      <c r="OO50" s="17">
        <v>15.3</v>
      </c>
      <c r="OP50" s="17">
        <v>15.297000000000001</v>
      </c>
      <c r="OQ50" s="17">
        <v>3.0000000000000001E-3</v>
      </c>
      <c r="OR50" s="17">
        <v>0</v>
      </c>
      <c r="OS50" s="17"/>
      <c r="OT50" s="17">
        <v>0</v>
      </c>
      <c r="OU50" s="17">
        <v>0</v>
      </c>
      <c r="OV50" s="17">
        <v>20</v>
      </c>
      <c r="OW50" s="17">
        <v>20</v>
      </c>
      <c r="OX50" s="17">
        <v>17.560980000000001</v>
      </c>
      <c r="OY50" s="17">
        <v>2.4390200000000002</v>
      </c>
      <c r="OZ50" s="17">
        <v>9.9</v>
      </c>
      <c r="PA50" s="17">
        <v>9.9830000000000005</v>
      </c>
      <c r="PB50" s="17">
        <v>9.9830000000000005</v>
      </c>
      <c r="PC50" s="17">
        <v>-8.3000000000000004E-2</v>
      </c>
      <c r="PD50" s="17">
        <v>5.5</v>
      </c>
      <c r="PE50" s="17">
        <v>5.67</v>
      </c>
      <c r="PF50" s="17">
        <v>5.67</v>
      </c>
      <c r="PG50" s="17">
        <v>-0.17</v>
      </c>
      <c r="PH50" s="17">
        <v>1.2</v>
      </c>
      <c r="PI50" s="17">
        <v>1</v>
      </c>
      <c r="PJ50" s="17">
        <v>1</v>
      </c>
      <c r="PK50" s="17">
        <v>0.2</v>
      </c>
      <c r="PL50" s="17">
        <v>2.6</v>
      </c>
      <c r="PM50" s="17">
        <v>3.4</v>
      </c>
      <c r="PN50" s="17">
        <v>3.4</v>
      </c>
      <c r="PO50" s="17">
        <v>-0.8</v>
      </c>
      <c r="PP50" s="17">
        <v>4.9000000000000004</v>
      </c>
      <c r="PQ50" s="17">
        <v>5</v>
      </c>
      <c r="PR50" s="17">
        <v>5</v>
      </c>
      <c r="PS50" s="17">
        <v>-0.1</v>
      </c>
      <c r="PT50" s="17">
        <v>20.100000000000001</v>
      </c>
      <c r="PU50" s="17">
        <v>19.5122</v>
      </c>
      <c r="PV50" s="17">
        <v>19.5122</v>
      </c>
      <c r="PW50" s="17">
        <v>0.58779999999999999</v>
      </c>
      <c r="PX50" s="17">
        <v>10</v>
      </c>
      <c r="PY50" s="17">
        <v>10</v>
      </c>
      <c r="PZ50" s="17">
        <v>10</v>
      </c>
      <c r="QA50" s="17">
        <v>0</v>
      </c>
      <c r="QB50" s="17">
        <v>18.899999999999999</v>
      </c>
      <c r="QC50" s="17">
        <v>17.560980000000001</v>
      </c>
      <c r="QD50" s="17">
        <v>17.560980000000001</v>
      </c>
      <c r="QE50" s="17">
        <v>1.3390200000000001</v>
      </c>
      <c r="QF50" s="17">
        <v>3.6</v>
      </c>
      <c r="QG50" s="17">
        <v>3.6</v>
      </c>
      <c r="QH50" s="17">
        <v>3.6</v>
      </c>
      <c r="QI50" s="17">
        <v>0</v>
      </c>
      <c r="QJ50" s="17">
        <v>18.5</v>
      </c>
      <c r="QK50" s="17">
        <v>18.048780000000001</v>
      </c>
      <c r="QL50" s="17">
        <v>18.048780000000001</v>
      </c>
      <c r="QM50" s="17">
        <v>0.45122000000000001</v>
      </c>
      <c r="QN50" s="17">
        <v>0</v>
      </c>
      <c r="QO50" s="17"/>
      <c r="QP50" s="17">
        <v>0</v>
      </c>
      <c r="QQ50" s="17">
        <v>0</v>
      </c>
      <c r="QR50" s="17">
        <v>0</v>
      </c>
      <c r="QS50" s="17"/>
      <c r="QT50" s="17">
        <v>0</v>
      </c>
      <c r="QU50" s="17">
        <v>0</v>
      </c>
      <c r="QV50" s="17">
        <v>24</v>
      </c>
      <c r="QW50" s="17">
        <v>24.4</v>
      </c>
      <c r="QX50" s="17">
        <v>26.904</v>
      </c>
      <c r="QY50" s="17">
        <v>-2.9039999999999999</v>
      </c>
      <c r="QZ50" s="17">
        <v>72.900000000000006</v>
      </c>
      <c r="RA50" s="17">
        <v>75.099999999999994</v>
      </c>
      <c r="RB50" s="17">
        <v>83.462000000000003</v>
      </c>
      <c r="RC50" s="17">
        <v>-10.561999999999999</v>
      </c>
      <c r="RD50" s="17"/>
      <c r="RE50" s="17"/>
      <c r="RF50" s="17"/>
      <c r="RG50" s="17">
        <v>0</v>
      </c>
      <c r="RH50" s="17"/>
      <c r="RI50" s="17"/>
      <c r="RJ50" s="17"/>
      <c r="RK50" s="17">
        <v>0</v>
      </c>
      <c r="RL50" s="17"/>
      <c r="RM50" s="17"/>
      <c r="RN50" s="17"/>
      <c r="RO50" s="17">
        <v>0</v>
      </c>
      <c r="RP50" s="17"/>
      <c r="RQ50" s="17"/>
      <c r="RR50" s="17"/>
      <c r="RS50" s="17">
        <v>0</v>
      </c>
      <c r="RT50" s="17">
        <v>0</v>
      </c>
      <c r="RU50" s="17"/>
      <c r="RV50" s="17">
        <v>0</v>
      </c>
      <c r="RW50" s="17">
        <v>0</v>
      </c>
      <c r="RX50" s="17">
        <v>3.3</v>
      </c>
      <c r="RY50" s="17">
        <v>3.339</v>
      </c>
      <c r="RZ50" s="17">
        <v>3.339</v>
      </c>
      <c r="SA50" s="17">
        <v>-3.9E-2</v>
      </c>
      <c r="SB50" s="17">
        <v>20.3</v>
      </c>
      <c r="SC50" s="17">
        <v>19.869240000000001</v>
      </c>
      <c r="SD50" s="17">
        <v>19.869240000000001</v>
      </c>
      <c r="SE50" s="17">
        <v>0.43075999999999998</v>
      </c>
      <c r="SF50" s="17">
        <v>3.1</v>
      </c>
      <c r="SG50" s="17">
        <v>2</v>
      </c>
      <c r="SH50" s="17">
        <v>2</v>
      </c>
      <c r="SI50" s="17">
        <v>1.1000000000000001</v>
      </c>
      <c r="SJ50" s="17">
        <v>0.4</v>
      </c>
      <c r="SK50" s="17"/>
      <c r="SL50" s="17">
        <v>0.7</v>
      </c>
      <c r="SM50" s="17">
        <v>-0.3</v>
      </c>
      <c r="SN50" s="17">
        <v>16.3</v>
      </c>
      <c r="SO50" s="17">
        <v>19.02439</v>
      </c>
      <c r="SP50" s="17">
        <v>19.02439</v>
      </c>
      <c r="SQ50" s="17">
        <v>-2.7243900000000001</v>
      </c>
      <c r="SR50" s="17">
        <v>11.6</v>
      </c>
      <c r="SS50" s="17">
        <v>12.39024</v>
      </c>
      <c r="ST50" s="17">
        <v>12.39024</v>
      </c>
      <c r="SU50" s="17">
        <v>-0.79024000000000005</v>
      </c>
      <c r="SV50" s="17">
        <v>12.5</v>
      </c>
      <c r="SW50" s="17">
        <v>11.707319999999999</v>
      </c>
      <c r="SX50" s="17">
        <v>11.707319999999999</v>
      </c>
      <c r="SY50" s="17">
        <v>0.79268000000000005</v>
      </c>
      <c r="SZ50" s="17">
        <v>18</v>
      </c>
      <c r="TA50" s="17">
        <v>15.60976</v>
      </c>
      <c r="TB50" s="17">
        <v>15.60976</v>
      </c>
      <c r="TC50" s="17">
        <v>2.3902399999999999</v>
      </c>
      <c r="TD50" s="17">
        <v>20</v>
      </c>
      <c r="TE50" s="17">
        <v>20</v>
      </c>
      <c r="TF50" s="17">
        <v>19.317070000000001</v>
      </c>
      <c r="TG50" s="17">
        <v>0.68293000000000004</v>
      </c>
      <c r="TH50" s="17">
        <v>24.1</v>
      </c>
      <c r="TI50" s="17">
        <v>15.358000000000001</v>
      </c>
      <c r="TJ50" s="17">
        <v>15.358000000000001</v>
      </c>
      <c r="TK50" s="17">
        <v>8.7420000000000009</v>
      </c>
      <c r="TL50" s="17">
        <v>68</v>
      </c>
      <c r="TM50" s="17">
        <v>49.378999999999998</v>
      </c>
      <c r="TN50" s="17">
        <v>49.378999999999998</v>
      </c>
      <c r="TO50" s="17">
        <v>18.620999999999999</v>
      </c>
      <c r="TP50" s="17">
        <v>0</v>
      </c>
      <c r="TQ50" s="17"/>
      <c r="TR50" s="17">
        <v>0</v>
      </c>
      <c r="TS50" s="17">
        <v>0</v>
      </c>
      <c r="TT50" s="17">
        <v>65.8</v>
      </c>
      <c r="TU50" s="17">
        <v>84.170109999999994</v>
      </c>
      <c r="TV50" s="17">
        <v>84.32</v>
      </c>
      <c r="TW50" s="17">
        <v>-18.52</v>
      </c>
      <c r="TX50" s="17">
        <v>93.4</v>
      </c>
      <c r="TY50" s="17">
        <v>112.16861</v>
      </c>
      <c r="TZ50" s="17">
        <v>74.650000000000006</v>
      </c>
      <c r="UA50" s="17">
        <v>18.75</v>
      </c>
      <c r="UB50" s="17">
        <v>10.9</v>
      </c>
      <c r="UC50" s="17">
        <v>6.83</v>
      </c>
      <c r="UD50" s="17">
        <v>6.83</v>
      </c>
      <c r="UE50" s="17">
        <v>4.07</v>
      </c>
      <c r="UF50" s="17">
        <v>3.6</v>
      </c>
      <c r="UG50" s="17">
        <v>5.93</v>
      </c>
      <c r="UH50" s="17">
        <v>5.93</v>
      </c>
      <c r="UI50" s="17">
        <v>-2.33</v>
      </c>
      <c r="UJ50" s="17">
        <v>18</v>
      </c>
      <c r="UK50" s="17">
        <v>20.4878</v>
      </c>
      <c r="UL50" s="17">
        <v>20.4878</v>
      </c>
      <c r="UM50" s="17">
        <v>-2.4878</v>
      </c>
      <c r="UN50" s="17">
        <v>4.9000000000000004</v>
      </c>
      <c r="UO50" s="17">
        <v>7</v>
      </c>
      <c r="UP50" s="17">
        <v>7</v>
      </c>
      <c r="UQ50" s="17">
        <v>-2.1</v>
      </c>
      <c r="UR50" s="17"/>
      <c r="US50" s="17"/>
      <c r="UT50" s="17">
        <v>7.6</v>
      </c>
      <c r="UU50" s="17">
        <v>-7.6</v>
      </c>
      <c r="UV50" s="17">
        <v>20.399999999999999</v>
      </c>
      <c r="UW50" s="17">
        <v>19.5122</v>
      </c>
      <c r="UX50" s="17">
        <v>19.5122</v>
      </c>
      <c r="UY50" s="17">
        <v>0.88780000000000003</v>
      </c>
      <c r="UZ50" s="17">
        <v>20.399999999999999</v>
      </c>
      <c r="VA50" s="17">
        <v>19.5122</v>
      </c>
      <c r="VB50" s="17">
        <v>19.5122</v>
      </c>
      <c r="VC50" s="17">
        <v>0.88780000000000003</v>
      </c>
      <c r="VD50" s="17">
        <v>20.2</v>
      </c>
      <c r="VE50" s="17">
        <v>19.5122</v>
      </c>
      <c r="VF50" s="17">
        <v>19.5122</v>
      </c>
      <c r="VG50" s="17">
        <v>0.68779999999999997</v>
      </c>
      <c r="VH50" s="17">
        <v>11.9</v>
      </c>
      <c r="VI50" s="17">
        <v>11.7</v>
      </c>
      <c r="VJ50" s="17">
        <v>12.183999999999999</v>
      </c>
      <c r="VK50" s="17">
        <v>-0.28399999999999997</v>
      </c>
      <c r="VL50" s="17">
        <v>0</v>
      </c>
      <c r="VM50" s="17"/>
      <c r="VN50" s="17">
        <v>0</v>
      </c>
      <c r="VO50" s="17">
        <v>0</v>
      </c>
      <c r="VP50" s="17">
        <v>0</v>
      </c>
      <c r="VQ50" s="17"/>
      <c r="VR50" s="17">
        <v>0</v>
      </c>
      <c r="VS50" s="17">
        <v>0</v>
      </c>
      <c r="VT50" s="17">
        <v>0</v>
      </c>
      <c r="VU50" s="17"/>
      <c r="VV50" s="17">
        <v>0</v>
      </c>
      <c r="VW50" s="17">
        <v>0</v>
      </c>
      <c r="VX50" s="17">
        <v>0.6</v>
      </c>
      <c r="VY50" s="17">
        <v>0.6</v>
      </c>
      <c r="VZ50" s="17">
        <v>0.6</v>
      </c>
      <c r="WA50" s="17">
        <v>0</v>
      </c>
      <c r="WB50" s="17">
        <v>90.1</v>
      </c>
      <c r="WC50" s="17">
        <v>111.15111</v>
      </c>
      <c r="WD50" s="17">
        <v>94</v>
      </c>
      <c r="WE50" s="17">
        <v>-3.9</v>
      </c>
      <c r="WF50" s="17">
        <v>85.3</v>
      </c>
      <c r="WG50" s="17">
        <v>88.607820000000004</v>
      </c>
      <c r="WH50" s="17">
        <v>64</v>
      </c>
      <c r="WI50" s="17">
        <v>21.3</v>
      </c>
      <c r="WJ50" s="17">
        <v>0</v>
      </c>
      <c r="WK50" s="17"/>
      <c r="WL50" s="17">
        <v>0</v>
      </c>
      <c r="WM50" s="17">
        <v>0</v>
      </c>
      <c r="WN50" s="17">
        <v>0</v>
      </c>
      <c r="WO50" s="17"/>
      <c r="WP50" s="17">
        <v>0</v>
      </c>
      <c r="WQ50" s="17">
        <v>0</v>
      </c>
      <c r="WR50" s="17">
        <v>9.5</v>
      </c>
      <c r="WS50" s="17">
        <v>9.4</v>
      </c>
      <c r="WT50" s="17">
        <v>9.4</v>
      </c>
      <c r="WU50" s="17">
        <v>0.1</v>
      </c>
      <c r="WV50" s="17">
        <v>20</v>
      </c>
      <c r="WW50" s="17">
        <v>19.317070000000001</v>
      </c>
      <c r="WX50" s="17">
        <v>19.317070000000001</v>
      </c>
      <c r="WY50" s="17">
        <v>0.68293000000000004</v>
      </c>
      <c r="WZ50" s="17">
        <v>11.5</v>
      </c>
      <c r="XA50" s="17">
        <v>10.7</v>
      </c>
      <c r="XB50" s="17">
        <v>10.7</v>
      </c>
      <c r="XC50" s="17">
        <v>0.8</v>
      </c>
      <c r="XD50" s="17"/>
      <c r="XE50" s="17"/>
      <c r="XF50" s="17"/>
      <c r="XG50" s="17">
        <v>0</v>
      </c>
      <c r="XH50" s="17"/>
      <c r="XI50" s="17"/>
      <c r="XJ50" s="17"/>
      <c r="XK50" s="17">
        <v>0</v>
      </c>
      <c r="XL50" s="17"/>
      <c r="XM50" s="17"/>
      <c r="XN50" s="17"/>
      <c r="XO50" s="17">
        <v>0</v>
      </c>
      <c r="XP50" s="17"/>
      <c r="XQ50" s="17"/>
      <c r="XR50" s="17"/>
      <c r="XS50" s="17">
        <v>0</v>
      </c>
      <c r="XT50" s="17">
        <v>17.399999999999999</v>
      </c>
      <c r="XU50" s="17">
        <v>17</v>
      </c>
      <c r="XV50" s="17">
        <v>14</v>
      </c>
      <c r="XW50" s="17">
        <v>3.4</v>
      </c>
      <c r="XX50" s="17"/>
      <c r="XY50" s="17"/>
      <c r="XZ50" s="17"/>
      <c r="YA50" s="17">
        <v>0</v>
      </c>
      <c r="YB50" s="17"/>
      <c r="YC50" s="17"/>
      <c r="YD50" s="17"/>
      <c r="YE50" s="17">
        <v>0</v>
      </c>
    </row>
    <row r="51" spans="1:655" ht="24" customHeight="1" x14ac:dyDescent="0.35">
      <c r="A51" s="1"/>
      <c r="B51" s="16" t="s">
        <v>41</v>
      </c>
      <c r="C51" s="16" t="s">
        <v>863</v>
      </c>
      <c r="D51" s="17"/>
      <c r="E51" s="17"/>
      <c r="F51" s="17"/>
      <c r="G51" s="17">
        <v>0</v>
      </c>
      <c r="H51" s="17"/>
      <c r="I51" s="17"/>
      <c r="J51" s="17"/>
      <c r="K51" s="17">
        <v>0</v>
      </c>
      <c r="L51" s="17">
        <v>102.2</v>
      </c>
      <c r="M51" s="17">
        <v>100</v>
      </c>
      <c r="N51" s="17">
        <v>100</v>
      </c>
      <c r="O51" s="17">
        <v>2.2000000000000002</v>
      </c>
      <c r="P51" s="17">
        <v>647.6</v>
      </c>
      <c r="Q51" s="17">
        <v>646.79789000000005</v>
      </c>
      <c r="R51" s="17">
        <v>646.79789000000005</v>
      </c>
      <c r="S51" s="17">
        <v>0.80210999999999999</v>
      </c>
      <c r="T51" s="17">
        <v>215.6</v>
      </c>
      <c r="U51" s="17">
        <v>211.44126</v>
      </c>
      <c r="V51" s="17">
        <v>211.44126</v>
      </c>
      <c r="W51" s="17">
        <v>4.1587399999999999</v>
      </c>
      <c r="X51" s="17"/>
      <c r="Y51" s="17"/>
      <c r="Z51" s="17"/>
      <c r="AA51" s="17">
        <v>0</v>
      </c>
      <c r="AB51" s="17"/>
      <c r="AC51" s="17"/>
      <c r="AD51" s="17"/>
      <c r="AE51" s="17">
        <v>0</v>
      </c>
      <c r="AF51" s="17">
        <v>90.1</v>
      </c>
      <c r="AG51" s="17">
        <v>92.226339999999993</v>
      </c>
      <c r="AH51" s="17">
        <v>92.226339999999993</v>
      </c>
      <c r="AI51" s="17">
        <v>-2.1263399999999999</v>
      </c>
      <c r="AJ51" s="17">
        <v>220.2</v>
      </c>
      <c r="AK51" s="17">
        <v>221.85688999999999</v>
      </c>
      <c r="AL51" s="17">
        <v>235.84763000000001</v>
      </c>
      <c r="AM51" s="17">
        <v>-15.647629999999999</v>
      </c>
      <c r="AN51" s="17"/>
      <c r="AO51" s="17"/>
      <c r="AP51" s="17"/>
      <c r="AQ51" s="17">
        <v>0</v>
      </c>
      <c r="AR51" s="17"/>
      <c r="AS51" s="17"/>
      <c r="AT51" s="17"/>
      <c r="AU51" s="17">
        <v>0</v>
      </c>
      <c r="AV51" s="17">
        <v>128.80000000000001</v>
      </c>
      <c r="AW51" s="17">
        <v>174.88319000000001</v>
      </c>
      <c r="AX51" s="17">
        <v>135.72896</v>
      </c>
      <c r="AY51" s="17">
        <v>-6.92896</v>
      </c>
      <c r="AZ51" s="17">
        <v>128.4</v>
      </c>
      <c r="BA51" s="17">
        <v>174.88319000000001</v>
      </c>
      <c r="BB51" s="17">
        <v>135.72896</v>
      </c>
      <c r="BC51" s="17">
        <v>-7.3289600000000004</v>
      </c>
      <c r="BD51" s="17">
        <v>129.1</v>
      </c>
      <c r="BE51" s="17">
        <v>174.88319000000001</v>
      </c>
      <c r="BF51" s="17">
        <v>135.72896</v>
      </c>
      <c r="BG51" s="17">
        <v>-6.6289600000000002</v>
      </c>
      <c r="BH51" s="17">
        <v>229.6</v>
      </c>
      <c r="BI51" s="17">
        <v>262.32479000000001</v>
      </c>
      <c r="BJ51" s="17">
        <v>203.59343999999999</v>
      </c>
      <c r="BK51" s="17">
        <v>26.00656</v>
      </c>
      <c r="BL51" s="17">
        <v>0</v>
      </c>
      <c r="BM51" s="17"/>
      <c r="BN51" s="17"/>
      <c r="BO51" s="17">
        <v>0</v>
      </c>
      <c r="BP51" s="17"/>
      <c r="BQ51" s="17"/>
      <c r="BR51" s="17"/>
      <c r="BS51" s="17">
        <v>0</v>
      </c>
      <c r="BT51" s="17">
        <v>558.5</v>
      </c>
      <c r="BU51" s="17">
        <v>568.29854</v>
      </c>
      <c r="BV51" s="17">
        <v>568.29854</v>
      </c>
      <c r="BW51" s="17">
        <v>-9.7985399999999991</v>
      </c>
      <c r="BX51" s="17">
        <v>10.4</v>
      </c>
      <c r="BY51" s="17">
        <v>10.35688</v>
      </c>
      <c r="BZ51" s="17">
        <v>5.4891500000000004</v>
      </c>
      <c r="CA51" s="17">
        <v>4.9108499999999999</v>
      </c>
      <c r="CB51" s="17"/>
      <c r="CC51" s="17"/>
      <c r="CD51" s="17"/>
      <c r="CE51" s="17">
        <v>0</v>
      </c>
      <c r="CF51" s="17"/>
      <c r="CG51" s="17"/>
      <c r="CH51" s="17"/>
      <c r="CI51" s="17">
        <v>0</v>
      </c>
      <c r="CJ51" s="17"/>
      <c r="CK51" s="17"/>
      <c r="CL51" s="17"/>
      <c r="CM51" s="17">
        <v>0</v>
      </c>
      <c r="CN51" s="17"/>
      <c r="CO51" s="17"/>
      <c r="CP51" s="17"/>
      <c r="CQ51" s="17">
        <v>0</v>
      </c>
      <c r="CR51" s="17">
        <v>165.5</v>
      </c>
      <c r="CS51" s="17">
        <v>164.70732000000001</v>
      </c>
      <c r="CT51" s="17">
        <v>164.70732000000001</v>
      </c>
      <c r="CU51" s="17">
        <v>0.79268000000000005</v>
      </c>
      <c r="CV51" s="17">
        <v>7</v>
      </c>
      <c r="CW51" s="17">
        <v>7.5928399999999998</v>
      </c>
      <c r="CX51" s="17">
        <v>5.1346499999999997</v>
      </c>
      <c r="CY51" s="17">
        <v>1.8653500000000001</v>
      </c>
      <c r="CZ51" s="17">
        <v>3.9</v>
      </c>
      <c r="DA51" s="17">
        <v>4.1677999999999997</v>
      </c>
      <c r="DB51" s="17">
        <v>2.8184800000000001</v>
      </c>
      <c r="DC51" s="17">
        <v>1.08152</v>
      </c>
      <c r="DD51" s="17">
        <v>22</v>
      </c>
      <c r="DE51" s="17">
        <v>0</v>
      </c>
      <c r="DF51" s="17"/>
      <c r="DG51" s="17">
        <v>22</v>
      </c>
      <c r="DH51" s="17">
        <v>6.7</v>
      </c>
      <c r="DI51" s="17">
        <v>6.8787000000000003</v>
      </c>
      <c r="DJ51" s="17">
        <v>6.8787000000000003</v>
      </c>
      <c r="DK51" s="17">
        <v>-0.1787</v>
      </c>
      <c r="DL51" s="17">
        <v>14.2</v>
      </c>
      <c r="DM51" s="17">
        <v>13.32283</v>
      </c>
      <c r="DN51" s="17">
        <v>14.9922</v>
      </c>
      <c r="DO51" s="17">
        <v>-0.79220000000000002</v>
      </c>
      <c r="DP51" s="17">
        <v>88.5</v>
      </c>
      <c r="DQ51" s="17">
        <v>72.964979999999997</v>
      </c>
      <c r="DR51" s="17">
        <v>115.27879</v>
      </c>
      <c r="DS51" s="17">
        <v>-26.778790000000001</v>
      </c>
      <c r="DT51" s="17">
        <v>0</v>
      </c>
      <c r="DU51" s="17"/>
      <c r="DV51" s="17"/>
      <c r="DW51" s="17">
        <v>0</v>
      </c>
      <c r="DX51" s="17"/>
      <c r="DY51" s="17"/>
      <c r="DZ51" s="17"/>
      <c r="EA51" s="17">
        <v>0</v>
      </c>
      <c r="EB51" s="17"/>
      <c r="EC51" s="17"/>
      <c r="ED51" s="17"/>
      <c r="EE51" s="17">
        <v>0</v>
      </c>
      <c r="EF51" s="17"/>
      <c r="EG51" s="17"/>
      <c r="EH51" s="17"/>
      <c r="EI51" s="17">
        <v>0</v>
      </c>
      <c r="EJ51" s="17">
        <v>110.7</v>
      </c>
      <c r="EK51" s="17">
        <v>109.51819999999999</v>
      </c>
      <c r="EL51" s="17">
        <v>112.90537</v>
      </c>
      <c r="EM51" s="17">
        <v>-2.2053699999999998</v>
      </c>
      <c r="EN51" s="17">
        <v>223</v>
      </c>
      <c r="EO51" s="17">
        <v>221.55625000000001</v>
      </c>
      <c r="EP51" s="17">
        <v>221.55625000000001</v>
      </c>
      <c r="EQ51" s="17">
        <v>1.4437500000000001</v>
      </c>
      <c r="ER51" s="17"/>
      <c r="ES51" s="17"/>
      <c r="ET51" s="17"/>
      <c r="EU51" s="17">
        <v>0</v>
      </c>
      <c r="EV51" s="17"/>
      <c r="EW51" s="17"/>
      <c r="EX51" s="17"/>
      <c r="EY51" s="17">
        <v>0</v>
      </c>
      <c r="EZ51" s="17"/>
      <c r="FA51" s="17"/>
      <c r="FB51" s="17"/>
      <c r="FC51" s="17">
        <v>0</v>
      </c>
      <c r="FD51" s="17">
        <v>6.5</v>
      </c>
      <c r="FE51" s="17">
        <v>6.39</v>
      </c>
      <c r="FF51" s="17">
        <v>6.39</v>
      </c>
      <c r="FG51" s="17">
        <v>0.11</v>
      </c>
      <c r="FH51" s="17">
        <v>229.9</v>
      </c>
      <c r="FI51" s="17">
        <v>229.57073</v>
      </c>
      <c r="FJ51" s="17">
        <v>229.57073</v>
      </c>
      <c r="FK51" s="17">
        <v>0.32927000000000001</v>
      </c>
      <c r="FL51" s="17">
        <v>66</v>
      </c>
      <c r="FM51" s="17">
        <v>73.391850000000005</v>
      </c>
      <c r="FN51" s="17">
        <v>76.379589999999993</v>
      </c>
      <c r="FO51" s="17">
        <v>-10.37959</v>
      </c>
      <c r="FP51" s="17">
        <v>146.30000000000001</v>
      </c>
      <c r="FQ51" s="17">
        <v>151.16200000000001</v>
      </c>
      <c r="FR51" s="17">
        <v>151.16200000000001</v>
      </c>
      <c r="FS51" s="17">
        <v>-4.8620000000000001</v>
      </c>
      <c r="FT51" s="17">
        <v>41</v>
      </c>
      <c r="FU51" s="17">
        <v>41.498959999999997</v>
      </c>
      <c r="FV51" s="17">
        <v>41.498959999999997</v>
      </c>
      <c r="FW51" s="17">
        <v>-0.49896000000000001</v>
      </c>
      <c r="FX51" s="17">
        <v>9.4</v>
      </c>
      <c r="FY51" s="17">
        <v>9.6429299999999998</v>
      </c>
      <c r="FZ51" s="17">
        <v>9.6429299999999998</v>
      </c>
      <c r="GA51" s="17">
        <v>-0.24293000000000001</v>
      </c>
      <c r="GB51" s="17">
        <v>19.7</v>
      </c>
      <c r="GC51" s="17">
        <v>20</v>
      </c>
      <c r="GD51" s="17">
        <v>19.121949999999998</v>
      </c>
      <c r="GE51" s="17">
        <v>0.57804999999999995</v>
      </c>
      <c r="GF51" s="17">
        <v>89.6</v>
      </c>
      <c r="GG51" s="17">
        <v>87.657560000000004</v>
      </c>
      <c r="GH51" s="17">
        <v>87.657560000000004</v>
      </c>
      <c r="GI51" s="17">
        <v>1.9424399999999999</v>
      </c>
      <c r="GJ51" s="17">
        <v>179.23927</v>
      </c>
      <c r="GK51" s="17">
        <v>181.66672</v>
      </c>
      <c r="GL51" s="17">
        <v>181.66672</v>
      </c>
      <c r="GM51" s="17">
        <v>-2.4274499999999999</v>
      </c>
      <c r="GN51" s="17">
        <v>179.56883999999999</v>
      </c>
      <c r="GO51" s="17">
        <v>181.66672</v>
      </c>
      <c r="GP51" s="17">
        <v>181.66672</v>
      </c>
      <c r="GQ51" s="17">
        <v>-2.09788</v>
      </c>
      <c r="GR51" s="17">
        <v>183.02355</v>
      </c>
      <c r="GS51" s="17">
        <v>181.66672</v>
      </c>
      <c r="GT51" s="17">
        <v>181.66672</v>
      </c>
      <c r="GU51" s="17">
        <v>1.35683</v>
      </c>
      <c r="GV51" s="17">
        <v>108.6</v>
      </c>
      <c r="GW51" s="17">
        <v>110.91316999999999</v>
      </c>
      <c r="GX51" s="17">
        <v>110.91316999999999</v>
      </c>
      <c r="GY51" s="17">
        <v>-2.3131699999999999</v>
      </c>
      <c r="GZ51" s="17">
        <v>5.7</v>
      </c>
      <c r="HA51" s="17"/>
      <c r="HB51" s="17">
        <v>9.09</v>
      </c>
      <c r="HC51" s="17">
        <v>-3.39</v>
      </c>
      <c r="HD51" s="17">
        <v>5.9</v>
      </c>
      <c r="HE51" s="17">
        <v>6.9643699999999997</v>
      </c>
      <c r="HF51" s="17">
        <v>9.9490999999999996</v>
      </c>
      <c r="HG51" s="17">
        <v>-4.0491000000000001</v>
      </c>
      <c r="HH51" s="17">
        <v>46.9</v>
      </c>
      <c r="HI51" s="17">
        <v>47.26634</v>
      </c>
      <c r="HJ51" s="17">
        <v>47.26634</v>
      </c>
      <c r="HK51" s="17">
        <v>-0.36634</v>
      </c>
      <c r="HL51" s="17"/>
      <c r="HM51" s="17"/>
      <c r="HN51" s="17">
        <v>12.75024</v>
      </c>
      <c r="HO51" s="17">
        <v>-12.75024</v>
      </c>
      <c r="HP51" s="17">
        <v>3.8</v>
      </c>
      <c r="HQ51" s="17">
        <v>3.8872599999999999</v>
      </c>
      <c r="HR51" s="17">
        <v>3.8872599999999999</v>
      </c>
      <c r="HS51" s="17">
        <v>-8.7260000000000004E-2</v>
      </c>
      <c r="HT51" s="17">
        <v>37.4</v>
      </c>
      <c r="HU51" s="17">
        <v>34.419510000000002</v>
      </c>
      <c r="HV51" s="17">
        <v>33.323279999999997</v>
      </c>
      <c r="HW51" s="17">
        <v>4.0767199999999999</v>
      </c>
      <c r="HX51" s="17">
        <v>173.7</v>
      </c>
      <c r="HY51" s="17">
        <v>171.54185000000001</v>
      </c>
      <c r="HZ51" s="17">
        <v>171.54185000000001</v>
      </c>
      <c r="IA51" s="17">
        <v>2.15815</v>
      </c>
      <c r="IB51" s="17">
        <v>24.6</v>
      </c>
      <c r="IC51" s="17">
        <v>29.97439</v>
      </c>
      <c r="ID51" s="17">
        <v>47.67127</v>
      </c>
      <c r="IE51" s="17">
        <v>-23.071269999999998</v>
      </c>
      <c r="IF51" s="17">
        <v>0</v>
      </c>
      <c r="IG51" s="17"/>
      <c r="IH51" s="17">
        <v>0</v>
      </c>
      <c r="II51" s="17">
        <v>0</v>
      </c>
      <c r="IJ51" s="17"/>
      <c r="IK51" s="17"/>
      <c r="IL51" s="17"/>
      <c r="IM51" s="17">
        <v>0</v>
      </c>
      <c r="IN51" s="17"/>
      <c r="IO51" s="17"/>
      <c r="IP51" s="17"/>
      <c r="IQ51" s="17">
        <v>0</v>
      </c>
      <c r="IR51" s="17"/>
      <c r="IS51" s="17"/>
      <c r="IT51" s="17"/>
      <c r="IU51" s="17">
        <v>0</v>
      </c>
      <c r="IV51" s="17"/>
      <c r="IW51" s="17"/>
      <c r="IX51" s="17"/>
      <c r="IY51" s="17">
        <v>0</v>
      </c>
      <c r="IZ51" s="17"/>
      <c r="JA51" s="17"/>
      <c r="JB51" s="17"/>
      <c r="JC51" s="17">
        <v>0</v>
      </c>
      <c r="JD51" s="17">
        <v>86.5</v>
      </c>
      <c r="JE51" s="17">
        <v>83.828059999999994</v>
      </c>
      <c r="JF51" s="17">
        <v>88.815600000000003</v>
      </c>
      <c r="JG51" s="17">
        <v>-2.3155999999999999</v>
      </c>
      <c r="JH51" s="17">
        <v>176.4</v>
      </c>
      <c r="JI51" s="17">
        <v>0</v>
      </c>
      <c r="JJ51" s="17"/>
      <c r="JK51" s="17">
        <v>176.4</v>
      </c>
      <c r="JL51" s="17">
        <v>174</v>
      </c>
      <c r="JM51" s="17">
        <v>167.09532999999999</v>
      </c>
      <c r="JN51" s="17">
        <v>150.66667000000001</v>
      </c>
      <c r="JO51" s="17">
        <v>23.33333</v>
      </c>
      <c r="JP51" s="17"/>
      <c r="JQ51" s="17"/>
      <c r="JR51" s="17"/>
      <c r="JS51" s="17">
        <v>0</v>
      </c>
      <c r="JT51" s="17">
        <v>72.599999999999994</v>
      </c>
      <c r="JU51" s="17">
        <v>83.547669999999997</v>
      </c>
      <c r="JV51" s="17">
        <v>75.333330000000004</v>
      </c>
      <c r="JW51" s="17">
        <v>-2.73333</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v>0</v>
      </c>
      <c r="LA51" s="17"/>
      <c r="LB51" s="17">
        <v>0</v>
      </c>
      <c r="LC51" s="17">
        <v>0</v>
      </c>
      <c r="LD51" s="17">
        <v>4.5999999999999996</v>
      </c>
      <c r="LE51" s="17">
        <v>4.06569</v>
      </c>
      <c r="LF51" s="17">
        <v>4.06569</v>
      </c>
      <c r="LG51" s="17">
        <v>0.53430999999999995</v>
      </c>
      <c r="LH51" s="17">
        <v>238.9</v>
      </c>
      <c r="LI51" s="17">
        <v>223.42599000000001</v>
      </c>
      <c r="LJ51" s="17">
        <v>271.12195000000003</v>
      </c>
      <c r="LK51" s="17">
        <v>-32.22195</v>
      </c>
      <c r="LL51" s="17">
        <v>122.5</v>
      </c>
      <c r="LM51" s="17">
        <v>133.67995999999999</v>
      </c>
      <c r="LN51" s="17">
        <v>133.67995999999999</v>
      </c>
      <c r="LO51" s="17">
        <v>-11.179959999999999</v>
      </c>
      <c r="LP51" s="17">
        <v>47.4</v>
      </c>
      <c r="LQ51" s="17">
        <v>46.00197</v>
      </c>
      <c r="LR51" s="17">
        <v>45.469029999999997</v>
      </c>
      <c r="LS51" s="17">
        <v>1.9309700000000001</v>
      </c>
      <c r="LT51" s="17">
        <v>78.400000000000006</v>
      </c>
      <c r="LU51" s="17">
        <v>78.567999999999998</v>
      </c>
      <c r="LV51" s="17">
        <v>78.567999999999998</v>
      </c>
      <c r="LW51" s="17">
        <v>-0.16800000000000001</v>
      </c>
      <c r="LX51" s="17">
        <v>30.1</v>
      </c>
      <c r="LY51" s="17">
        <v>30.097560000000001</v>
      </c>
      <c r="LZ51" s="17">
        <v>30.097560000000001</v>
      </c>
      <c r="MA51" s="17">
        <v>2.4399999999999999E-3</v>
      </c>
      <c r="MB51" s="17"/>
      <c r="MC51" s="17"/>
      <c r="MD51" s="17"/>
      <c r="ME51" s="17">
        <v>0</v>
      </c>
      <c r="MF51" s="17"/>
      <c r="MG51" s="17"/>
      <c r="MH51" s="17"/>
      <c r="MI51" s="17">
        <v>0</v>
      </c>
      <c r="MJ51" s="17"/>
      <c r="MK51" s="17"/>
      <c r="ML51" s="17"/>
      <c r="MM51" s="17">
        <v>0</v>
      </c>
      <c r="MN51" s="17">
        <v>146.9</v>
      </c>
      <c r="MO51" s="17">
        <v>146.66612000000001</v>
      </c>
      <c r="MP51" s="17">
        <v>146.66612000000001</v>
      </c>
      <c r="MQ51" s="17">
        <v>0.23388</v>
      </c>
      <c r="MR51" s="17">
        <v>148</v>
      </c>
      <c r="MS51" s="17">
        <v>146.66612000000001</v>
      </c>
      <c r="MT51" s="17">
        <v>146.66612000000001</v>
      </c>
      <c r="MU51" s="17">
        <v>1.33388</v>
      </c>
      <c r="MV51" s="17">
        <v>149.5</v>
      </c>
      <c r="MW51" s="17">
        <v>146.66612000000001</v>
      </c>
      <c r="MX51" s="17">
        <v>146.66612000000001</v>
      </c>
      <c r="MY51" s="17">
        <v>2.8338800000000002</v>
      </c>
      <c r="MZ51" s="17"/>
      <c r="NA51" s="17"/>
      <c r="NB51" s="17"/>
      <c r="NC51" s="17">
        <v>0</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c r="OD51" s="17">
        <v>0</v>
      </c>
      <c r="OE51" s="17">
        <v>0</v>
      </c>
      <c r="OF51" s="17">
        <v>66.099999999999994</v>
      </c>
      <c r="OG51" s="17">
        <v>85.680899999999994</v>
      </c>
      <c r="OH51" s="17">
        <v>107.06399999999999</v>
      </c>
      <c r="OI51" s="17">
        <v>-40.963999999999999</v>
      </c>
      <c r="OJ51" s="17">
        <v>0</v>
      </c>
      <c r="OK51" s="17"/>
      <c r="OL51" s="17">
        <v>0</v>
      </c>
      <c r="OM51" s="17">
        <v>0</v>
      </c>
      <c r="ON51" s="17">
        <v>14.4</v>
      </c>
      <c r="OO51" s="17">
        <v>15.1</v>
      </c>
      <c r="OP51" s="17">
        <v>15.098000000000001</v>
      </c>
      <c r="OQ51" s="17">
        <v>-0.69799999999999995</v>
      </c>
      <c r="OR51" s="17">
        <v>0</v>
      </c>
      <c r="OS51" s="17"/>
      <c r="OT51" s="17">
        <v>0</v>
      </c>
      <c r="OU51" s="17">
        <v>0</v>
      </c>
      <c r="OV51" s="17">
        <v>20</v>
      </c>
      <c r="OW51" s="17">
        <v>20</v>
      </c>
      <c r="OX51" s="17">
        <v>17.560980000000001</v>
      </c>
      <c r="OY51" s="17">
        <v>2.4390200000000002</v>
      </c>
      <c r="OZ51" s="17">
        <v>9.9</v>
      </c>
      <c r="PA51" s="17">
        <v>9.9830000000000005</v>
      </c>
      <c r="PB51" s="17">
        <v>9.9830000000000005</v>
      </c>
      <c r="PC51" s="17">
        <v>-8.3000000000000004E-2</v>
      </c>
      <c r="PD51" s="17">
        <v>5.5</v>
      </c>
      <c r="PE51" s="17">
        <v>5.67</v>
      </c>
      <c r="PF51" s="17">
        <v>5.67</v>
      </c>
      <c r="PG51" s="17">
        <v>-0.17</v>
      </c>
      <c r="PH51" s="17">
        <v>1.2</v>
      </c>
      <c r="PI51" s="17">
        <v>1</v>
      </c>
      <c r="PJ51" s="17">
        <v>1</v>
      </c>
      <c r="PK51" s="17">
        <v>0.2</v>
      </c>
      <c r="PL51" s="17">
        <v>1.6</v>
      </c>
      <c r="PM51" s="17">
        <v>3.4</v>
      </c>
      <c r="PN51" s="17">
        <v>3.4</v>
      </c>
      <c r="PO51" s="17">
        <v>-1.8</v>
      </c>
      <c r="PP51" s="17">
        <v>4.9000000000000004</v>
      </c>
      <c r="PQ51" s="17">
        <v>5</v>
      </c>
      <c r="PR51" s="17">
        <v>5</v>
      </c>
      <c r="PS51" s="17">
        <v>-0.1</v>
      </c>
      <c r="PT51" s="17">
        <v>20.100000000000001</v>
      </c>
      <c r="PU51" s="17">
        <v>19.5122</v>
      </c>
      <c r="PV51" s="17">
        <v>19.5122</v>
      </c>
      <c r="PW51" s="17">
        <v>0.58779999999999999</v>
      </c>
      <c r="PX51" s="17">
        <v>10</v>
      </c>
      <c r="PY51" s="17">
        <v>10</v>
      </c>
      <c r="PZ51" s="17">
        <v>10</v>
      </c>
      <c r="QA51" s="17">
        <v>0</v>
      </c>
      <c r="QB51" s="17">
        <v>18.899999999999999</v>
      </c>
      <c r="QC51" s="17">
        <v>17.560980000000001</v>
      </c>
      <c r="QD51" s="17">
        <v>17.560980000000001</v>
      </c>
      <c r="QE51" s="17">
        <v>1.3390200000000001</v>
      </c>
      <c r="QF51" s="17">
        <v>3.6</v>
      </c>
      <c r="QG51" s="17">
        <v>3.6</v>
      </c>
      <c r="QH51" s="17">
        <v>3.6</v>
      </c>
      <c r="QI51" s="17">
        <v>0</v>
      </c>
      <c r="QJ51" s="17">
        <v>18.5</v>
      </c>
      <c r="QK51" s="17">
        <v>18.048780000000001</v>
      </c>
      <c r="QL51" s="17">
        <v>18.048780000000001</v>
      </c>
      <c r="QM51" s="17">
        <v>0.45122000000000001</v>
      </c>
      <c r="QN51" s="17">
        <v>0</v>
      </c>
      <c r="QO51" s="17"/>
      <c r="QP51" s="17">
        <v>0</v>
      </c>
      <c r="QQ51" s="17">
        <v>0</v>
      </c>
      <c r="QR51" s="17">
        <v>0</v>
      </c>
      <c r="QS51" s="17"/>
      <c r="QT51" s="17">
        <v>0</v>
      </c>
      <c r="QU51" s="17">
        <v>0</v>
      </c>
      <c r="QV51" s="17">
        <v>23.8</v>
      </c>
      <c r="QW51" s="17">
        <v>24.1</v>
      </c>
      <c r="QX51" s="17">
        <v>26.745000000000001</v>
      </c>
      <c r="QY51" s="17">
        <v>-2.9449999999999998</v>
      </c>
      <c r="QZ51" s="17">
        <v>71.7</v>
      </c>
      <c r="RA51" s="17">
        <v>73.7</v>
      </c>
      <c r="RB51" s="17">
        <v>82.594999999999999</v>
      </c>
      <c r="RC51" s="17">
        <v>-10.895</v>
      </c>
      <c r="RD51" s="17"/>
      <c r="RE51" s="17"/>
      <c r="RF51" s="17"/>
      <c r="RG51" s="17">
        <v>0</v>
      </c>
      <c r="RH51" s="17"/>
      <c r="RI51" s="17"/>
      <c r="RJ51" s="17"/>
      <c r="RK51" s="17">
        <v>0</v>
      </c>
      <c r="RL51" s="17"/>
      <c r="RM51" s="17"/>
      <c r="RN51" s="17"/>
      <c r="RO51" s="17">
        <v>0</v>
      </c>
      <c r="RP51" s="17"/>
      <c r="RQ51" s="17"/>
      <c r="RR51" s="17"/>
      <c r="RS51" s="17">
        <v>0</v>
      </c>
      <c r="RT51" s="17">
        <v>0</v>
      </c>
      <c r="RU51" s="17"/>
      <c r="RV51" s="17">
        <v>0</v>
      </c>
      <c r="RW51" s="17">
        <v>0</v>
      </c>
      <c r="RX51" s="17">
        <v>3.4</v>
      </c>
      <c r="RY51" s="17">
        <v>3.339</v>
      </c>
      <c r="RZ51" s="17">
        <v>3.339</v>
      </c>
      <c r="SA51" s="17">
        <v>6.0999999999999999E-2</v>
      </c>
      <c r="SB51" s="17">
        <v>20.2</v>
      </c>
      <c r="SC51" s="17">
        <v>19.869240000000001</v>
      </c>
      <c r="SD51" s="17">
        <v>19.869240000000001</v>
      </c>
      <c r="SE51" s="17">
        <v>0.33076</v>
      </c>
      <c r="SF51" s="17">
        <v>3.1</v>
      </c>
      <c r="SG51" s="17">
        <v>2</v>
      </c>
      <c r="SH51" s="17">
        <v>2</v>
      </c>
      <c r="SI51" s="17">
        <v>1.1000000000000001</v>
      </c>
      <c r="SJ51" s="17">
        <v>0.4</v>
      </c>
      <c r="SK51" s="17"/>
      <c r="SL51" s="17">
        <v>0.7</v>
      </c>
      <c r="SM51" s="17">
        <v>-0.3</v>
      </c>
      <c r="SN51" s="17">
        <v>15.6</v>
      </c>
      <c r="SO51" s="17">
        <v>19.02439</v>
      </c>
      <c r="SP51" s="17">
        <v>19.02439</v>
      </c>
      <c r="SQ51" s="17">
        <v>-3.4243899999999998</v>
      </c>
      <c r="SR51" s="17">
        <v>11.6</v>
      </c>
      <c r="SS51" s="17">
        <v>12.39024</v>
      </c>
      <c r="ST51" s="17">
        <v>12.39024</v>
      </c>
      <c r="SU51" s="17">
        <v>-0.79024000000000005</v>
      </c>
      <c r="SV51" s="17">
        <v>12.8</v>
      </c>
      <c r="SW51" s="17">
        <v>11.707319999999999</v>
      </c>
      <c r="SX51" s="17">
        <v>11.707319999999999</v>
      </c>
      <c r="SY51" s="17">
        <v>1.0926800000000001</v>
      </c>
      <c r="SZ51" s="17">
        <v>18</v>
      </c>
      <c r="TA51" s="17">
        <v>15.60976</v>
      </c>
      <c r="TB51" s="17">
        <v>15.60976</v>
      </c>
      <c r="TC51" s="17">
        <v>2.3902399999999999</v>
      </c>
      <c r="TD51" s="17">
        <v>20</v>
      </c>
      <c r="TE51" s="17">
        <v>20</v>
      </c>
      <c r="TF51" s="17">
        <v>19.317070000000001</v>
      </c>
      <c r="TG51" s="17">
        <v>0.68293000000000004</v>
      </c>
      <c r="TH51" s="17">
        <v>23.6</v>
      </c>
      <c r="TI51" s="17">
        <v>14.805999999999999</v>
      </c>
      <c r="TJ51" s="17">
        <v>14.805999999999999</v>
      </c>
      <c r="TK51" s="17">
        <v>8.7940000000000005</v>
      </c>
      <c r="TL51" s="17">
        <v>67.3</v>
      </c>
      <c r="TM51" s="17">
        <v>46.146000000000001</v>
      </c>
      <c r="TN51" s="17">
        <v>46.146000000000001</v>
      </c>
      <c r="TO51" s="17">
        <v>21.154</v>
      </c>
      <c r="TP51" s="17">
        <v>0</v>
      </c>
      <c r="TQ51" s="17"/>
      <c r="TR51" s="17">
        <v>0</v>
      </c>
      <c r="TS51" s="17">
        <v>0</v>
      </c>
      <c r="TT51" s="17">
        <v>73.900000000000006</v>
      </c>
      <c r="TU51" s="17">
        <v>82.653329999999997</v>
      </c>
      <c r="TV51" s="17">
        <v>77.11</v>
      </c>
      <c r="TW51" s="17">
        <v>-3.21</v>
      </c>
      <c r="TX51" s="17">
        <v>94</v>
      </c>
      <c r="TY51" s="17">
        <v>107.90576</v>
      </c>
      <c r="TZ51" s="17">
        <v>67.73</v>
      </c>
      <c r="UA51" s="17">
        <v>26.27</v>
      </c>
      <c r="UB51" s="17">
        <v>12.2</v>
      </c>
      <c r="UC51" s="17">
        <v>6.07</v>
      </c>
      <c r="UD51" s="17">
        <v>6.07</v>
      </c>
      <c r="UE51" s="17">
        <v>6.13</v>
      </c>
      <c r="UF51" s="17">
        <v>3.5</v>
      </c>
      <c r="UG51" s="17">
        <v>4.79</v>
      </c>
      <c r="UH51" s="17">
        <v>4.79</v>
      </c>
      <c r="UI51" s="17">
        <v>-1.29</v>
      </c>
      <c r="UJ51" s="17">
        <v>17.8</v>
      </c>
      <c r="UK51" s="17">
        <v>20.4878</v>
      </c>
      <c r="UL51" s="17">
        <v>20.4878</v>
      </c>
      <c r="UM51" s="17">
        <v>-2.6878000000000002</v>
      </c>
      <c r="UN51" s="17">
        <v>4.8</v>
      </c>
      <c r="UO51" s="17">
        <v>7</v>
      </c>
      <c r="UP51" s="17">
        <v>7</v>
      </c>
      <c r="UQ51" s="17">
        <v>-2.2000000000000002</v>
      </c>
      <c r="UR51" s="17"/>
      <c r="US51" s="17"/>
      <c r="UT51" s="17">
        <v>7.6</v>
      </c>
      <c r="UU51" s="17">
        <v>-7.6</v>
      </c>
      <c r="UV51" s="17">
        <v>20.399999999999999</v>
      </c>
      <c r="UW51" s="17">
        <v>19.5122</v>
      </c>
      <c r="UX51" s="17">
        <v>19.5122</v>
      </c>
      <c r="UY51" s="17">
        <v>0.88780000000000003</v>
      </c>
      <c r="UZ51" s="17">
        <v>20.399999999999999</v>
      </c>
      <c r="VA51" s="17">
        <v>19.5122</v>
      </c>
      <c r="VB51" s="17">
        <v>19.5122</v>
      </c>
      <c r="VC51" s="17">
        <v>0.88780000000000003</v>
      </c>
      <c r="VD51" s="17">
        <v>20.2</v>
      </c>
      <c r="VE51" s="17">
        <v>19.5122</v>
      </c>
      <c r="VF51" s="17">
        <v>19.5122</v>
      </c>
      <c r="VG51" s="17">
        <v>0.68779999999999997</v>
      </c>
      <c r="VH51" s="17">
        <v>11.4</v>
      </c>
      <c r="VI51" s="17">
        <v>11.4</v>
      </c>
      <c r="VJ51" s="17">
        <v>11.79</v>
      </c>
      <c r="VK51" s="17">
        <v>-0.39</v>
      </c>
      <c r="VL51" s="17">
        <v>0</v>
      </c>
      <c r="VM51" s="17"/>
      <c r="VN51" s="17">
        <v>0</v>
      </c>
      <c r="VO51" s="17">
        <v>0</v>
      </c>
      <c r="VP51" s="17">
        <v>0</v>
      </c>
      <c r="VQ51" s="17"/>
      <c r="VR51" s="17">
        <v>0</v>
      </c>
      <c r="VS51" s="17">
        <v>0</v>
      </c>
      <c r="VT51" s="17">
        <v>0</v>
      </c>
      <c r="VU51" s="17"/>
      <c r="VV51" s="17">
        <v>0</v>
      </c>
      <c r="VW51" s="17">
        <v>0</v>
      </c>
      <c r="VX51" s="17">
        <v>0.6</v>
      </c>
      <c r="VY51" s="17">
        <v>0.6</v>
      </c>
      <c r="VZ51" s="17">
        <v>0.6</v>
      </c>
      <c r="WA51" s="17">
        <v>0</v>
      </c>
      <c r="WB51" s="17">
        <v>77.099999999999994</v>
      </c>
      <c r="WC51" s="17">
        <v>100.31636</v>
      </c>
      <c r="WD51" s="17">
        <v>87</v>
      </c>
      <c r="WE51" s="17">
        <v>-9.9</v>
      </c>
      <c r="WF51" s="17">
        <v>73.900000000000006</v>
      </c>
      <c r="WG51" s="17">
        <v>80.199240000000003</v>
      </c>
      <c r="WH51" s="17">
        <v>59</v>
      </c>
      <c r="WI51" s="17">
        <v>14.9</v>
      </c>
      <c r="WJ51" s="17">
        <v>0</v>
      </c>
      <c r="WK51" s="17"/>
      <c r="WL51" s="17">
        <v>0</v>
      </c>
      <c r="WM51" s="17">
        <v>0</v>
      </c>
      <c r="WN51" s="17">
        <v>0</v>
      </c>
      <c r="WO51" s="17"/>
      <c r="WP51" s="17">
        <v>0</v>
      </c>
      <c r="WQ51" s="17">
        <v>0</v>
      </c>
      <c r="WR51" s="17">
        <v>9.6</v>
      </c>
      <c r="WS51" s="17">
        <v>9.4</v>
      </c>
      <c r="WT51" s="17">
        <v>9.4</v>
      </c>
      <c r="WU51" s="17">
        <v>0.2</v>
      </c>
      <c r="WV51" s="17">
        <v>20</v>
      </c>
      <c r="WW51" s="17">
        <v>19.317070000000001</v>
      </c>
      <c r="WX51" s="17">
        <v>19.317070000000001</v>
      </c>
      <c r="WY51" s="17">
        <v>0.68293000000000004</v>
      </c>
      <c r="WZ51" s="17">
        <v>11.2</v>
      </c>
      <c r="XA51" s="17">
        <v>10.7</v>
      </c>
      <c r="XB51" s="17">
        <v>10.7</v>
      </c>
      <c r="XC51" s="17">
        <v>0.5</v>
      </c>
      <c r="XD51" s="17"/>
      <c r="XE51" s="17"/>
      <c r="XF51" s="17"/>
      <c r="XG51" s="17">
        <v>0</v>
      </c>
      <c r="XH51" s="17"/>
      <c r="XI51" s="17"/>
      <c r="XJ51" s="17"/>
      <c r="XK51" s="17">
        <v>0</v>
      </c>
      <c r="XL51" s="17"/>
      <c r="XM51" s="17"/>
      <c r="XN51" s="17"/>
      <c r="XO51" s="17">
        <v>0</v>
      </c>
      <c r="XP51" s="17"/>
      <c r="XQ51" s="17"/>
      <c r="XR51" s="17"/>
      <c r="XS51" s="17">
        <v>0</v>
      </c>
      <c r="XT51" s="17">
        <v>17.600000000000001</v>
      </c>
      <c r="XU51" s="17">
        <v>17</v>
      </c>
      <c r="XV51" s="17">
        <v>14</v>
      </c>
      <c r="XW51" s="17">
        <v>3.6</v>
      </c>
      <c r="XX51" s="17"/>
      <c r="XY51" s="17"/>
      <c r="XZ51" s="17"/>
      <c r="YA51" s="17">
        <v>0</v>
      </c>
      <c r="YB51" s="17"/>
      <c r="YC51" s="17"/>
      <c r="YD51" s="17"/>
      <c r="YE51" s="17">
        <v>0</v>
      </c>
    </row>
    <row r="52" spans="1:655" ht="24" customHeight="1" x14ac:dyDescent="0.35">
      <c r="A52" s="1"/>
      <c r="B52" s="16" t="s">
        <v>41</v>
      </c>
      <c r="C52" s="16" t="s">
        <v>864</v>
      </c>
      <c r="D52" s="17"/>
      <c r="E52" s="17"/>
      <c r="F52" s="17"/>
      <c r="G52" s="17">
        <v>0</v>
      </c>
      <c r="H52" s="17"/>
      <c r="I52" s="17"/>
      <c r="J52" s="17"/>
      <c r="K52" s="17">
        <v>0</v>
      </c>
      <c r="L52" s="17">
        <v>99.7</v>
      </c>
      <c r="M52" s="17">
        <v>100</v>
      </c>
      <c r="N52" s="17">
        <v>100</v>
      </c>
      <c r="O52" s="17">
        <v>-0.3</v>
      </c>
      <c r="P52" s="17">
        <v>647.6</v>
      </c>
      <c r="Q52" s="17">
        <v>646.79789000000005</v>
      </c>
      <c r="R52" s="17">
        <v>646.79789000000005</v>
      </c>
      <c r="S52" s="17">
        <v>0.80210999999999999</v>
      </c>
      <c r="T52" s="17">
        <v>215.6</v>
      </c>
      <c r="U52" s="17">
        <v>211.44126</v>
      </c>
      <c r="V52" s="17">
        <v>211.44126</v>
      </c>
      <c r="W52" s="17">
        <v>4.1587399999999999</v>
      </c>
      <c r="X52" s="17"/>
      <c r="Y52" s="17"/>
      <c r="Z52" s="17"/>
      <c r="AA52" s="17">
        <v>0</v>
      </c>
      <c r="AB52" s="17"/>
      <c r="AC52" s="17"/>
      <c r="AD52" s="17"/>
      <c r="AE52" s="17">
        <v>0</v>
      </c>
      <c r="AF52" s="17">
        <v>89.8</v>
      </c>
      <c r="AG52" s="17">
        <v>92.226339999999993</v>
      </c>
      <c r="AH52" s="17">
        <v>92.226339999999993</v>
      </c>
      <c r="AI52" s="17">
        <v>-2.4263400000000002</v>
      </c>
      <c r="AJ52" s="17">
        <v>220.1</v>
      </c>
      <c r="AK52" s="17">
        <v>221.85688999999999</v>
      </c>
      <c r="AL52" s="17">
        <v>235.84763000000001</v>
      </c>
      <c r="AM52" s="17">
        <v>-15.747629999999999</v>
      </c>
      <c r="AN52" s="17"/>
      <c r="AO52" s="17"/>
      <c r="AP52" s="17"/>
      <c r="AQ52" s="17">
        <v>0</v>
      </c>
      <c r="AR52" s="17"/>
      <c r="AS52" s="17"/>
      <c r="AT52" s="17"/>
      <c r="AU52" s="17">
        <v>0</v>
      </c>
      <c r="AV52" s="17">
        <v>170.4</v>
      </c>
      <c r="AW52" s="17">
        <v>164.22221999999999</v>
      </c>
      <c r="AX52" s="17">
        <v>142.88802000000001</v>
      </c>
      <c r="AY52" s="17">
        <v>27.511980000000001</v>
      </c>
      <c r="AZ52" s="17">
        <v>170.4</v>
      </c>
      <c r="BA52" s="17">
        <v>164.22221999999999</v>
      </c>
      <c r="BB52" s="17">
        <v>142.88802000000001</v>
      </c>
      <c r="BC52" s="17">
        <v>27.511980000000001</v>
      </c>
      <c r="BD52" s="17">
        <v>170.2</v>
      </c>
      <c r="BE52" s="17">
        <v>164.22221999999999</v>
      </c>
      <c r="BF52" s="17">
        <v>142.88802000000001</v>
      </c>
      <c r="BG52" s="17">
        <v>27.311979999999998</v>
      </c>
      <c r="BH52" s="17">
        <v>265.3</v>
      </c>
      <c r="BI52" s="17">
        <v>246.33332999999999</v>
      </c>
      <c r="BJ52" s="17">
        <v>214.33203</v>
      </c>
      <c r="BK52" s="17">
        <v>50.967970000000001</v>
      </c>
      <c r="BL52" s="17">
        <v>0</v>
      </c>
      <c r="BM52" s="17"/>
      <c r="BN52" s="17"/>
      <c r="BO52" s="17">
        <v>0</v>
      </c>
      <c r="BP52" s="17"/>
      <c r="BQ52" s="17"/>
      <c r="BR52" s="17"/>
      <c r="BS52" s="17">
        <v>0</v>
      </c>
      <c r="BT52" s="17">
        <v>560.6</v>
      </c>
      <c r="BU52" s="17">
        <v>568.29854</v>
      </c>
      <c r="BV52" s="17">
        <v>568.29854</v>
      </c>
      <c r="BW52" s="17">
        <v>-7.6985400000000004</v>
      </c>
      <c r="BX52" s="17">
        <v>10.4</v>
      </c>
      <c r="BY52" s="17">
        <v>10.35688</v>
      </c>
      <c r="BZ52" s="17">
        <v>5.4891500000000004</v>
      </c>
      <c r="CA52" s="17">
        <v>4.9108499999999999</v>
      </c>
      <c r="CB52" s="17"/>
      <c r="CC52" s="17"/>
      <c r="CD52" s="17"/>
      <c r="CE52" s="17">
        <v>0</v>
      </c>
      <c r="CF52" s="17"/>
      <c r="CG52" s="17"/>
      <c r="CH52" s="17"/>
      <c r="CI52" s="17">
        <v>0</v>
      </c>
      <c r="CJ52" s="17"/>
      <c r="CK52" s="17"/>
      <c r="CL52" s="17"/>
      <c r="CM52" s="17">
        <v>0</v>
      </c>
      <c r="CN52" s="17"/>
      <c r="CO52" s="17"/>
      <c r="CP52" s="17"/>
      <c r="CQ52" s="17">
        <v>0</v>
      </c>
      <c r="CR52" s="17">
        <v>164.7</v>
      </c>
      <c r="CS52" s="17">
        <v>164.70732000000001</v>
      </c>
      <c r="CT52" s="17">
        <v>164.70732000000001</v>
      </c>
      <c r="CU52" s="17">
        <v>-7.3200000000000001E-3</v>
      </c>
      <c r="CV52" s="17">
        <v>7.1</v>
      </c>
      <c r="CW52" s="17">
        <v>7.5928399999999998</v>
      </c>
      <c r="CX52" s="17">
        <v>5.1346499999999997</v>
      </c>
      <c r="CY52" s="17">
        <v>1.9653499999999999</v>
      </c>
      <c r="CZ52" s="17">
        <v>3.9</v>
      </c>
      <c r="DA52" s="17">
        <v>4.1677999999999997</v>
      </c>
      <c r="DB52" s="17">
        <v>2.8184800000000001</v>
      </c>
      <c r="DC52" s="17">
        <v>1.08152</v>
      </c>
      <c r="DD52" s="17">
        <v>0</v>
      </c>
      <c r="DE52" s="17">
        <v>0</v>
      </c>
      <c r="DF52" s="17"/>
      <c r="DG52" s="17">
        <v>0</v>
      </c>
      <c r="DH52" s="17">
        <v>6.8</v>
      </c>
      <c r="DI52" s="17">
        <v>6.8787000000000003</v>
      </c>
      <c r="DJ52" s="17">
        <v>6.8787000000000003</v>
      </c>
      <c r="DK52" s="17">
        <v>-7.8700000000000006E-2</v>
      </c>
      <c r="DL52" s="17">
        <v>14</v>
      </c>
      <c r="DM52" s="17">
        <v>14.9922</v>
      </c>
      <c r="DN52" s="17">
        <v>14.9922</v>
      </c>
      <c r="DO52" s="17">
        <v>-0.99219999999999997</v>
      </c>
      <c r="DP52" s="17">
        <v>84.3</v>
      </c>
      <c r="DQ52" s="17">
        <v>119.87712999999999</v>
      </c>
      <c r="DR52" s="17">
        <v>122.45738</v>
      </c>
      <c r="DS52" s="17">
        <v>-38.157380000000003</v>
      </c>
      <c r="DT52" s="17">
        <v>0</v>
      </c>
      <c r="DU52" s="17"/>
      <c r="DV52" s="17"/>
      <c r="DW52" s="17">
        <v>0</v>
      </c>
      <c r="DX52" s="17"/>
      <c r="DY52" s="17"/>
      <c r="DZ52" s="17"/>
      <c r="EA52" s="17">
        <v>0</v>
      </c>
      <c r="EB52" s="17"/>
      <c r="EC52" s="17"/>
      <c r="ED52" s="17"/>
      <c r="EE52" s="17">
        <v>0</v>
      </c>
      <c r="EF52" s="17"/>
      <c r="EG52" s="17"/>
      <c r="EH52" s="17"/>
      <c r="EI52" s="17">
        <v>0</v>
      </c>
      <c r="EJ52" s="17">
        <v>111.1</v>
      </c>
      <c r="EK52" s="17">
        <v>109.51819999999999</v>
      </c>
      <c r="EL52" s="17">
        <v>112.90537</v>
      </c>
      <c r="EM52" s="17">
        <v>-1.8053699999999999</v>
      </c>
      <c r="EN52" s="17">
        <v>223.4</v>
      </c>
      <c r="EO52" s="17">
        <v>221.55625000000001</v>
      </c>
      <c r="EP52" s="17">
        <v>221.55625000000001</v>
      </c>
      <c r="EQ52" s="17">
        <v>1.84375</v>
      </c>
      <c r="ER52" s="17"/>
      <c r="ES52" s="17"/>
      <c r="ET52" s="17"/>
      <c r="EU52" s="17">
        <v>0</v>
      </c>
      <c r="EV52" s="17"/>
      <c r="EW52" s="17"/>
      <c r="EX52" s="17"/>
      <c r="EY52" s="17">
        <v>0</v>
      </c>
      <c r="EZ52" s="17"/>
      <c r="FA52" s="17"/>
      <c r="FB52" s="17"/>
      <c r="FC52" s="17">
        <v>0</v>
      </c>
      <c r="FD52" s="17">
        <v>6.5</v>
      </c>
      <c r="FE52" s="17">
        <v>6.39</v>
      </c>
      <c r="FF52" s="17">
        <v>6.39</v>
      </c>
      <c r="FG52" s="17">
        <v>0.11</v>
      </c>
      <c r="FH52" s="17">
        <v>228.5</v>
      </c>
      <c r="FI52" s="17">
        <v>229.57073</v>
      </c>
      <c r="FJ52" s="17">
        <v>229.57073</v>
      </c>
      <c r="FK52" s="17">
        <v>-1.07073</v>
      </c>
      <c r="FL52" s="17">
        <v>66</v>
      </c>
      <c r="FM52" s="17">
        <v>73.391850000000005</v>
      </c>
      <c r="FN52" s="17">
        <v>76.379589999999993</v>
      </c>
      <c r="FO52" s="17">
        <v>-10.37959</v>
      </c>
      <c r="FP52" s="17">
        <v>147.19999999999999</v>
      </c>
      <c r="FQ52" s="17">
        <v>151.16399999999999</v>
      </c>
      <c r="FR52" s="17">
        <v>151.16399999999999</v>
      </c>
      <c r="FS52" s="17">
        <v>-3.964</v>
      </c>
      <c r="FT52" s="17">
        <v>41.1</v>
      </c>
      <c r="FU52" s="17">
        <v>41.498959999999997</v>
      </c>
      <c r="FV52" s="17">
        <v>41.498959999999997</v>
      </c>
      <c r="FW52" s="17">
        <v>-0.39895999999999998</v>
      </c>
      <c r="FX52" s="17">
        <v>9.4</v>
      </c>
      <c r="FY52" s="17">
        <v>9.6429299999999998</v>
      </c>
      <c r="FZ52" s="17">
        <v>9.6429299999999998</v>
      </c>
      <c r="GA52" s="17">
        <v>-0.24293000000000001</v>
      </c>
      <c r="GB52" s="17">
        <v>19.7</v>
      </c>
      <c r="GC52" s="17">
        <v>20</v>
      </c>
      <c r="GD52" s="17">
        <v>19.121949999999998</v>
      </c>
      <c r="GE52" s="17">
        <v>0.57804999999999995</v>
      </c>
      <c r="GF52" s="17">
        <v>90.2</v>
      </c>
      <c r="GG52" s="17">
        <v>87.657560000000004</v>
      </c>
      <c r="GH52" s="17">
        <v>87.657560000000004</v>
      </c>
      <c r="GI52" s="17">
        <v>2.54244</v>
      </c>
      <c r="GJ52" s="17">
        <v>181.18527</v>
      </c>
      <c r="GK52" s="17">
        <v>181.66672</v>
      </c>
      <c r="GL52" s="17">
        <v>181.66672</v>
      </c>
      <c r="GM52" s="17">
        <v>-0.48144999999999999</v>
      </c>
      <c r="GN52" s="17">
        <v>179.86069000000001</v>
      </c>
      <c r="GO52" s="17">
        <v>181.66672</v>
      </c>
      <c r="GP52" s="17">
        <v>181.66672</v>
      </c>
      <c r="GQ52" s="17">
        <v>-1.80603</v>
      </c>
      <c r="GR52" s="17">
        <v>183.15647000000001</v>
      </c>
      <c r="GS52" s="17">
        <v>181.66672</v>
      </c>
      <c r="GT52" s="17">
        <v>181.66672</v>
      </c>
      <c r="GU52" s="17">
        <v>1.4897499999999999</v>
      </c>
      <c r="GV52" s="17">
        <v>109</v>
      </c>
      <c r="GW52" s="17">
        <v>110.91316999999999</v>
      </c>
      <c r="GX52" s="17">
        <v>110.91316999999999</v>
      </c>
      <c r="GY52" s="17">
        <v>-1.91317</v>
      </c>
      <c r="GZ52" s="17">
        <v>5.7</v>
      </c>
      <c r="HA52" s="17"/>
      <c r="HB52" s="17">
        <v>9.09</v>
      </c>
      <c r="HC52" s="17">
        <v>-3.39</v>
      </c>
      <c r="HD52" s="17">
        <v>5.9</v>
      </c>
      <c r="HE52" s="17">
        <v>6.9643699999999997</v>
      </c>
      <c r="HF52" s="17">
        <v>9.9490999999999996</v>
      </c>
      <c r="HG52" s="17">
        <v>-4.0491000000000001</v>
      </c>
      <c r="HH52" s="17">
        <v>46.6</v>
      </c>
      <c r="HI52" s="17">
        <v>47.26634</v>
      </c>
      <c r="HJ52" s="17">
        <v>47.26634</v>
      </c>
      <c r="HK52" s="17">
        <v>-0.66634000000000004</v>
      </c>
      <c r="HL52" s="17"/>
      <c r="HM52" s="17"/>
      <c r="HN52" s="17">
        <v>12.75024</v>
      </c>
      <c r="HO52" s="17">
        <v>-12.75024</v>
      </c>
      <c r="HP52" s="17">
        <v>3.8</v>
      </c>
      <c r="HQ52" s="17">
        <v>3.8872599999999999</v>
      </c>
      <c r="HR52" s="17">
        <v>3.8872599999999999</v>
      </c>
      <c r="HS52" s="17">
        <v>-8.7260000000000004E-2</v>
      </c>
      <c r="HT52" s="17">
        <v>37.700000000000003</v>
      </c>
      <c r="HU52" s="17">
        <v>34.419510000000002</v>
      </c>
      <c r="HV52" s="17">
        <v>33.323279999999997</v>
      </c>
      <c r="HW52" s="17">
        <v>4.3767199999999997</v>
      </c>
      <c r="HX52" s="17">
        <v>174</v>
      </c>
      <c r="HY52" s="17">
        <v>171.54185000000001</v>
      </c>
      <c r="HZ52" s="17">
        <v>171.54185000000001</v>
      </c>
      <c r="IA52" s="17">
        <v>2.4581499999999998</v>
      </c>
      <c r="IB52" s="17">
        <v>24.6</v>
      </c>
      <c r="IC52" s="17">
        <v>29.97439</v>
      </c>
      <c r="ID52" s="17">
        <v>47.67127</v>
      </c>
      <c r="IE52" s="17">
        <v>-23.071269999999998</v>
      </c>
      <c r="IF52" s="17">
        <v>0</v>
      </c>
      <c r="IG52" s="17"/>
      <c r="IH52" s="17">
        <v>0</v>
      </c>
      <c r="II52" s="17">
        <v>0</v>
      </c>
      <c r="IJ52" s="17"/>
      <c r="IK52" s="17"/>
      <c r="IL52" s="17"/>
      <c r="IM52" s="17">
        <v>0</v>
      </c>
      <c r="IN52" s="17"/>
      <c r="IO52" s="17"/>
      <c r="IP52" s="17"/>
      <c r="IQ52" s="17">
        <v>0</v>
      </c>
      <c r="IR52" s="17"/>
      <c r="IS52" s="17"/>
      <c r="IT52" s="17"/>
      <c r="IU52" s="17">
        <v>0</v>
      </c>
      <c r="IV52" s="17"/>
      <c r="IW52" s="17"/>
      <c r="IX52" s="17"/>
      <c r="IY52" s="17">
        <v>0</v>
      </c>
      <c r="IZ52" s="17"/>
      <c r="JA52" s="17"/>
      <c r="JB52" s="17"/>
      <c r="JC52" s="17">
        <v>0</v>
      </c>
      <c r="JD52" s="17">
        <v>86.7</v>
      </c>
      <c r="JE52" s="17">
        <v>83.828059999999994</v>
      </c>
      <c r="JF52" s="17">
        <v>88.815600000000003</v>
      </c>
      <c r="JG52" s="17">
        <v>-2.1156000000000001</v>
      </c>
      <c r="JH52" s="17">
        <v>62.1</v>
      </c>
      <c r="JI52" s="17">
        <v>0</v>
      </c>
      <c r="JJ52" s="17"/>
      <c r="JK52" s="17">
        <v>62.1</v>
      </c>
      <c r="JL52" s="17">
        <v>174.3</v>
      </c>
      <c r="JM52" s="17">
        <v>167.09532999999999</v>
      </c>
      <c r="JN52" s="17">
        <v>150.66667000000001</v>
      </c>
      <c r="JO52" s="17">
        <v>23.633330000000001</v>
      </c>
      <c r="JP52" s="17"/>
      <c r="JQ52" s="17"/>
      <c r="JR52" s="17"/>
      <c r="JS52" s="17">
        <v>0</v>
      </c>
      <c r="JT52" s="17">
        <v>72.5</v>
      </c>
      <c r="JU52" s="17">
        <v>83.547669999999997</v>
      </c>
      <c r="JV52" s="17">
        <v>75.333330000000004</v>
      </c>
      <c r="JW52" s="17">
        <v>-2.8333300000000001</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v>0</v>
      </c>
      <c r="LA52" s="17"/>
      <c r="LB52" s="17">
        <v>0</v>
      </c>
      <c r="LC52" s="17">
        <v>0</v>
      </c>
      <c r="LD52" s="17">
        <v>4.5999999999999996</v>
      </c>
      <c r="LE52" s="17">
        <v>4.06569</v>
      </c>
      <c r="LF52" s="17">
        <v>4.06569</v>
      </c>
      <c r="LG52" s="17">
        <v>0.53430999999999995</v>
      </c>
      <c r="LH52" s="17">
        <v>266.3</v>
      </c>
      <c r="LI52" s="17">
        <v>271.12195000000003</v>
      </c>
      <c r="LJ52" s="17">
        <v>271.12195000000003</v>
      </c>
      <c r="LK52" s="17">
        <v>-4.8219500000000002</v>
      </c>
      <c r="LL52" s="17">
        <v>133.4</v>
      </c>
      <c r="LM52" s="17">
        <v>133.67995999999999</v>
      </c>
      <c r="LN52" s="17">
        <v>133.67995999999999</v>
      </c>
      <c r="LO52" s="17">
        <v>-0.27995999999999999</v>
      </c>
      <c r="LP52" s="17">
        <v>47.4</v>
      </c>
      <c r="LQ52" s="17">
        <v>46.00197</v>
      </c>
      <c r="LR52" s="17">
        <v>45.469029999999997</v>
      </c>
      <c r="LS52" s="17">
        <v>1.9309700000000001</v>
      </c>
      <c r="LT52" s="17">
        <v>78.400000000000006</v>
      </c>
      <c r="LU52" s="17">
        <v>78.567999999999998</v>
      </c>
      <c r="LV52" s="17">
        <v>78.567999999999998</v>
      </c>
      <c r="LW52" s="17">
        <v>-0.16800000000000001</v>
      </c>
      <c r="LX52" s="17">
        <v>30.3</v>
      </c>
      <c r="LY52" s="17">
        <v>30.097560000000001</v>
      </c>
      <c r="LZ52" s="17">
        <v>30.097560000000001</v>
      </c>
      <c r="MA52" s="17">
        <v>0.20244000000000001</v>
      </c>
      <c r="MB52" s="17"/>
      <c r="MC52" s="17"/>
      <c r="MD52" s="17"/>
      <c r="ME52" s="17">
        <v>0</v>
      </c>
      <c r="MF52" s="17"/>
      <c r="MG52" s="17"/>
      <c r="MH52" s="17"/>
      <c r="MI52" s="17">
        <v>0</v>
      </c>
      <c r="MJ52" s="17"/>
      <c r="MK52" s="17"/>
      <c r="ML52" s="17"/>
      <c r="MM52" s="17">
        <v>0</v>
      </c>
      <c r="MN52" s="17">
        <v>147.19999999999999</v>
      </c>
      <c r="MO52" s="17">
        <v>146.66612000000001</v>
      </c>
      <c r="MP52" s="17">
        <v>146.66612000000001</v>
      </c>
      <c r="MQ52" s="17">
        <v>0.53388000000000002</v>
      </c>
      <c r="MR52" s="17">
        <v>148.6</v>
      </c>
      <c r="MS52" s="17">
        <v>146.66612000000001</v>
      </c>
      <c r="MT52" s="17">
        <v>146.66612000000001</v>
      </c>
      <c r="MU52" s="17">
        <v>1.93388</v>
      </c>
      <c r="MV52" s="17">
        <v>150</v>
      </c>
      <c r="MW52" s="17">
        <v>146.66612000000001</v>
      </c>
      <c r="MX52" s="17">
        <v>146.66612000000001</v>
      </c>
      <c r="MY52" s="17">
        <v>3.3338800000000002</v>
      </c>
      <c r="MZ52" s="17"/>
      <c r="NA52" s="17"/>
      <c r="NB52" s="17"/>
      <c r="NC52" s="17">
        <v>0</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c r="OD52" s="17">
        <v>0</v>
      </c>
      <c r="OE52" s="17">
        <v>0</v>
      </c>
      <c r="OF52" s="17">
        <v>65.900000000000006</v>
      </c>
      <c r="OG52" s="17">
        <v>88.651089999999996</v>
      </c>
      <c r="OH52" s="17">
        <v>104.85899999999999</v>
      </c>
      <c r="OI52" s="17">
        <v>-38.959000000000003</v>
      </c>
      <c r="OJ52" s="17">
        <v>0</v>
      </c>
      <c r="OK52" s="17"/>
      <c r="OL52" s="17">
        <v>0</v>
      </c>
      <c r="OM52" s="17">
        <v>0</v>
      </c>
      <c r="ON52" s="17">
        <v>15.3</v>
      </c>
      <c r="OO52" s="17">
        <v>14.8</v>
      </c>
      <c r="OP52" s="17">
        <v>14.826000000000001</v>
      </c>
      <c r="OQ52" s="17">
        <v>0.47399999999999998</v>
      </c>
      <c r="OR52" s="17">
        <v>0</v>
      </c>
      <c r="OS52" s="17"/>
      <c r="OT52" s="17">
        <v>0</v>
      </c>
      <c r="OU52" s="17">
        <v>0</v>
      </c>
      <c r="OV52" s="17">
        <v>20</v>
      </c>
      <c r="OW52" s="17">
        <v>20</v>
      </c>
      <c r="OX52" s="17">
        <v>17.560980000000001</v>
      </c>
      <c r="OY52" s="17">
        <v>2.4390200000000002</v>
      </c>
      <c r="OZ52" s="17">
        <v>10</v>
      </c>
      <c r="PA52" s="17">
        <v>9.9830000000000005</v>
      </c>
      <c r="PB52" s="17">
        <v>9.9830000000000005</v>
      </c>
      <c r="PC52" s="17">
        <v>1.7000000000000001E-2</v>
      </c>
      <c r="PD52" s="17">
        <v>5.6</v>
      </c>
      <c r="PE52" s="17">
        <v>5.67</v>
      </c>
      <c r="PF52" s="17">
        <v>5.67</v>
      </c>
      <c r="PG52" s="17">
        <v>-7.0000000000000007E-2</v>
      </c>
      <c r="PH52" s="17">
        <v>1.2</v>
      </c>
      <c r="PI52" s="17">
        <v>1</v>
      </c>
      <c r="PJ52" s="17">
        <v>1</v>
      </c>
      <c r="PK52" s="17">
        <v>0.2</v>
      </c>
      <c r="PL52" s="17">
        <v>1.6</v>
      </c>
      <c r="PM52" s="17">
        <v>3.4</v>
      </c>
      <c r="PN52" s="17">
        <v>3.4</v>
      </c>
      <c r="PO52" s="17">
        <v>-1.8</v>
      </c>
      <c r="PP52" s="17">
        <v>5</v>
      </c>
      <c r="PQ52" s="17">
        <v>5</v>
      </c>
      <c r="PR52" s="17">
        <v>5</v>
      </c>
      <c r="PS52" s="17">
        <v>0</v>
      </c>
      <c r="PT52" s="17">
        <v>20.399999999999999</v>
      </c>
      <c r="PU52" s="17">
        <v>19.5122</v>
      </c>
      <c r="PV52" s="17">
        <v>19.5122</v>
      </c>
      <c r="PW52" s="17">
        <v>0.88780000000000003</v>
      </c>
      <c r="PX52" s="17">
        <v>10</v>
      </c>
      <c r="PY52" s="17">
        <v>10</v>
      </c>
      <c r="PZ52" s="17">
        <v>10</v>
      </c>
      <c r="QA52" s="17">
        <v>0</v>
      </c>
      <c r="QB52" s="17">
        <v>18.899999999999999</v>
      </c>
      <c r="QC52" s="17">
        <v>17.560980000000001</v>
      </c>
      <c r="QD52" s="17">
        <v>17.560980000000001</v>
      </c>
      <c r="QE52" s="17">
        <v>1.3390200000000001</v>
      </c>
      <c r="QF52" s="17">
        <v>3.6</v>
      </c>
      <c r="QG52" s="17">
        <v>3.6</v>
      </c>
      <c r="QH52" s="17">
        <v>3.6</v>
      </c>
      <c r="QI52" s="17">
        <v>0</v>
      </c>
      <c r="QJ52" s="17">
        <v>18.5</v>
      </c>
      <c r="QK52" s="17">
        <v>18.048780000000001</v>
      </c>
      <c r="QL52" s="17">
        <v>18.048780000000001</v>
      </c>
      <c r="QM52" s="17">
        <v>0.45122000000000001</v>
      </c>
      <c r="QN52" s="17">
        <v>0</v>
      </c>
      <c r="QO52" s="17"/>
      <c r="QP52" s="17">
        <v>0</v>
      </c>
      <c r="QQ52" s="17">
        <v>0</v>
      </c>
      <c r="QR52" s="17">
        <v>0</v>
      </c>
      <c r="QS52" s="17"/>
      <c r="QT52" s="17">
        <v>0</v>
      </c>
      <c r="QU52" s="17">
        <v>0</v>
      </c>
      <c r="QV52" s="17">
        <v>23.5</v>
      </c>
      <c r="QW52" s="17">
        <v>23.5</v>
      </c>
      <c r="QX52" s="17">
        <v>26.457000000000001</v>
      </c>
      <c r="QY52" s="17">
        <v>-2.9569999999999999</v>
      </c>
      <c r="QZ52" s="17">
        <v>70</v>
      </c>
      <c r="RA52" s="17">
        <v>71.400000000000006</v>
      </c>
      <c r="RB52" s="17">
        <v>81.355999999999995</v>
      </c>
      <c r="RC52" s="17">
        <v>-11.356</v>
      </c>
      <c r="RD52" s="17"/>
      <c r="RE52" s="17"/>
      <c r="RF52" s="17"/>
      <c r="RG52" s="17">
        <v>0</v>
      </c>
      <c r="RH52" s="17"/>
      <c r="RI52" s="17"/>
      <c r="RJ52" s="17"/>
      <c r="RK52" s="17">
        <v>0</v>
      </c>
      <c r="RL52" s="17"/>
      <c r="RM52" s="17"/>
      <c r="RN52" s="17"/>
      <c r="RO52" s="17">
        <v>0</v>
      </c>
      <c r="RP52" s="17"/>
      <c r="RQ52" s="17"/>
      <c r="RR52" s="17"/>
      <c r="RS52" s="17">
        <v>0</v>
      </c>
      <c r="RT52" s="17">
        <v>0</v>
      </c>
      <c r="RU52" s="17"/>
      <c r="RV52" s="17">
        <v>0</v>
      </c>
      <c r="RW52" s="17">
        <v>0</v>
      </c>
      <c r="RX52" s="17">
        <v>3.4</v>
      </c>
      <c r="RY52" s="17">
        <v>3.339</v>
      </c>
      <c r="RZ52" s="17">
        <v>3.339</v>
      </c>
      <c r="SA52" s="17">
        <v>6.0999999999999999E-2</v>
      </c>
      <c r="SB52" s="17">
        <v>20.2</v>
      </c>
      <c r="SC52" s="17">
        <v>19.869240000000001</v>
      </c>
      <c r="SD52" s="17">
        <v>19.869240000000001</v>
      </c>
      <c r="SE52" s="17">
        <v>0.33076</v>
      </c>
      <c r="SF52" s="17">
        <v>3.1</v>
      </c>
      <c r="SG52" s="17">
        <v>2</v>
      </c>
      <c r="SH52" s="17">
        <v>2</v>
      </c>
      <c r="SI52" s="17">
        <v>1.1000000000000001</v>
      </c>
      <c r="SJ52" s="17">
        <v>0.4</v>
      </c>
      <c r="SK52" s="17"/>
      <c r="SL52" s="17">
        <v>0.7</v>
      </c>
      <c r="SM52" s="17">
        <v>-0.3</v>
      </c>
      <c r="SN52" s="17">
        <v>16</v>
      </c>
      <c r="SO52" s="17">
        <v>19.02439</v>
      </c>
      <c r="SP52" s="17">
        <v>19.02439</v>
      </c>
      <c r="SQ52" s="17">
        <v>-3.0243899999999999</v>
      </c>
      <c r="SR52" s="17">
        <v>11.6</v>
      </c>
      <c r="SS52" s="17">
        <v>12.39024</v>
      </c>
      <c r="ST52" s="17">
        <v>12.39024</v>
      </c>
      <c r="SU52" s="17">
        <v>-0.79024000000000005</v>
      </c>
      <c r="SV52" s="17">
        <v>12.6</v>
      </c>
      <c r="SW52" s="17">
        <v>11.707319999999999</v>
      </c>
      <c r="SX52" s="17">
        <v>11.707319999999999</v>
      </c>
      <c r="SY52" s="17">
        <v>0.89268000000000003</v>
      </c>
      <c r="SZ52" s="17">
        <v>18</v>
      </c>
      <c r="TA52" s="17">
        <v>15.60976</v>
      </c>
      <c r="TB52" s="17">
        <v>15.60976</v>
      </c>
      <c r="TC52" s="17">
        <v>2.3902399999999999</v>
      </c>
      <c r="TD52" s="17">
        <v>20</v>
      </c>
      <c r="TE52" s="17">
        <v>20</v>
      </c>
      <c r="TF52" s="17">
        <v>19.317070000000001</v>
      </c>
      <c r="TG52" s="17">
        <v>0.68293000000000004</v>
      </c>
      <c r="TH52" s="17">
        <v>21.3</v>
      </c>
      <c r="TI52" s="17">
        <v>14.448</v>
      </c>
      <c r="TJ52" s="17">
        <v>14.448</v>
      </c>
      <c r="TK52" s="17">
        <v>6.8520000000000003</v>
      </c>
      <c r="TL52" s="17">
        <v>63.1</v>
      </c>
      <c r="TM52" s="17">
        <v>42.676000000000002</v>
      </c>
      <c r="TN52" s="17">
        <v>42.676000000000002</v>
      </c>
      <c r="TO52" s="17">
        <v>20.423999999999999</v>
      </c>
      <c r="TP52" s="17">
        <v>0</v>
      </c>
      <c r="TQ52" s="17"/>
      <c r="TR52" s="17">
        <v>0</v>
      </c>
      <c r="TS52" s="17">
        <v>0</v>
      </c>
      <c r="TT52" s="17">
        <v>60.2</v>
      </c>
      <c r="TU52" s="17">
        <v>75.336640000000003</v>
      </c>
      <c r="TV52" s="17">
        <v>77.11</v>
      </c>
      <c r="TW52" s="17">
        <v>-16.91</v>
      </c>
      <c r="TX52" s="17">
        <v>84.4</v>
      </c>
      <c r="TY52" s="17">
        <v>100.54733</v>
      </c>
      <c r="TZ52" s="17">
        <v>67.73</v>
      </c>
      <c r="UA52" s="17">
        <v>16.670000000000002</v>
      </c>
      <c r="UB52" s="17">
        <v>7.1</v>
      </c>
      <c r="UC52" s="17">
        <v>6.07</v>
      </c>
      <c r="UD52" s="17">
        <v>6.07</v>
      </c>
      <c r="UE52" s="17">
        <v>1.03</v>
      </c>
      <c r="UF52" s="17">
        <v>3.6</v>
      </c>
      <c r="UG52" s="17">
        <v>4.79</v>
      </c>
      <c r="UH52" s="17">
        <v>4.79</v>
      </c>
      <c r="UI52" s="17">
        <v>-1.19</v>
      </c>
      <c r="UJ52" s="17">
        <v>17.600000000000001</v>
      </c>
      <c r="UK52" s="17">
        <v>20.4878</v>
      </c>
      <c r="UL52" s="17">
        <v>20.4878</v>
      </c>
      <c r="UM52" s="17">
        <v>-2.8877999999999999</v>
      </c>
      <c r="UN52" s="17">
        <v>4.8</v>
      </c>
      <c r="UO52" s="17">
        <v>7</v>
      </c>
      <c r="UP52" s="17">
        <v>7</v>
      </c>
      <c r="UQ52" s="17">
        <v>-2.2000000000000002</v>
      </c>
      <c r="UR52" s="17"/>
      <c r="US52" s="17"/>
      <c r="UT52" s="17">
        <v>7.6</v>
      </c>
      <c r="UU52" s="17">
        <v>-7.6</v>
      </c>
      <c r="UV52" s="17">
        <v>20.399999999999999</v>
      </c>
      <c r="UW52" s="17">
        <v>19.5122</v>
      </c>
      <c r="UX52" s="17">
        <v>19.5122</v>
      </c>
      <c r="UY52" s="17">
        <v>0.88780000000000003</v>
      </c>
      <c r="UZ52" s="17">
        <v>20.399999999999999</v>
      </c>
      <c r="VA52" s="17">
        <v>19.5122</v>
      </c>
      <c r="VB52" s="17">
        <v>19.5122</v>
      </c>
      <c r="VC52" s="17">
        <v>0.88780000000000003</v>
      </c>
      <c r="VD52" s="17">
        <v>20.2</v>
      </c>
      <c r="VE52" s="17">
        <v>19.5122</v>
      </c>
      <c r="VF52" s="17">
        <v>19.5122</v>
      </c>
      <c r="VG52" s="17">
        <v>0.68779999999999997</v>
      </c>
      <c r="VH52" s="17">
        <v>10.4</v>
      </c>
      <c r="VI52" s="17">
        <v>11</v>
      </c>
      <c r="VJ52" s="17">
        <v>11.222</v>
      </c>
      <c r="VK52" s="17">
        <v>-0.82199999999999995</v>
      </c>
      <c r="VL52" s="17">
        <v>0</v>
      </c>
      <c r="VM52" s="17"/>
      <c r="VN52" s="17">
        <v>0</v>
      </c>
      <c r="VO52" s="17">
        <v>0</v>
      </c>
      <c r="VP52" s="17">
        <v>0</v>
      </c>
      <c r="VQ52" s="17"/>
      <c r="VR52" s="17">
        <v>0</v>
      </c>
      <c r="VS52" s="17">
        <v>0</v>
      </c>
      <c r="VT52" s="17">
        <v>0</v>
      </c>
      <c r="VU52" s="17"/>
      <c r="VV52" s="17">
        <v>0</v>
      </c>
      <c r="VW52" s="17">
        <v>0</v>
      </c>
      <c r="VX52" s="17">
        <v>0.6</v>
      </c>
      <c r="VY52" s="17">
        <v>0.6</v>
      </c>
      <c r="VZ52" s="17">
        <v>0.6</v>
      </c>
      <c r="WA52" s="17">
        <v>0</v>
      </c>
      <c r="WB52" s="17">
        <v>61.1</v>
      </c>
      <c r="WC52" s="17">
        <v>93.465419999999995</v>
      </c>
      <c r="WD52" s="17">
        <v>81</v>
      </c>
      <c r="WE52" s="17">
        <v>-19.899999999999999</v>
      </c>
      <c r="WF52" s="17">
        <v>56.1</v>
      </c>
      <c r="WG52" s="17">
        <v>72.839399999999998</v>
      </c>
      <c r="WH52" s="17">
        <v>53</v>
      </c>
      <c r="WI52" s="17">
        <v>3.1</v>
      </c>
      <c r="WJ52" s="17">
        <v>0</v>
      </c>
      <c r="WK52" s="17"/>
      <c r="WL52" s="17">
        <v>0</v>
      </c>
      <c r="WM52" s="17">
        <v>0</v>
      </c>
      <c r="WN52" s="17">
        <v>0</v>
      </c>
      <c r="WO52" s="17"/>
      <c r="WP52" s="17">
        <v>0</v>
      </c>
      <c r="WQ52" s="17">
        <v>0</v>
      </c>
      <c r="WR52" s="17">
        <v>9.5</v>
      </c>
      <c r="WS52" s="17">
        <v>9.4</v>
      </c>
      <c r="WT52" s="17">
        <v>9.4</v>
      </c>
      <c r="WU52" s="17">
        <v>0.1</v>
      </c>
      <c r="WV52" s="17">
        <v>20.2</v>
      </c>
      <c r="WW52" s="17">
        <v>19.317070000000001</v>
      </c>
      <c r="WX52" s="17">
        <v>19.317070000000001</v>
      </c>
      <c r="WY52" s="17">
        <v>0.88292999999999999</v>
      </c>
      <c r="WZ52" s="17">
        <v>10.4</v>
      </c>
      <c r="XA52" s="17">
        <v>10.7</v>
      </c>
      <c r="XB52" s="17">
        <v>10.7</v>
      </c>
      <c r="XC52" s="17">
        <v>-0.3</v>
      </c>
      <c r="XD52" s="17"/>
      <c r="XE52" s="17"/>
      <c r="XF52" s="17"/>
      <c r="XG52" s="17">
        <v>0</v>
      </c>
      <c r="XH52" s="17"/>
      <c r="XI52" s="17"/>
      <c r="XJ52" s="17"/>
      <c r="XK52" s="17">
        <v>0</v>
      </c>
      <c r="XL52" s="17"/>
      <c r="XM52" s="17"/>
      <c r="XN52" s="17"/>
      <c r="XO52" s="17">
        <v>0</v>
      </c>
      <c r="XP52" s="17"/>
      <c r="XQ52" s="17"/>
      <c r="XR52" s="17"/>
      <c r="XS52" s="17">
        <v>0</v>
      </c>
      <c r="XT52" s="17">
        <v>18</v>
      </c>
      <c r="XU52" s="17">
        <v>17</v>
      </c>
      <c r="XV52" s="17">
        <v>14</v>
      </c>
      <c r="XW52" s="17">
        <v>4</v>
      </c>
      <c r="XX52" s="17"/>
      <c r="XY52" s="17"/>
      <c r="XZ52" s="17"/>
      <c r="YA52" s="17">
        <v>0</v>
      </c>
      <c r="YB52" s="17"/>
      <c r="YC52" s="17"/>
      <c r="YD52" s="17"/>
      <c r="YE52" s="17">
        <v>0</v>
      </c>
    </row>
    <row r="53" spans="1:655" ht="24" customHeight="1" x14ac:dyDescent="0.35">
      <c r="A53" s="1"/>
      <c r="B53" s="16" t="s">
        <v>41</v>
      </c>
      <c r="C53" s="16" t="s">
        <v>865</v>
      </c>
      <c r="D53" s="17"/>
      <c r="E53" s="17"/>
      <c r="F53" s="17"/>
      <c r="G53" s="17">
        <v>0</v>
      </c>
      <c r="H53" s="17"/>
      <c r="I53" s="17"/>
      <c r="J53" s="17"/>
      <c r="K53" s="17">
        <v>0</v>
      </c>
      <c r="L53" s="17">
        <v>101.2</v>
      </c>
      <c r="M53" s="17">
        <v>100</v>
      </c>
      <c r="N53" s="17">
        <v>100</v>
      </c>
      <c r="O53" s="17">
        <v>1.2</v>
      </c>
      <c r="P53" s="17">
        <v>647.29999999999995</v>
      </c>
      <c r="Q53" s="17">
        <v>646.79789000000005</v>
      </c>
      <c r="R53" s="17">
        <v>646.79789000000005</v>
      </c>
      <c r="S53" s="17">
        <v>0.50210999999999995</v>
      </c>
      <c r="T53" s="17">
        <v>215.7</v>
      </c>
      <c r="U53" s="17">
        <v>211.44126</v>
      </c>
      <c r="V53" s="17">
        <v>211.44126</v>
      </c>
      <c r="W53" s="17">
        <v>4.2587400000000004</v>
      </c>
      <c r="X53" s="17"/>
      <c r="Y53" s="17"/>
      <c r="Z53" s="17"/>
      <c r="AA53" s="17">
        <v>0</v>
      </c>
      <c r="AB53" s="17"/>
      <c r="AC53" s="17"/>
      <c r="AD53" s="17"/>
      <c r="AE53" s="17">
        <v>0</v>
      </c>
      <c r="AF53" s="17">
        <v>90.1</v>
      </c>
      <c r="AG53" s="17">
        <v>92.226339999999993</v>
      </c>
      <c r="AH53" s="17">
        <v>92.226339999999993</v>
      </c>
      <c r="AI53" s="17">
        <v>-2.1263399999999999</v>
      </c>
      <c r="AJ53" s="17">
        <v>220</v>
      </c>
      <c r="AK53" s="17">
        <v>221.85688999999999</v>
      </c>
      <c r="AL53" s="17">
        <v>235.84763000000001</v>
      </c>
      <c r="AM53" s="17">
        <v>-15.847630000000001</v>
      </c>
      <c r="AN53" s="17"/>
      <c r="AO53" s="17"/>
      <c r="AP53" s="17"/>
      <c r="AQ53" s="17">
        <v>0</v>
      </c>
      <c r="AR53" s="17"/>
      <c r="AS53" s="17"/>
      <c r="AT53" s="17"/>
      <c r="AU53" s="17">
        <v>0</v>
      </c>
      <c r="AV53" s="17">
        <v>154.19999999999999</v>
      </c>
      <c r="AW53" s="17">
        <v>158.88889</v>
      </c>
      <c r="AX53" s="17">
        <v>126.72582</v>
      </c>
      <c r="AY53" s="17">
        <v>27.47418</v>
      </c>
      <c r="AZ53" s="17">
        <v>154.4</v>
      </c>
      <c r="BA53" s="17">
        <v>158.88889</v>
      </c>
      <c r="BB53" s="17">
        <v>126.72582</v>
      </c>
      <c r="BC53" s="17">
        <v>27.67418</v>
      </c>
      <c r="BD53" s="17">
        <v>154.4</v>
      </c>
      <c r="BE53" s="17">
        <v>158.88889</v>
      </c>
      <c r="BF53" s="17">
        <v>126.72582</v>
      </c>
      <c r="BG53" s="17">
        <v>27.67418</v>
      </c>
      <c r="BH53" s="17">
        <v>250.7</v>
      </c>
      <c r="BI53" s="17">
        <v>238.33332999999999</v>
      </c>
      <c r="BJ53" s="17">
        <v>190.08873</v>
      </c>
      <c r="BK53" s="17">
        <v>60.611269999999998</v>
      </c>
      <c r="BL53" s="17">
        <v>0</v>
      </c>
      <c r="BM53" s="17"/>
      <c r="BN53" s="17"/>
      <c r="BO53" s="17">
        <v>0</v>
      </c>
      <c r="BP53" s="17"/>
      <c r="BQ53" s="17"/>
      <c r="BR53" s="17"/>
      <c r="BS53" s="17">
        <v>0</v>
      </c>
      <c r="BT53" s="17">
        <v>560.29999999999995</v>
      </c>
      <c r="BU53" s="17">
        <v>568.29854</v>
      </c>
      <c r="BV53" s="17">
        <v>568.29854</v>
      </c>
      <c r="BW53" s="17">
        <v>-7.9985400000000002</v>
      </c>
      <c r="BX53" s="17">
        <v>10.5</v>
      </c>
      <c r="BY53" s="17">
        <v>10.35688</v>
      </c>
      <c r="BZ53" s="17">
        <v>5.4891500000000004</v>
      </c>
      <c r="CA53" s="17">
        <v>5.0108499999999996</v>
      </c>
      <c r="CB53" s="17"/>
      <c r="CC53" s="17"/>
      <c r="CD53" s="17"/>
      <c r="CE53" s="17">
        <v>0</v>
      </c>
      <c r="CF53" s="17"/>
      <c r="CG53" s="17"/>
      <c r="CH53" s="17"/>
      <c r="CI53" s="17">
        <v>0</v>
      </c>
      <c r="CJ53" s="17"/>
      <c r="CK53" s="17"/>
      <c r="CL53" s="17"/>
      <c r="CM53" s="17">
        <v>0</v>
      </c>
      <c r="CN53" s="17"/>
      <c r="CO53" s="17"/>
      <c r="CP53" s="17"/>
      <c r="CQ53" s="17">
        <v>0</v>
      </c>
      <c r="CR53" s="17">
        <v>162.4</v>
      </c>
      <c r="CS53" s="17">
        <v>164.70732000000001</v>
      </c>
      <c r="CT53" s="17">
        <v>164.70732000000001</v>
      </c>
      <c r="CU53" s="17">
        <v>-2.3073199999999998</v>
      </c>
      <c r="CV53" s="17">
        <v>7.1</v>
      </c>
      <c r="CW53" s="17">
        <v>7.5928399999999998</v>
      </c>
      <c r="CX53" s="17">
        <v>5.1346499999999997</v>
      </c>
      <c r="CY53" s="17">
        <v>1.9653499999999999</v>
      </c>
      <c r="CZ53" s="17">
        <v>3.7</v>
      </c>
      <c r="DA53" s="17">
        <v>4.1677999999999997</v>
      </c>
      <c r="DB53" s="17">
        <v>2.8184800000000001</v>
      </c>
      <c r="DC53" s="17">
        <v>0.88151999999999997</v>
      </c>
      <c r="DD53" s="17">
        <v>0</v>
      </c>
      <c r="DE53" s="17">
        <v>0</v>
      </c>
      <c r="DF53" s="17"/>
      <c r="DG53" s="17">
        <v>0</v>
      </c>
      <c r="DH53" s="17">
        <v>6.7</v>
      </c>
      <c r="DI53" s="17">
        <v>6.8787000000000003</v>
      </c>
      <c r="DJ53" s="17">
        <v>6.8787000000000003</v>
      </c>
      <c r="DK53" s="17">
        <v>-0.1787</v>
      </c>
      <c r="DL53" s="17">
        <v>13.2</v>
      </c>
      <c r="DM53" s="17">
        <v>9.1296099999999996</v>
      </c>
      <c r="DN53" s="17">
        <v>14.9922</v>
      </c>
      <c r="DO53" s="17">
        <v>-1.7922</v>
      </c>
      <c r="DP53" s="17">
        <v>84.5</v>
      </c>
      <c r="DQ53" s="17">
        <v>50</v>
      </c>
      <c r="DR53" s="17">
        <v>115.97069999999999</v>
      </c>
      <c r="DS53" s="17">
        <v>-31.470700000000001</v>
      </c>
      <c r="DT53" s="17">
        <v>0</v>
      </c>
      <c r="DU53" s="17"/>
      <c r="DV53" s="17"/>
      <c r="DW53" s="17">
        <v>0</v>
      </c>
      <c r="DX53" s="17"/>
      <c r="DY53" s="17"/>
      <c r="DZ53" s="17"/>
      <c r="EA53" s="17">
        <v>0</v>
      </c>
      <c r="EB53" s="17"/>
      <c r="EC53" s="17"/>
      <c r="ED53" s="17"/>
      <c r="EE53" s="17">
        <v>0</v>
      </c>
      <c r="EF53" s="17"/>
      <c r="EG53" s="17"/>
      <c r="EH53" s="17"/>
      <c r="EI53" s="17">
        <v>0</v>
      </c>
      <c r="EJ53" s="17">
        <v>110.8</v>
      </c>
      <c r="EK53" s="17">
        <v>109.51819999999999</v>
      </c>
      <c r="EL53" s="17">
        <v>112.90537</v>
      </c>
      <c r="EM53" s="17">
        <v>-2.1053700000000002</v>
      </c>
      <c r="EN53" s="17">
        <v>223.1</v>
      </c>
      <c r="EO53" s="17">
        <v>221.55625000000001</v>
      </c>
      <c r="EP53" s="17">
        <v>221.30108000000001</v>
      </c>
      <c r="EQ53" s="17">
        <v>1.7989200000000001</v>
      </c>
      <c r="ER53" s="17"/>
      <c r="ES53" s="17"/>
      <c r="ET53" s="17"/>
      <c r="EU53" s="17">
        <v>0</v>
      </c>
      <c r="EV53" s="17"/>
      <c r="EW53" s="17"/>
      <c r="EX53" s="17"/>
      <c r="EY53" s="17">
        <v>0</v>
      </c>
      <c r="EZ53" s="17"/>
      <c r="FA53" s="17"/>
      <c r="FB53" s="17"/>
      <c r="FC53" s="17">
        <v>0</v>
      </c>
      <c r="FD53" s="17">
        <v>6.5</v>
      </c>
      <c r="FE53" s="17">
        <v>6.39</v>
      </c>
      <c r="FF53" s="17">
        <v>6.39</v>
      </c>
      <c r="FG53" s="17">
        <v>0.11</v>
      </c>
      <c r="FH53" s="17">
        <v>230</v>
      </c>
      <c r="FI53" s="17">
        <v>229.57073</v>
      </c>
      <c r="FJ53" s="17">
        <v>229.57073</v>
      </c>
      <c r="FK53" s="17">
        <v>0.42926999999999998</v>
      </c>
      <c r="FL53" s="17">
        <v>66</v>
      </c>
      <c r="FM53" s="17">
        <v>73.391850000000005</v>
      </c>
      <c r="FN53" s="17">
        <v>76.379589999999993</v>
      </c>
      <c r="FO53" s="17">
        <v>-10.37959</v>
      </c>
      <c r="FP53" s="17">
        <v>146.19999999999999</v>
      </c>
      <c r="FQ53" s="17">
        <v>151.16300000000001</v>
      </c>
      <c r="FR53" s="17">
        <v>151.16300000000001</v>
      </c>
      <c r="FS53" s="17">
        <v>-4.9630000000000001</v>
      </c>
      <c r="FT53" s="17">
        <v>40.9</v>
      </c>
      <c r="FU53" s="17">
        <v>41.498959999999997</v>
      </c>
      <c r="FV53" s="17">
        <v>41.498959999999997</v>
      </c>
      <c r="FW53" s="17">
        <v>-0.59896000000000005</v>
      </c>
      <c r="FX53" s="17">
        <v>9.4</v>
      </c>
      <c r="FY53" s="17">
        <v>9.6429299999999998</v>
      </c>
      <c r="FZ53" s="17">
        <v>9.6429299999999998</v>
      </c>
      <c r="GA53" s="17">
        <v>-0.24293000000000001</v>
      </c>
      <c r="GB53" s="17">
        <v>19.7</v>
      </c>
      <c r="GC53" s="17">
        <v>20</v>
      </c>
      <c r="GD53" s="17">
        <v>19.121949999999998</v>
      </c>
      <c r="GE53" s="17">
        <v>0.57804999999999995</v>
      </c>
      <c r="GF53" s="17">
        <v>91.1</v>
      </c>
      <c r="GG53" s="17">
        <v>87.657560000000004</v>
      </c>
      <c r="GH53" s="17">
        <v>87.657560000000004</v>
      </c>
      <c r="GI53" s="17">
        <v>3.4424399999999999</v>
      </c>
      <c r="GJ53" s="17">
        <v>179.7757</v>
      </c>
      <c r="GK53" s="17">
        <v>181.66672</v>
      </c>
      <c r="GL53" s="17">
        <v>181.66672</v>
      </c>
      <c r="GM53" s="17">
        <v>-1.8910199999999999</v>
      </c>
      <c r="GN53" s="17">
        <v>180.30991</v>
      </c>
      <c r="GO53" s="17">
        <v>181.66672</v>
      </c>
      <c r="GP53" s="17">
        <v>181.66672</v>
      </c>
      <c r="GQ53" s="17">
        <v>-1.3568100000000001</v>
      </c>
      <c r="GR53" s="17">
        <v>183.34414000000001</v>
      </c>
      <c r="GS53" s="17">
        <v>181.66672</v>
      </c>
      <c r="GT53" s="17">
        <v>181.66672</v>
      </c>
      <c r="GU53" s="17">
        <v>1.6774199999999999</v>
      </c>
      <c r="GV53" s="17">
        <v>108.5</v>
      </c>
      <c r="GW53" s="17">
        <v>110.91316999999999</v>
      </c>
      <c r="GX53" s="17">
        <v>110.91316999999999</v>
      </c>
      <c r="GY53" s="17">
        <v>-2.41317</v>
      </c>
      <c r="GZ53" s="17">
        <v>5.6</v>
      </c>
      <c r="HA53" s="17"/>
      <c r="HB53" s="17">
        <v>9.09</v>
      </c>
      <c r="HC53" s="17">
        <v>-3.49</v>
      </c>
      <c r="HD53" s="17">
        <v>5.9</v>
      </c>
      <c r="HE53" s="17">
        <v>6.9643699999999997</v>
      </c>
      <c r="HF53" s="17">
        <v>9.9490999999999996</v>
      </c>
      <c r="HG53" s="17">
        <v>-4.0491000000000001</v>
      </c>
      <c r="HH53" s="17">
        <v>46.9</v>
      </c>
      <c r="HI53" s="17">
        <v>47.26634</v>
      </c>
      <c r="HJ53" s="17">
        <v>47.26634</v>
      </c>
      <c r="HK53" s="17">
        <v>-0.36634</v>
      </c>
      <c r="HL53" s="17"/>
      <c r="HM53" s="17"/>
      <c r="HN53" s="17">
        <v>12.75024</v>
      </c>
      <c r="HO53" s="17">
        <v>-12.75024</v>
      </c>
      <c r="HP53" s="17">
        <v>3.8</v>
      </c>
      <c r="HQ53" s="17">
        <v>3.8872599999999999</v>
      </c>
      <c r="HR53" s="17">
        <v>3.8872599999999999</v>
      </c>
      <c r="HS53" s="17">
        <v>-8.7260000000000004E-2</v>
      </c>
      <c r="HT53" s="17">
        <v>37.4</v>
      </c>
      <c r="HU53" s="17">
        <v>34.419510000000002</v>
      </c>
      <c r="HV53" s="17">
        <v>33.323279999999997</v>
      </c>
      <c r="HW53" s="17">
        <v>4.0767199999999999</v>
      </c>
      <c r="HX53" s="17">
        <v>173.1</v>
      </c>
      <c r="HY53" s="17">
        <v>171.54185000000001</v>
      </c>
      <c r="HZ53" s="17">
        <v>171.54185000000001</v>
      </c>
      <c r="IA53" s="17">
        <v>1.5581499999999999</v>
      </c>
      <c r="IB53" s="17">
        <v>24.6</v>
      </c>
      <c r="IC53" s="17">
        <v>29.97439</v>
      </c>
      <c r="ID53" s="17">
        <v>47.67127</v>
      </c>
      <c r="IE53" s="17">
        <v>-23.071269999999998</v>
      </c>
      <c r="IF53" s="17">
        <v>0</v>
      </c>
      <c r="IG53" s="17"/>
      <c r="IH53" s="17">
        <v>0</v>
      </c>
      <c r="II53" s="17">
        <v>0</v>
      </c>
      <c r="IJ53" s="17"/>
      <c r="IK53" s="17"/>
      <c r="IL53" s="17"/>
      <c r="IM53" s="17">
        <v>0</v>
      </c>
      <c r="IN53" s="17"/>
      <c r="IO53" s="17"/>
      <c r="IP53" s="17"/>
      <c r="IQ53" s="17">
        <v>0</v>
      </c>
      <c r="IR53" s="17"/>
      <c r="IS53" s="17"/>
      <c r="IT53" s="17"/>
      <c r="IU53" s="17">
        <v>0</v>
      </c>
      <c r="IV53" s="17"/>
      <c r="IW53" s="17"/>
      <c r="IX53" s="17"/>
      <c r="IY53" s="17">
        <v>0</v>
      </c>
      <c r="IZ53" s="17"/>
      <c r="JA53" s="17"/>
      <c r="JB53" s="17"/>
      <c r="JC53" s="17">
        <v>0</v>
      </c>
      <c r="JD53" s="17">
        <v>86.7</v>
      </c>
      <c r="JE53" s="17">
        <v>83.828059999999994</v>
      </c>
      <c r="JF53" s="17">
        <v>88.815600000000003</v>
      </c>
      <c r="JG53" s="17">
        <v>-2.1156000000000001</v>
      </c>
      <c r="JH53" s="17">
        <v>62.1</v>
      </c>
      <c r="JI53" s="17">
        <v>0</v>
      </c>
      <c r="JJ53" s="17"/>
      <c r="JK53" s="17">
        <v>62.1</v>
      </c>
      <c r="JL53" s="17">
        <v>175.9</v>
      </c>
      <c r="JM53" s="17">
        <v>156.72922</v>
      </c>
      <c r="JN53" s="17">
        <v>150.66667000000001</v>
      </c>
      <c r="JO53" s="17">
        <v>25.233329999999999</v>
      </c>
      <c r="JP53" s="17"/>
      <c r="JQ53" s="17"/>
      <c r="JR53" s="17"/>
      <c r="JS53" s="17">
        <v>0</v>
      </c>
      <c r="JT53" s="17">
        <v>73.599999999999994</v>
      </c>
      <c r="JU53" s="17">
        <v>78.364609999999999</v>
      </c>
      <c r="JV53" s="17">
        <v>75.333330000000004</v>
      </c>
      <c r="JW53" s="17">
        <v>-1.73333</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v>0</v>
      </c>
      <c r="LA53" s="17"/>
      <c r="LB53" s="17">
        <v>0</v>
      </c>
      <c r="LC53" s="17">
        <v>0</v>
      </c>
      <c r="LD53" s="17">
        <v>4.5999999999999996</v>
      </c>
      <c r="LE53" s="17">
        <v>4.06569</v>
      </c>
      <c r="LF53" s="17">
        <v>4.06569</v>
      </c>
      <c r="LG53" s="17">
        <v>0.53430999999999995</v>
      </c>
      <c r="LH53" s="17">
        <v>266.60000000000002</v>
      </c>
      <c r="LI53" s="17">
        <v>231.06602000000001</v>
      </c>
      <c r="LJ53" s="17">
        <v>271.12195000000003</v>
      </c>
      <c r="LK53" s="17">
        <v>-4.5219500000000004</v>
      </c>
      <c r="LL53" s="17">
        <v>132.6</v>
      </c>
      <c r="LM53" s="17">
        <v>133.67995999999999</v>
      </c>
      <c r="LN53" s="17">
        <v>133.67995999999999</v>
      </c>
      <c r="LO53" s="17">
        <v>-1.07996</v>
      </c>
      <c r="LP53" s="17">
        <v>47.4</v>
      </c>
      <c r="LQ53" s="17">
        <v>46.00197</v>
      </c>
      <c r="LR53" s="17">
        <v>45.469029999999997</v>
      </c>
      <c r="LS53" s="17">
        <v>1.9309700000000001</v>
      </c>
      <c r="LT53" s="17">
        <v>78.5</v>
      </c>
      <c r="LU53" s="17">
        <v>78.567999999999998</v>
      </c>
      <c r="LV53" s="17">
        <v>78.567999999999998</v>
      </c>
      <c r="LW53" s="17">
        <v>-6.8000000000000005E-2</v>
      </c>
      <c r="LX53" s="17">
        <v>30.1</v>
      </c>
      <c r="LY53" s="17">
        <v>30.097560000000001</v>
      </c>
      <c r="LZ53" s="17">
        <v>30.097560000000001</v>
      </c>
      <c r="MA53" s="17">
        <v>2.4399999999999999E-3</v>
      </c>
      <c r="MB53" s="17"/>
      <c r="MC53" s="17"/>
      <c r="MD53" s="17"/>
      <c r="ME53" s="17">
        <v>0</v>
      </c>
      <c r="MF53" s="17"/>
      <c r="MG53" s="17"/>
      <c r="MH53" s="17"/>
      <c r="MI53" s="17">
        <v>0</v>
      </c>
      <c r="MJ53" s="17"/>
      <c r="MK53" s="17"/>
      <c r="ML53" s="17"/>
      <c r="MM53" s="17">
        <v>0</v>
      </c>
      <c r="MN53" s="17">
        <v>147.4</v>
      </c>
      <c r="MO53" s="17">
        <v>146.66612000000001</v>
      </c>
      <c r="MP53" s="17">
        <v>146.66612000000001</v>
      </c>
      <c r="MQ53" s="17">
        <v>0.73387999999999998</v>
      </c>
      <c r="MR53" s="17">
        <v>148.5</v>
      </c>
      <c r="MS53" s="17">
        <v>146.66612000000001</v>
      </c>
      <c r="MT53" s="17">
        <v>146.66612000000001</v>
      </c>
      <c r="MU53" s="17">
        <v>1.83388</v>
      </c>
      <c r="MV53" s="17">
        <v>150.19999999999999</v>
      </c>
      <c r="MW53" s="17">
        <v>146.66612000000001</v>
      </c>
      <c r="MX53" s="17">
        <v>146.66612000000001</v>
      </c>
      <c r="MY53" s="17">
        <v>3.5338799999999999</v>
      </c>
      <c r="MZ53" s="17"/>
      <c r="NA53" s="17"/>
      <c r="NB53" s="17"/>
      <c r="NC53" s="17">
        <v>0</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c r="OD53" s="17">
        <v>0</v>
      </c>
      <c r="OE53" s="17">
        <v>0</v>
      </c>
      <c r="OF53" s="17">
        <v>63.5</v>
      </c>
      <c r="OG53" s="17">
        <v>91.436549999999997</v>
      </c>
      <c r="OH53" s="17">
        <v>102.258</v>
      </c>
      <c r="OI53" s="17">
        <v>-38.758000000000003</v>
      </c>
      <c r="OJ53" s="17">
        <v>0</v>
      </c>
      <c r="OK53" s="17"/>
      <c r="OL53" s="17">
        <v>0</v>
      </c>
      <c r="OM53" s="17">
        <v>0</v>
      </c>
      <c r="ON53" s="17">
        <v>16.399999999999999</v>
      </c>
      <c r="OO53" s="17">
        <v>14.5</v>
      </c>
      <c r="OP53" s="17">
        <v>14.446999999999999</v>
      </c>
      <c r="OQ53" s="17">
        <v>1.9530000000000001</v>
      </c>
      <c r="OR53" s="17">
        <v>0</v>
      </c>
      <c r="OS53" s="17"/>
      <c r="OT53" s="17">
        <v>0</v>
      </c>
      <c r="OU53" s="17">
        <v>0</v>
      </c>
      <c r="OV53" s="17">
        <v>20</v>
      </c>
      <c r="OW53" s="17">
        <v>20</v>
      </c>
      <c r="OX53" s="17">
        <v>17.560980000000001</v>
      </c>
      <c r="OY53" s="17">
        <v>2.4390200000000002</v>
      </c>
      <c r="OZ53" s="17">
        <v>9.9</v>
      </c>
      <c r="PA53" s="17">
        <v>9.9830000000000005</v>
      </c>
      <c r="PB53" s="17">
        <v>9.9830000000000005</v>
      </c>
      <c r="PC53" s="17">
        <v>-8.3000000000000004E-2</v>
      </c>
      <c r="PD53" s="17">
        <v>5.5</v>
      </c>
      <c r="PE53" s="17">
        <v>5.67</v>
      </c>
      <c r="PF53" s="17">
        <v>5.67</v>
      </c>
      <c r="PG53" s="17">
        <v>-0.17</v>
      </c>
      <c r="PH53" s="17">
        <v>1.2</v>
      </c>
      <c r="PI53" s="17">
        <v>1</v>
      </c>
      <c r="PJ53" s="17">
        <v>1</v>
      </c>
      <c r="PK53" s="17">
        <v>0.2</v>
      </c>
      <c r="PL53" s="17">
        <v>1.6</v>
      </c>
      <c r="PM53" s="17">
        <v>3.4</v>
      </c>
      <c r="PN53" s="17">
        <v>3.4</v>
      </c>
      <c r="PO53" s="17">
        <v>-1.8</v>
      </c>
      <c r="PP53" s="17">
        <v>5.0999999999999996</v>
      </c>
      <c r="PQ53" s="17">
        <v>5</v>
      </c>
      <c r="PR53" s="17">
        <v>5</v>
      </c>
      <c r="PS53" s="17">
        <v>0.1</v>
      </c>
      <c r="PT53" s="17">
        <v>20.100000000000001</v>
      </c>
      <c r="PU53" s="17">
        <v>19.5122</v>
      </c>
      <c r="PV53" s="17">
        <v>19.5122</v>
      </c>
      <c r="PW53" s="17">
        <v>0.58779999999999999</v>
      </c>
      <c r="PX53" s="17">
        <v>10</v>
      </c>
      <c r="PY53" s="17">
        <v>10</v>
      </c>
      <c r="PZ53" s="17">
        <v>10</v>
      </c>
      <c r="QA53" s="17">
        <v>0</v>
      </c>
      <c r="QB53" s="17">
        <v>18.899999999999999</v>
      </c>
      <c r="QC53" s="17">
        <v>17.560980000000001</v>
      </c>
      <c r="QD53" s="17">
        <v>17.560980000000001</v>
      </c>
      <c r="QE53" s="17">
        <v>1.3390200000000001</v>
      </c>
      <c r="QF53" s="17">
        <v>3.6</v>
      </c>
      <c r="QG53" s="17">
        <v>3.6</v>
      </c>
      <c r="QH53" s="17">
        <v>3.6</v>
      </c>
      <c r="QI53" s="17">
        <v>0</v>
      </c>
      <c r="QJ53" s="17">
        <v>18.5</v>
      </c>
      <c r="QK53" s="17">
        <v>18.048780000000001</v>
      </c>
      <c r="QL53" s="17">
        <v>18.048780000000001</v>
      </c>
      <c r="QM53" s="17">
        <v>0.45122000000000001</v>
      </c>
      <c r="QN53" s="17">
        <v>0</v>
      </c>
      <c r="QO53" s="17"/>
      <c r="QP53" s="17">
        <v>0</v>
      </c>
      <c r="QQ53" s="17">
        <v>0</v>
      </c>
      <c r="QR53" s="17">
        <v>0</v>
      </c>
      <c r="QS53" s="17"/>
      <c r="QT53" s="17">
        <v>0</v>
      </c>
      <c r="QU53" s="17">
        <v>0</v>
      </c>
      <c r="QV53" s="17">
        <v>23</v>
      </c>
      <c r="QW53" s="17">
        <v>22.8</v>
      </c>
      <c r="QX53" s="17">
        <v>26.045999999999999</v>
      </c>
      <c r="QY53" s="17">
        <v>-3.0459999999999998</v>
      </c>
      <c r="QZ53" s="17">
        <v>67.7</v>
      </c>
      <c r="RA53" s="17">
        <v>68.8</v>
      </c>
      <c r="RB53" s="17">
        <v>79.741</v>
      </c>
      <c r="RC53" s="17">
        <v>-12.041</v>
      </c>
      <c r="RD53" s="17"/>
      <c r="RE53" s="17"/>
      <c r="RF53" s="17"/>
      <c r="RG53" s="17">
        <v>0</v>
      </c>
      <c r="RH53" s="17"/>
      <c r="RI53" s="17"/>
      <c r="RJ53" s="17"/>
      <c r="RK53" s="17">
        <v>0</v>
      </c>
      <c r="RL53" s="17"/>
      <c r="RM53" s="17"/>
      <c r="RN53" s="17"/>
      <c r="RO53" s="17">
        <v>0</v>
      </c>
      <c r="RP53" s="17"/>
      <c r="RQ53" s="17"/>
      <c r="RR53" s="17"/>
      <c r="RS53" s="17">
        <v>0</v>
      </c>
      <c r="RT53" s="17">
        <v>0</v>
      </c>
      <c r="RU53" s="17"/>
      <c r="RV53" s="17">
        <v>0</v>
      </c>
      <c r="RW53" s="17">
        <v>0</v>
      </c>
      <c r="RX53" s="17">
        <v>3.4</v>
      </c>
      <c r="RY53" s="17">
        <v>3.339</v>
      </c>
      <c r="RZ53" s="17">
        <v>3.339</v>
      </c>
      <c r="SA53" s="17">
        <v>6.0999999999999999E-2</v>
      </c>
      <c r="SB53" s="17">
        <v>20.2</v>
      </c>
      <c r="SC53" s="17">
        <v>19.869240000000001</v>
      </c>
      <c r="SD53" s="17">
        <v>19.869240000000001</v>
      </c>
      <c r="SE53" s="17">
        <v>0.33076</v>
      </c>
      <c r="SF53" s="17">
        <v>3.1</v>
      </c>
      <c r="SG53" s="17">
        <v>2</v>
      </c>
      <c r="SH53" s="17">
        <v>2</v>
      </c>
      <c r="SI53" s="17">
        <v>1.1000000000000001</v>
      </c>
      <c r="SJ53" s="17">
        <v>0.4</v>
      </c>
      <c r="SK53" s="17"/>
      <c r="SL53" s="17">
        <v>0.7</v>
      </c>
      <c r="SM53" s="17">
        <v>-0.3</v>
      </c>
      <c r="SN53" s="17">
        <v>16.399999999999999</v>
      </c>
      <c r="SO53" s="17">
        <v>19.02439</v>
      </c>
      <c r="SP53" s="17">
        <v>19.02439</v>
      </c>
      <c r="SQ53" s="17">
        <v>-2.62439</v>
      </c>
      <c r="SR53" s="17">
        <v>11.6</v>
      </c>
      <c r="SS53" s="17">
        <v>12.39024</v>
      </c>
      <c r="ST53" s="17">
        <v>12.39024</v>
      </c>
      <c r="SU53" s="17">
        <v>-0.79024000000000005</v>
      </c>
      <c r="SV53" s="17">
        <v>12.6</v>
      </c>
      <c r="SW53" s="17">
        <v>11.707319999999999</v>
      </c>
      <c r="SX53" s="17">
        <v>11.707319999999999</v>
      </c>
      <c r="SY53" s="17">
        <v>0.89268000000000003</v>
      </c>
      <c r="SZ53" s="17">
        <v>18</v>
      </c>
      <c r="TA53" s="17">
        <v>15.60976</v>
      </c>
      <c r="TB53" s="17">
        <v>15.60976</v>
      </c>
      <c r="TC53" s="17">
        <v>2.3902399999999999</v>
      </c>
      <c r="TD53" s="17">
        <v>20</v>
      </c>
      <c r="TE53" s="17">
        <v>20</v>
      </c>
      <c r="TF53" s="17">
        <v>19.317070000000001</v>
      </c>
      <c r="TG53" s="17">
        <v>0.68293000000000004</v>
      </c>
      <c r="TH53" s="17">
        <v>23</v>
      </c>
      <c r="TI53" s="17">
        <v>14.734</v>
      </c>
      <c r="TJ53" s="17">
        <v>14.734</v>
      </c>
      <c r="TK53" s="17">
        <v>8.266</v>
      </c>
      <c r="TL53" s="17">
        <v>58.2</v>
      </c>
      <c r="TM53" s="17">
        <v>40.9</v>
      </c>
      <c r="TN53" s="17">
        <v>40.9</v>
      </c>
      <c r="TO53" s="17">
        <v>17.3</v>
      </c>
      <c r="TP53" s="17">
        <v>0</v>
      </c>
      <c r="TQ53" s="17"/>
      <c r="TR53" s="17">
        <v>0</v>
      </c>
      <c r="TS53" s="17">
        <v>0</v>
      </c>
      <c r="TT53" s="17">
        <v>57.8</v>
      </c>
      <c r="TU53" s="17">
        <v>67.753309999999999</v>
      </c>
      <c r="TV53" s="17">
        <v>57.02</v>
      </c>
      <c r="TW53" s="17">
        <v>0.78</v>
      </c>
      <c r="TX53" s="17">
        <v>82.1</v>
      </c>
      <c r="TY53" s="17">
        <v>92.157030000000006</v>
      </c>
      <c r="TZ53" s="17">
        <v>66.28</v>
      </c>
      <c r="UA53" s="17">
        <v>15.82</v>
      </c>
      <c r="UB53" s="17">
        <v>8.1999999999999993</v>
      </c>
      <c r="UC53" s="17">
        <v>4.01</v>
      </c>
      <c r="UD53" s="17">
        <v>4.01</v>
      </c>
      <c r="UE53" s="17">
        <v>4.1900000000000004</v>
      </c>
      <c r="UF53" s="17">
        <v>3.8</v>
      </c>
      <c r="UG53" s="17">
        <v>1.6</v>
      </c>
      <c r="UH53" s="17">
        <v>1.6</v>
      </c>
      <c r="UI53" s="17">
        <v>2.2000000000000002</v>
      </c>
      <c r="UJ53" s="17">
        <v>17.7</v>
      </c>
      <c r="UK53" s="17">
        <v>20.4878</v>
      </c>
      <c r="UL53" s="17">
        <v>20.4878</v>
      </c>
      <c r="UM53" s="17">
        <v>-2.7877999999999998</v>
      </c>
      <c r="UN53" s="17">
        <v>4.8</v>
      </c>
      <c r="UO53" s="17">
        <v>7</v>
      </c>
      <c r="UP53" s="17">
        <v>7</v>
      </c>
      <c r="UQ53" s="17">
        <v>-2.2000000000000002</v>
      </c>
      <c r="UR53" s="17"/>
      <c r="US53" s="17"/>
      <c r="UT53" s="17">
        <v>7.6</v>
      </c>
      <c r="UU53" s="17">
        <v>-7.6</v>
      </c>
      <c r="UV53" s="17">
        <v>20.399999999999999</v>
      </c>
      <c r="UW53" s="17">
        <v>19.5122</v>
      </c>
      <c r="UX53" s="17">
        <v>19.5122</v>
      </c>
      <c r="UY53" s="17">
        <v>0.88780000000000003</v>
      </c>
      <c r="UZ53" s="17">
        <v>20.399999999999999</v>
      </c>
      <c r="VA53" s="17">
        <v>19.5122</v>
      </c>
      <c r="VB53" s="17">
        <v>19.5122</v>
      </c>
      <c r="VC53" s="17">
        <v>0.88780000000000003</v>
      </c>
      <c r="VD53" s="17">
        <v>20.2</v>
      </c>
      <c r="VE53" s="17">
        <v>19.5122</v>
      </c>
      <c r="VF53" s="17">
        <v>19.5122</v>
      </c>
      <c r="VG53" s="17">
        <v>0.68779999999999997</v>
      </c>
      <c r="VH53" s="17">
        <v>14.8</v>
      </c>
      <c r="VI53" s="17">
        <v>10.7</v>
      </c>
      <c r="VJ53" s="17">
        <v>10.914999999999999</v>
      </c>
      <c r="VK53" s="17">
        <v>3.8849999999999998</v>
      </c>
      <c r="VL53" s="17">
        <v>0</v>
      </c>
      <c r="VM53" s="17"/>
      <c r="VN53" s="17">
        <v>0</v>
      </c>
      <c r="VO53" s="17">
        <v>0</v>
      </c>
      <c r="VP53" s="17">
        <v>0</v>
      </c>
      <c r="VQ53" s="17"/>
      <c r="VR53" s="17">
        <v>0</v>
      </c>
      <c r="VS53" s="17">
        <v>0</v>
      </c>
      <c r="VT53" s="17">
        <v>0</v>
      </c>
      <c r="VU53" s="17"/>
      <c r="VV53" s="17">
        <v>0</v>
      </c>
      <c r="VW53" s="17">
        <v>0</v>
      </c>
      <c r="VX53" s="17">
        <v>0.6</v>
      </c>
      <c r="VY53" s="17">
        <v>0.6</v>
      </c>
      <c r="VZ53" s="17">
        <v>0.6</v>
      </c>
      <c r="WA53" s="17">
        <v>0</v>
      </c>
      <c r="WB53" s="17">
        <v>47.4</v>
      </c>
      <c r="WC53" s="17">
        <v>86.287040000000005</v>
      </c>
      <c r="WD53" s="17">
        <v>74</v>
      </c>
      <c r="WE53" s="17">
        <v>-26.6</v>
      </c>
      <c r="WF53" s="17">
        <v>44.4</v>
      </c>
      <c r="WG53" s="17">
        <v>66.02131</v>
      </c>
      <c r="WH53" s="17">
        <v>47</v>
      </c>
      <c r="WI53" s="17">
        <v>-2.6</v>
      </c>
      <c r="WJ53" s="17">
        <v>0</v>
      </c>
      <c r="WK53" s="17"/>
      <c r="WL53" s="17">
        <v>0</v>
      </c>
      <c r="WM53" s="17">
        <v>0</v>
      </c>
      <c r="WN53" s="17">
        <v>0</v>
      </c>
      <c r="WO53" s="17"/>
      <c r="WP53" s="17">
        <v>0</v>
      </c>
      <c r="WQ53" s="17">
        <v>0</v>
      </c>
      <c r="WR53" s="17">
        <v>9.6</v>
      </c>
      <c r="WS53" s="17">
        <v>9.4</v>
      </c>
      <c r="WT53" s="17">
        <v>9.4</v>
      </c>
      <c r="WU53" s="17">
        <v>0.2</v>
      </c>
      <c r="WV53" s="17">
        <v>20</v>
      </c>
      <c r="WW53" s="17">
        <v>19.317070000000001</v>
      </c>
      <c r="WX53" s="17">
        <v>19.317070000000001</v>
      </c>
      <c r="WY53" s="17">
        <v>0.68293000000000004</v>
      </c>
      <c r="WZ53" s="17">
        <v>11.4</v>
      </c>
      <c r="XA53" s="17">
        <v>10.7</v>
      </c>
      <c r="XB53" s="17">
        <v>10.7</v>
      </c>
      <c r="XC53" s="17">
        <v>0.7</v>
      </c>
      <c r="XD53" s="17"/>
      <c r="XE53" s="17"/>
      <c r="XF53" s="17"/>
      <c r="XG53" s="17">
        <v>0</v>
      </c>
      <c r="XH53" s="17"/>
      <c r="XI53" s="17"/>
      <c r="XJ53" s="17"/>
      <c r="XK53" s="17">
        <v>0</v>
      </c>
      <c r="XL53" s="17"/>
      <c r="XM53" s="17"/>
      <c r="XN53" s="17"/>
      <c r="XO53" s="17">
        <v>0</v>
      </c>
      <c r="XP53" s="17"/>
      <c r="XQ53" s="17"/>
      <c r="XR53" s="17"/>
      <c r="XS53" s="17">
        <v>0</v>
      </c>
      <c r="XT53" s="17">
        <v>18.100000000000001</v>
      </c>
      <c r="XU53" s="17">
        <v>17</v>
      </c>
      <c r="XV53" s="17">
        <v>14</v>
      </c>
      <c r="XW53" s="17">
        <v>4.0999999999999996</v>
      </c>
      <c r="XX53" s="17"/>
      <c r="XY53" s="17"/>
      <c r="XZ53" s="17"/>
      <c r="YA53" s="17">
        <v>0</v>
      </c>
      <c r="YB53" s="17"/>
      <c r="YC53" s="17"/>
      <c r="YD53" s="17"/>
      <c r="YE53" s="17">
        <v>0</v>
      </c>
    </row>
    <row r="54" spans="1:655" ht="24" customHeight="1" x14ac:dyDescent="0.35">
      <c r="A54" s="1"/>
      <c r="B54" s="16" t="s">
        <v>41</v>
      </c>
      <c r="C54" s="16" t="s">
        <v>866</v>
      </c>
      <c r="D54" s="17"/>
      <c r="E54" s="17"/>
      <c r="F54" s="17"/>
      <c r="G54" s="17">
        <v>0</v>
      </c>
      <c r="H54" s="17"/>
      <c r="I54" s="17"/>
      <c r="J54" s="17"/>
      <c r="K54" s="17">
        <v>0</v>
      </c>
      <c r="L54" s="17">
        <v>101.5</v>
      </c>
      <c r="M54" s="17">
        <v>100</v>
      </c>
      <c r="N54" s="17">
        <v>100</v>
      </c>
      <c r="O54" s="17">
        <v>1.5</v>
      </c>
      <c r="P54" s="17">
        <v>653.9</v>
      </c>
      <c r="Q54" s="17">
        <v>646.79789000000005</v>
      </c>
      <c r="R54" s="17">
        <v>646.79789000000005</v>
      </c>
      <c r="S54" s="17">
        <v>7.1021099999999997</v>
      </c>
      <c r="T54" s="17">
        <v>216.2</v>
      </c>
      <c r="U54" s="17">
        <v>211.44126</v>
      </c>
      <c r="V54" s="17">
        <v>211.44126</v>
      </c>
      <c r="W54" s="17">
        <v>4.7587400000000004</v>
      </c>
      <c r="X54" s="17"/>
      <c r="Y54" s="17"/>
      <c r="Z54" s="17"/>
      <c r="AA54" s="17">
        <v>0</v>
      </c>
      <c r="AB54" s="17"/>
      <c r="AC54" s="17"/>
      <c r="AD54" s="17"/>
      <c r="AE54" s="17">
        <v>0</v>
      </c>
      <c r="AF54" s="17">
        <v>90.6</v>
      </c>
      <c r="AG54" s="17">
        <v>92.226339999999993</v>
      </c>
      <c r="AH54" s="17">
        <v>92.226339999999993</v>
      </c>
      <c r="AI54" s="17">
        <v>-1.6263399999999999</v>
      </c>
      <c r="AJ54" s="17">
        <v>220.8</v>
      </c>
      <c r="AK54" s="17">
        <v>221.85688999999999</v>
      </c>
      <c r="AL54" s="17">
        <v>235.84763000000001</v>
      </c>
      <c r="AM54" s="17">
        <v>-15.04763</v>
      </c>
      <c r="AN54" s="17"/>
      <c r="AO54" s="17"/>
      <c r="AP54" s="17"/>
      <c r="AQ54" s="17">
        <v>0</v>
      </c>
      <c r="AR54" s="17"/>
      <c r="AS54" s="17"/>
      <c r="AT54" s="17"/>
      <c r="AU54" s="17">
        <v>0</v>
      </c>
      <c r="AV54" s="17">
        <v>144</v>
      </c>
      <c r="AW54" s="17">
        <v>130.44417999999999</v>
      </c>
      <c r="AX54" s="17">
        <v>116.66667</v>
      </c>
      <c r="AY54" s="17">
        <v>27.33333</v>
      </c>
      <c r="AZ54" s="17">
        <v>144.6</v>
      </c>
      <c r="BA54" s="17">
        <v>130.44417999999999</v>
      </c>
      <c r="BB54" s="17">
        <v>116.66667</v>
      </c>
      <c r="BC54" s="17">
        <v>27.933330000000002</v>
      </c>
      <c r="BD54" s="17">
        <v>144.19999999999999</v>
      </c>
      <c r="BE54" s="17">
        <v>130.44417999999999</v>
      </c>
      <c r="BF54" s="17">
        <v>116.66667</v>
      </c>
      <c r="BG54" s="17">
        <v>27.533329999999999</v>
      </c>
      <c r="BH54" s="17">
        <v>233</v>
      </c>
      <c r="BI54" s="17">
        <v>195.66628</v>
      </c>
      <c r="BJ54" s="17">
        <v>175</v>
      </c>
      <c r="BK54" s="17">
        <v>58</v>
      </c>
      <c r="BL54" s="17">
        <v>0</v>
      </c>
      <c r="BM54" s="17"/>
      <c r="BN54" s="17"/>
      <c r="BO54" s="17">
        <v>0</v>
      </c>
      <c r="BP54" s="17"/>
      <c r="BQ54" s="17"/>
      <c r="BR54" s="17"/>
      <c r="BS54" s="17">
        <v>0</v>
      </c>
      <c r="BT54" s="17">
        <v>566.20000000000005</v>
      </c>
      <c r="BU54" s="17">
        <v>568.29854</v>
      </c>
      <c r="BV54" s="17">
        <v>568.29854</v>
      </c>
      <c r="BW54" s="17">
        <v>-2.0985399999999998</v>
      </c>
      <c r="BX54" s="17">
        <v>10.5</v>
      </c>
      <c r="BY54" s="17">
        <v>10.35688</v>
      </c>
      <c r="BZ54" s="17">
        <v>5.4891500000000004</v>
      </c>
      <c r="CA54" s="17">
        <v>5.0108499999999996</v>
      </c>
      <c r="CB54" s="17"/>
      <c r="CC54" s="17"/>
      <c r="CD54" s="17"/>
      <c r="CE54" s="17">
        <v>0</v>
      </c>
      <c r="CF54" s="17"/>
      <c r="CG54" s="17"/>
      <c r="CH54" s="17"/>
      <c r="CI54" s="17">
        <v>0</v>
      </c>
      <c r="CJ54" s="17"/>
      <c r="CK54" s="17"/>
      <c r="CL54" s="17"/>
      <c r="CM54" s="17">
        <v>0</v>
      </c>
      <c r="CN54" s="17"/>
      <c r="CO54" s="17"/>
      <c r="CP54" s="17"/>
      <c r="CQ54" s="17">
        <v>0</v>
      </c>
      <c r="CR54" s="17">
        <v>166.7</v>
      </c>
      <c r="CS54" s="17">
        <v>164.70732000000001</v>
      </c>
      <c r="CT54" s="17">
        <v>164.70732000000001</v>
      </c>
      <c r="CU54" s="17">
        <v>1.99268</v>
      </c>
      <c r="CV54" s="17">
        <v>7.6</v>
      </c>
      <c r="CW54" s="17">
        <v>7.5928399999999998</v>
      </c>
      <c r="CX54" s="17">
        <v>5.1346499999999997</v>
      </c>
      <c r="CY54" s="17">
        <v>2.4653499999999999</v>
      </c>
      <c r="CZ54" s="17">
        <v>3.9</v>
      </c>
      <c r="DA54" s="17">
        <v>4.1677999999999997</v>
      </c>
      <c r="DB54" s="17">
        <v>2.8184800000000001</v>
      </c>
      <c r="DC54" s="17">
        <v>1.08152</v>
      </c>
      <c r="DD54" s="17">
        <v>0</v>
      </c>
      <c r="DE54" s="17">
        <v>0</v>
      </c>
      <c r="DF54" s="17"/>
      <c r="DG54" s="17">
        <v>0</v>
      </c>
      <c r="DH54" s="17">
        <v>6.8</v>
      </c>
      <c r="DI54" s="17">
        <v>6.8787000000000003</v>
      </c>
      <c r="DJ54" s="17">
        <v>6.8787000000000003</v>
      </c>
      <c r="DK54" s="17">
        <v>-7.8700000000000006E-2</v>
      </c>
      <c r="DL54" s="17">
        <v>13.5</v>
      </c>
      <c r="DM54" s="17">
        <v>9.1296099999999996</v>
      </c>
      <c r="DN54" s="17">
        <v>14.9922</v>
      </c>
      <c r="DO54" s="17">
        <v>-1.4922</v>
      </c>
      <c r="DP54" s="17">
        <v>85.2</v>
      </c>
      <c r="DQ54" s="17">
        <v>50</v>
      </c>
      <c r="DR54" s="17">
        <v>82.107550000000003</v>
      </c>
      <c r="DS54" s="17">
        <v>3.0924499999999999</v>
      </c>
      <c r="DT54" s="17">
        <v>0</v>
      </c>
      <c r="DU54" s="17"/>
      <c r="DV54" s="17"/>
      <c r="DW54" s="17">
        <v>0</v>
      </c>
      <c r="DX54" s="17"/>
      <c r="DY54" s="17"/>
      <c r="DZ54" s="17"/>
      <c r="EA54" s="17">
        <v>0</v>
      </c>
      <c r="EB54" s="17"/>
      <c r="EC54" s="17"/>
      <c r="ED54" s="17"/>
      <c r="EE54" s="17">
        <v>0</v>
      </c>
      <c r="EF54" s="17"/>
      <c r="EG54" s="17"/>
      <c r="EH54" s="17"/>
      <c r="EI54" s="17">
        <v>0</v>
      </c>
      <c r="EJ54" s="17">
        <v>111.3</v>
      </c>
      <c r="EK54" s="17">
        <v>109.51819999999999</v>
      </c>
      <c r="EL54" s="17">
        <v>112.90537</v>
      </c>
      <c r="EM54" s="17">
        <v>-1.60537</v>
      </c>
      <c r="EN54" s="17">
        <v>223.9</v>
      </c>
      <c r="EO54" s="17">
        <v>221.30108000000001</v>
      </c>
      <c r="EP54" s="17">
        <v>221.30108000000001</v>
      </c>
      <c r="EQ54" s="17">
        <v>2.5989200000000001</v>
      </c>
      <c r="ER54" s="17"/>
      <c r="ES54" s="17"/>
      <c r="ET54" s="17"/>
      <c r="EU54" s="17">
        <v>0</v>
      </c>
      <c r="EV54" s="17"/>
      <c r="EW54" s="17"/>
      <c r="EX54" s="17"/>
      <c r="EY54" s="17">
        <v>0</v>
      </c>
      <c r="EZ54" s="17"/>
      <c r="FA54" s="17"/>
      <c r="FB54" s="17"/>
      <c r="FC54" s="17">
        <v>0</v>
      </c>
      <c r="FD54" s="17">
        <v>6.5</v>
      </c>
      <c r="FE54" s="17">
        <v>6.39</v>
      </c>
      <c r="FF54" s="17">
        <v>6.39</v>
      </c>
      <c r="FG54" s="17">
        <v>0.11</v>
      </c>
      <c r="FH54" s="17">
        <v>232.4</v>
      </c>
      <c r="FI54" s="17">
        <v>229.57073</v>
      </c>
      <c r="FJ54" s="17">
        <v>229.57073</v>
      </c>
      <c r="FK54" s="17">
        <v>2.8292700000000002</v>
      </c>
      <c r="FL54" s="17">
        <v>66</v>
      </c>
      <c r="FM54" s="17">
        <v>73.391850000000005</v>
      </c>
      <c r="FN54" s="17">
        <v>76.379589999999993</v>
      </c>
      <c r="FO54" s="17">
        <v>-10.37959</v>
      </c>
      <c r="FP54" s="17">
        <v>146.80000000000001</v>
      </c>
      <c r="FQ54" s="17">
        <v>150.27984000000001</v>
      </c>
      <c r="FR54" s="17">
        <v>150.27984000000001</v>
      </c>
      <c r="FS54" s="17">
        <v>-3.4798399999999998</v>
      </c>
      <c r="FT54" s="17">
        <v>41.6</v>
      </c>
      <c r="FU54" s="17">
        <v>41.498959999999997</v>
      </c>
      <c r="FV54" s="17">
        <v>41.498959999999997</v>
      </c>
      <c r="FW54" s="17">
        <v>0.10104</v>
      </c>
      <c r="FX54" s="17">
        <v>9.4</v>
      </c>
      <c r="FY54" s="17">
        <v>9.6429299999999998</v>
      </c>
      <c r="FZ54" s="17">
        <v>9.6429299999999998</v>
      </c>
      <c r="GA54" s="17">
        <v>-0.24293000000000001</v>
      </c>
      <c r="GB54" s="17">
        <v>19.7</v>
      </c>
      <c r="GC54" s="17">
        <v>20</v>
      </c>
      <c r="GD54" s="17">
        <v>19.121949999999998</v>
      </c>
      <c r="GE54" s="17">
        <v>0.57804999999999995</v>
      </c>
      <c r="GF54" s="17">
        <v>94.2</v>
      </c>
      <c r="GG54" s="17">
        <v>87.657560000000004</v>
      </c>
      <c r="GH54" s="17">
        <v>87.657560000000004</v>
      </c>
      <c r="GI54" s="17">
        <v>6.54244</v>
      </c>
      <c r="GJ54" s="17">
        <v>181.37591</v>
      </c>
      <c r="GK54" s="17">
        <v>181.66672</v>
      </c>
      <c r="GL54" s="17">
        <v>133.33333999999999</v>
      </c>
      <c r="GM54" s="17">
        <v>48.042569999999998</v>
      </c>
      <c r="GN54" s="17">
        <v>183.32166000000001</v>
      </c>
      <c r="GO54" s="17">
        <v>181.66672</v>
      </c>
      <c r="GP54" s="17">
        <v>133.33333999999999</v>
      </c>
      <c r="GQ54" s="17">
        <v>49.988320000000002</v>
      </c>
      <c r="GR54" s="17">
        <v>183.99122</v>
      </c>
      <c r="GS54" s="17">
        <v>181.66672</v>
      </c>
      <c r="GT54" s="17">
        <v>133.33333999999999</v>
      </c>
      <c r="GU54" s="17">
        <v>50.657879999999999</v>
      </c>
      <c r="GV54" s="17">
        <v>109.6</v>
      </c>
      <c r="GW54" s="17">
        <v>110.91316999999999</v>
      </c>
      <c r="GX54" s="17">
        <v>110.91316999999999</v>
      </c>
      <c r="GY54" s="17">
        <v>-1.3131699999999999</v>
      </c>
      <c r="GZ54" s="17">
        <v>5.8</v>
      </c>
      <c r="HA54" s="17"/>
      <c r="HB54" s="17">
        <v>9.09</v>
      </c>
      <c r="HC54" s="17">
        <v>-3.29</v>
      </c>
      <c r="HD54" s="17">
        <v>5.8</v>
      </c>
      <c r="HE54" s="17">
        <v>6.9643699999999997</v>
      </c>
      <c r="HF54" s="17">
        <v>9.9490999999999996</v>
      </c>
      <c r="HG54" s="17">
        <v>-4.1490999999999998</v>
      </c>
      <c r="HH54" s="17">
        <v>47</v>
      </c>
      <c r="HI54" s="17">
        <v>47.26634</v>
      </c>
      <c r="HJ54" s="17">
        <v>47.26634</v>
      </c>
      <c r="HK54" s="17">
        <v>-0.26634000000000002</v>
      </c>
      <c r="HL54" s="17"/>
      <c r="HM54" s="17"/>
      <c r="HN54" s="17">
        <v>12.75024</v>
      </c>
      <c r="HO54" s="17">
        <v>-12.75024</v>
      </c>
      <c r="HP54" s="17">
        <v>3.8</v>
      </c>
      <c r="HQ54" s="17">
        <v>3.8872599999999999</v>
      </c>
      <c r="HR54" s="17">
        <v>3.8872599999999999</v>
      </c>
      <c r="HS54" s="17">
        <v>-8.7260000000000004E-2</v>
      </c>
      <c r="HT54" s="17">
        <v>38</v>
      </c>
      <c r="HU54" s="17">
        <v>34.419510000000002</v>
      </c>
      <c r="HV54" s="17">
        <v>33.323279999999997</v>
      </c>
      <c r="HW54" s="17">
        <v>4.6767200000000004</v>
      </c>
      <c r="HX54" s="17">
        <v>175.9</v>
      </c>
      <c r="HY54" s="17">
        <v>171.54185000000001</v>
      </c>
      <c r="HZ54" s="17">
        <v>171.54185000000001</v>
      </c>
      <c r="IA54" s="17">
        <v>4.3581500000000002</v>
      </c>
      <c r="IB54" s="17">
        <v>24.7</v>
      </c>
      <c r="IC54" s="17">
        <v>29.97439</v>
      </c>
      <c r="ID54" s="17">
        <v>47.67127</v>
      </c>
      <c r="IE54" s="17">
        <v>-22.971270000000001</v>
      </c>
      <c r="IF54" s="17">
        <v>0</v>
      </c>
      <c r="IG54" s="17"/>
      <c r="IH54" s="17">
        <v>0</v>
      </c>
      <c r="II54" s="17">
        <v>0</v>
      </c>
      <c r="IJ54" s="17"/>
      <c r="IK54" s="17"/>
      <c r="IL54" s="17"/>
      <c r="IM54" s="17">
        <v>0</v>
      </c>
      <c r="IN54" s="17"/>
      <c r="IO54" s="17"/>
      <c r="IP54" s="17"/>
      <c r="IQ54" s="17">
        <v>0</v>
      </c>
      <c r="IR54" s="17"/>
      <c r="IS54" s="17"/>
      <c r="IT54" s="17"/>
      <c r="IU54" s="17">
        <v>0</v>
      </c>
      <c r="IV54" s="17"/>
      <c r="IW54" s="17"/>
      <c r="IX54" s="17"/>
      <c r="IY54" s="17">
        <v>0</v>
      </c>
      <c r="IZ54" s="17"/>
      <c r="JA54" s="17"/>
      <c r="JB54" s="17"/>
      <c r="JC54" s="17">
        <v>0</v>
      </c>
      <c r="JD54" s="17">
        <v>87</v>
      </c>
      <c r="JE54" s="17">
        <v>83.828059999999994</v>
      </c>
      <c r="JF54" s="17">
        <v>88.815600000000003</v>
      </c>
      <c r="JG54" s="17">
        <v>-1.8156000000000001</v>
      </c>
      <c r="JH54" s="17">
        <v>0</v>
      </c>
      <c r="JI54" s="17">
        <v>0</v>
      </c>
      <c r="JJ54" s="17"/>
      <c r="JK54" s="17">
        <v>0</v>
      </c>
      <c r="JL54" s="17">
        <v>160.19999999999999</v>
      </c>
      <c r="JM54" s="17">
        <v>150.66667000000001</v>
      </c>
      <c r="JN54" s="17">
        <v>150.66667000000001</v>
      </c>
      <c r="JO54" s="17">
        <v>9.5333299999999994</v>
      </c>
      <c r="JP54" s="17"/>
      <c r="JQ54" s="17"/>
      <c r="JR54" s="17"/>
      <c r="JS54" s="17">
        <v>0</v>
      </c>
      <c r="JT54" s="17">
        <v>66.900000000000006</v>
      </c>
      <c r="JU54" s="17">
        <v>75.333330000000004</v>
      </c>
      <c r="JV54" s="17">
        <v>75.333330000000004</v>
      </c>
      <c r="JW54" s="17">
        <v>-8.4333299999999998</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v>0</v>
      </c>
      <c r="LA54" s="17"/>
      <c r="LB54" s="17">
        <v>0</v>
      </c>
      <c r="LC54" s="17">
        <v>0</v>
      </c>
      <c r="LD54" s="17">
        <v>4.5999999999999996</v>
      </c>
      <c r="LE54" s="17">
        <v>4.06569</v>
      </c>
      <c r="LF54" s="17">
        <v>4.06569</v>
      </c>
      <c r="LG54" s="17">
        <v>0.53430999999999995</v>
      </c>
      <c r="LH54" s="17">
        <v>271</v>
      </c>
      <c r="LI54" s="17">
        <v>173.98718</v>
      </c>
      <c r="LJ54" s="17">
        <v>271.12195000000003</v>
      </c>
      <c r="LK54" s="17">
        <v>-0.12195</v>
      </c>
      <c r="LL54" s="17">
        <v>134.6</v>
      </c>
      <c r="LM54" s="17">
        <v>133.67995999999999</v>
      </c>
      <c r="LN54" s="17">
        <v>133.67995999999999</v>
      </c>
      <c r="LO54" s="17">
        <v>0.92003999999999997</v>
      </c>
      <c r="LP54" s="17">
        <v>47.8</v>
      </c>
      <c r="LQ54" s="17">
        <v>46.00197</v>
      </c>
      <c r="LR54" s="17">
        <v>45.469029999999997</v>
      </c>
      <c r="LS54" s="17">
        <v>2.3309700000000002</v>
      </c>
      <c r="LT54" s="17">
        <v>78.599999999999994</v>
      </c>
      <c r="LU54" s="17">
        <v>78.567999999999998</v>
      </c>
      <c r="LV54" s="17">
        <v>78.567999999999998</v>
      </c>
      <c r="LW54" s="17">
        <v>3.2000000000000001E-2</v>
      </c>
      <c r="LX54" s="17">
        <v>30.5</v>
      </c>
      <c r="LY54" s="17">
        <v>30.097560000000001</v>
      </c>
      <c r="LZ54" s="17">
        <v>30.097560000000001</v>
      </c>
      <c r="MA54" s="17">
        <v>0.40244000000000002</v>
      </c>
      <c r="MB54" s="17"/>
      <c r="MC54" s="17"/>
      <c r="MD54" s="17"/>
      <c r="ME54" s="17">
        <v>0</v>
      </c>
      <c r="MF54" s="17"/>
      <c r="MG54" s="17"/>
      <c r="MH54" s="17"/>
      <c r="MI54" s="17">
        <v>0</v>
      </c>
      <c r="MJ54" s="17"/>
      <c r="MK54" s="17"/>
      <c r="ML54" s="17"/>
      <c r="MM54" s="17">
        <v>0</v>
      </c>
      <c r="MN54" s="17">
        <v>112</v>
      </c>
      <c r="MO54" s="17">
        <v>146.66612000000001</v>
      </c>
      <c r="MP54" s="17">
        <v>145.77567999999999</v>
      </c>
      <c r="MQ54" s="17">
        <v>-33.775680000000001</v>
      </c>
      <c r="MR54" s="17">
        <v>112</v>
      </c>
      <c r="MS54" s="17">
        <v>146.66612000000001</v>
      </c>
      <c r="MT54" s="17">
        <v>145.77567999999999</v>
      </c>
      <c r="MU54" s="17">
        <v>-33.775680000000001</v>
      </c>
      <c r="MV54" s="17">
        <v>130.69999999999999</v>
      </c>
      <c r="MW54" s="17">
        <v>146.66612000000001</v>
      </c>
      <c r="MX54" s="17">
        <v>145.77567999999999</v>
      </c>
      <c r="MY54" s="17">
        <v>-15.07568</v>
      </c>
      <c r="MZ54" s="17"/>
      <c r="NA54" s="17"/>
      <c r="NB54" s="17"/>
      <c r="NC54" s="17">
        <v>0</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c r="OD54" s="17">
        <v>0</v>
      </c>
      <c r="OE54" s="17">
        <v>0</v>
      </c>
      <c r="OF54" s="17">
        <v>71.599999999999994</v>
      </c>
      <c r="OG54" s="17">
        <v>89.063310000000001</v>
      </c>
      <c r="OH54" s="17">
        <v>99.522999999999996</v>
      </c>
      <c r="OI54" s="17">
        <v>-27.922999999999998</v>
      </c>
      <c r="OJ54" s="17">
        <v>0</v>
      </c>
      <c r="OK54" s="17"/>
      <c r="OL54" s="17">
        <v>0</v>
      </c>
      <c r="OM54" s="17">
        <v>0</v>
      </c>
      <c r="ON54" s="17">
        <v>17</v>
      </c>
      <c r="OO54" s="17">
        <v>14</v>
      </c>
      <c r="OP54" s="17">
        <v>14.032999999999999</v>
      </c>
      <c r="OQ54" s="17">
        <v>2.9670000000000001</v>
      </c>
      <c r="OR54" s="17">
        <v>0</v>
      </c>
      <c r="OS54" s="17"/>
      <c r="OT54" s="17">
        <v>0</v>
      </c>
      <c r="OU54" s="17">
        <v>0</v>
      </c>
      <c r="OV54" s="17">
        <v>20</v>
      </c>
      <c r="OW54" s="17">
        <v>20</v>
      </c>
      <c r="OX54" s="17">
        <v>17.560980000000001</v>
      </c>
      <c r="OY54" s="17">
        <v>2.4390200000000002</v>
      </c>
      <c r="OZ54" s="17">
        <v>9.9</v>
      </c>
      <c r="PA54" s="17">
        <v>9.9830000000000005</v>
      </c>
      <c r="PB54" s="17">
        <v>9.9830000000000005</v>
      </c>
      <c r="PC54" s="17">
        <v>-8.3000000000000004E-2</v>
      </c>
      <c r="PD54" s="17">
        <v>5.5</v>
      </c>
      <c r="PE54" s="17">
        <v>5.67</v>
      </c>
      <c r="PF54" s="17">
        <v>5.67</v>
      </c>
      <c r="PG54" s="17">
        <v>-0.17</v>
      </c>
      <c r="PH54" s="17">
        <v>1.2</v>
      </c>
      <c r="PI54" s="17">
        <v>1</v>
      </c>
      <c r="PJ54" s="17">
        <v>1</v>
      </c>
      <c r="PK54" s="17">
        <v>0.2</v>
      </c>
      <c r="PL54" s="17">
        <v>1.6</v>
      </c>
      <c r="PM54" s="17">
        <v>3.4</v>
      </c>
      <c r="PN54" s="17">
        <v>3.4</v>
      </c>
      <c r="PO54" s="17">
        <v>-1.8</v>
      </c>
      <c r="PP54" s="17">
        <v>5.0999999999999996</v>
      </c>
      <c r="PQ54" s="17">
        <v>5</v>
      </c>
      <c r="PR54" s="17">
        <v>5</v>
      </c>
      <c r="PS54" s="17">
        <v>0.1</v>
      </c>
      <c r="PT54" s="17">
        <v>20.5</v>
      </c>
      <c r="PU54" s="17">
        <v>19.5122</v>
      </c>
      <c r="PV54" s="17">
        <v>19.5122</v>
      </c>
      <c r="PW54" s="17">
        <v>0.98780000000000001</v>
      </c>
      <c r="PX54" s="17">
        <v>10</v>
      </c>
      <c r="PY54" s="17">
        <v>10</v>
      </c>
      <c r="PZ54" s="17">
        <v>10</v>
      </c>
      <c r="QA54" s="17">
        <v>0</v>
      </c>
      <c r="QB54" s="17">
        <v>18.899999999999999</v>
      </c>
      <c r="QC54" s="17">
        <v>17.560980000000001</v>
      </c>
      <c r="QD54" s="17">
        <v>17.560980000000001</v>
      </c>
      <c r="QE54" s="17">
        <v>1.3390200000000001</v>
      </c>
      <c r="QF54" s="17">
        <v>3.6</v>
      </c>
      <c r="QG54" s="17">
        <v>3.6</v>
      </c>
      <c r="QH54" s="17">
        <v>3.6</v>
      </c>
      <c r="QI54" s="17">
        <v>0</v>
      </c>
      <c r="QJ54" s="17">
        <v>18.5</v>
      </c>
      <c r="QK54" s="17">
        <v>18.048780000000001</v>
      </c>
      <c r="QL54" s="17">
        <v>18.048780000000001</v>
      </c>
      <c r="QM54" s="17">
        <v>0.45122000000000001</v>
      </c>
      <c r="QN54" s="17">
        <v>0</v>
      </c>
      <c r="QO54" s="17"/>
      <c r="QP54" s="17">
        <v>0</v>
      </c>
      <c r="QQ54" s="17">
        <v>0</v>
      </c>
      <c r="QR54" s="17">
        <v>0</v>
      </c>
      <c r="QS54" s="17"/>
      <c r="QT54" s="17">
        <v>0</v>
      </c>
      <c r="QU54" s="17">
        <v>0</v>
      </c>
      <c r="QV54" s="17">
        <v>22.3</v>
      </c>
      <c r="QW54" s="17">
        <v>21.9</v>
      </c>
      <c r="QX54" s="17">
        <v>25.510999999999999</v>
      </c>
      <c r="QY54" s="17">
        <v>-3.2109999999999999</v>
      </c>
      <c r="QZ54" s="17">
        <v>64.900000000000006</v>
      </c>
      <c r="RA54" s="17">
        <v>64.8</v>
      </c>
      <c r="RB54" s="17">
        <v>77.748999999999995</v>
      </c>
      <c r="RC54" s="17">
        <v>-12.849</v>
      </c>
      <c r="RD54" s="17"/>
      <c r="RE54" s="17"/>
      <c r="RF54" s="17"/>
      <c r="RG54" s="17">
        <v>0</v>
      </c>
      <c r="RH54" s="17"/>
      <c r="RI54" s="17"/>
      <c r="RJ54" s="17"/>
      <c r="RK54" s="17">
        <v>0</v>
      </c>
      <c r="RL54" s="17"/>
      <c r="RM54" s="17"/>
      <c r="RN54" s="17"/>
      <c r="RO54" s="17">
        <v>0</v>
      </c>
      <c r="RP54" s="17"/>
      <c r="RQ54" s="17"/>
      <c r="RR54" s="17"/>
      <c r="RS54" s="17">
        <v>0</v>
      </c>
      <c r="RT54" s="17">
        <v>0</v>
      </c>
      <c r="RU54" s="17"/>
      <c r="RV54" s="17">
        <v>0</v>
      </c>
      <c r="RW54" s="17">
        <v>0</v>
      </c>
      <c r="RX54" s="17">
        <v>3.4</v>
      </c>
      <c r="RY54" s="17">
        <v>3.339</v>
      </c>
      <c r="RZ54" s="17">
        <v>3.339</v>
      </c>
      <c r="SA54" s="17">
        <v>6.0999999999999999E-2</v>
      </c>
      <c r="SB54" s="17">
        <v>20.2</v>
      </c>
      <c r="SC54" s="17">
        <v>19.869240000000001</v>
      </c>
      <c r="SD54" s="17">
        <v>19.869240000000001</v>
      </c>
      <c r="SE54" s="17">
        <v>0.33076</v>
      </c>
      <c r="SF54" s="17">
        <v>3</v>
      </c>
      <c r="SG54" s="17">
        <v>2</v>
      </c>
      <c r="SH54" s="17">
        <v>2</v>
      </c>
      <c r="SI54" s="17">
        <v>1</v>
      </c>
      <c r="SJ54" s="17">
        <v>0.4</v>
      </c>
      <c r="SK54" s="17"/>
      <c r="SL54" s="17">
        <v>0.7</v>
      </c>
      <c r="SM54" s="17">
        <v>-0.3</v>
      </c>
      <c r="SN54" s="17">
        <v>16.399999999999999</v>
      </c>
      <c r="SO54" s="17">
        <v>19.02439</v>
      </c>
      <c r="SP54" s="17">
        <v>19.02439</v>
      </c>
      <c r="SQ54" s="17">
        <v>-2.62439</v>
      </c>
      <c r="SR54" s="17">
        <v>11.7</v>
      </c>
      <c r="SS54" s="17">
        <v>12.39024</v>
      </c>
      <c r="ST54" s="17">
        <v>12.39024</v>
      </c>
      <c r="SU54" s="17">
        <v>-0.69023999999999996</v>
      </c>
      <c r="SV54" s="17">
        <v>13</v>
      </c>
      <c r="SW54" s="17">
        <v>11.707319999999999</v>
      </c>
      <c r="SX54" s="17">
        <v>11.707319999999999</v>
      </c>
      <c r="SY54" s="17">
        <v>1.2926800000000001</v>
      </c>
      <c r="SZ54" s="17">
        <v>18.2</v>
      </c>
      <c r="TA54" s="17">
        <v>15.60976</v>
      </c>
      <c r="TB54" s="17">
        <v>15.60976</v>
      </c>
      <c r="TC54" s="17">
        <v>2.5902400000000001</v>
      </c>
      <c r="TD54" s="17">
        <v>20</v>
      </c>
      <c r="TE54" s="17">
        <v>20</v>
      </c>
      <c r="TF54" s="17">
        <v>19.317070000000001</v>
      </c>
      <c r="TG54" s="17">
        <v>0.68293000000000004</v>
      </c>
      <c r="TH54" s="17">
        <v>16.600000000000001</v>
      </c>
      <c r="TI54" s="17">
        <v>15.234</v>
      </c>
      <c r="TJ54" s="17">
        <v>15.234</v>
      </c>
      <c r="TK54" s="17">
        <v>1.3660000000000001</v>
      </c>
      <c r="TL54" s="17">
        <v>60</v>
      </c>
      <c r="TM54" s="17">
        <v>39.688000000000002</v>
      </c>
      <c r="TN54" s="17">
        <v>39.688000000000002</v>
      </c>
      <c r="TO54" s="17">
        <v>20.312000000000001</v>
      </c>
      <c r="TP54" s="17">
        <v>0</v>
      </c>
      <c r="TQ54" s="17"/>
      <c r="TR54" s="17">
        <v>0</v>
      </c>
      <c r="TS54" s="17">
        <v>0</v>
      </c>
      <c r="TT54" s="17">
        <v>49.3</v>
      </c>
      <c r="TU54" s="17">
        <v>64.765810000000002</v>
      </c>
      <c r="TV54" s="17">
        <v>57.02</v>
      </c>
      <c r="TW54" s="17">
        <v>-7.72</v>
      </c>
      <c r="TX54" s="17">
        <v>82</v>
      </c>
      <c r="TY54" s="17">
        <v>86.565759999999997</v>
      </c>
      <c r="TZ54" s="17">
        <v>66.28</v>
      </c>
      <c r="UA54" s="17">
        <v>15.72</v>
      </c>
      <c r="UB54" s="17">
        <v>7.4</v>
      </c>
      <c r="UC54" s="17">
        <v>4.01</v>
      </c>
      <c r="UD54" s="17">
        <v>4.01</v>
      </c>
      <c r="UE54" s="17">
        <v>3.39</v>
      </c>
      <c r="UF54" s="17">
        <v>2.1</v>
      </c>
      <c r="UG54" s="17">
        <v>1.6</v>
      </c>
      <c r="UH54" s="17">
        <v>1.6</v>
      </c>
      <c r="UI54" s="17">
        <v>0.5</v>
      </c>
      <c r="UJ54" s="17">
        <v>17.7</v>
      </c>
      <c r="UK54" s="17">
        <v>20.4878</v>
      </c>
      <c r="UL54" s="17">
        <v>20.4878</v>
      </c>
      <c r="UM54" s="17">
        <v>-2.7877999999999998</v>
      </c>
      <c r="UN54" s="17">
        <v>4.8</v>
      </c>
      <c r="UO54" s="17">
        <v>7</v>
      </c>
      <c r="UP54" s="17">
        <v>7</v>
      </c>
      <c r="UQ54" s="17">
        <v>-2.2000000000000002</v>
      </c>
      <c r="UR54" s="17"/>
      <c r="US54" s="17"/>
      <c r="UT54" s="17">
        <v>7.6</v>
      </c>
      <c r="UU54" s="17">
        <v>-7.6</v>
      </c>
      <c r="UV54" s="17">
        <v>20.399999999999999</v>
      </c>
      <c r="UW54" s="17">
        <v>19.5122</v>
      </c>
      <c r="UX54" s="17">
        <v>19.5122</v>
      </c>
      <c r="UY54" s="17">
        <v>0.88780000000000003</v>
      </c>
      <c r="UZ54" s="17">
        <v>20.399999999999999</v>
      </c>
      <c r="VA54" s="17">
        <v>19.5122</v>
      </c>
      <c r="VB54" s="17">
        <v>19.5122</v>
      </c>
      <c r="VC54" s="17">
        <v>0.88780000000000003</v>
      </c>
      <c r="VD54" s="17">
        <v>20.2</v>
      </c>
      <c r="VE54" s="17">
        <v>19.5122</v>
      </c>
      <c r="VF54" s="17">
        <v>19.5122</v>
      </c>
      <c r="VG54" s="17">
        <v>0.68779999999999997</v>
      </c>
      <c r="VH54" s="17">
        <v>15.1</v>
      </c>
      <c r="VI54" s="17">
        <v>10.6</v>
      </c>
      <c r="VJ54" s="17">
        <v>10.695</v>
      </c>
      <c r="VK54" s="17">
        <v>4.4050000000000002</v>
      </c>
      <c r="VL54" s="17">
        <v>0</v>
      </c>
      <c r="VM54" s="17"/>
      <c r="VN54" s="17">
        <v>0</v>
      </c>
      <c r="VO54" s="17">
        <v>0</v>
      </c>
      <c r="VP54" s="17">
        <v>0</v>
      </c>
      <c r="VQ54" s="17"/>
      <c r="VR54" s="17">
        <v>0</v>
      </c>
      <c r="VS54" s="17">
        <v>0</v>
      </c>
      <c r="VT54" s="17">
        <v>0</v>
      </c>
      <c r="VU54" s="17"/>
      <c r="VV54" s="17">
        <v>0</v>
      </c>
      <c r="VW54" s="17">
        <v>0</v>
      </c>
      <c r="VX54" s="17">
        <v>0.6</v>
      </c>
      <c r="VY54" s="17">
        <v>0.6</v>
      </c>
      <c r="VZ54" s="17">
        <v>0.6</v>
      </c>
      <c r="WA54" s="17">
        <v>0</v>
      </c>
      <c r="WB54" s="17">
        <v>54</v>
      </c>
      <c r="WC54" s="17">
        <v>72.01437</v>
      </c>
      <c r="WD54" s="17">
        <v>66</v>
      </c>
      <c r="WE54" s="17">
        <v>-12</v>
      </c>
      <c r="WF54" s="17">
        <v>42</v>
      </c>
      <c r="WG54" s="17">
        <v>60.472650000000002</v>
      </c>
      <c r="WH54" s="17">
        <v>41</v>
      </c>
      <c r="WI54" s="17">
        <v>1</v>
      </c>
      <c r="WJ54" s="17">
        <v>0</v>
      </c>
      <c r="WK54" s="17"/>
      <c r="WL54" s="17">
        <v>0</v>
      </c>
      <c r="WM54" s="17">
        <v>0</v>
      </c>
      <c r="WN54" s="17">
        <v>0</v>
      </c>
      <c r="WO54" s="17"/>
      <c r="WP54" s="17">
        <v>0</v>
      </c>
      <c r="WQ54" s="17">
        <v>0</v>
      </c>
      <c r="WR54" s="17">
        <v>9.5</v>
      </c>
      <c r="WS54" s="17">
        <v>9.4</v>
      </c>
      <c r="WT54" s="17">
        <v>9.4</v>
      </c>
      <c r="WU54" s="17">
        <v>0.1</v>
      </c>
      <c r="WV54" s="17">
        <v>20</v>
      </c>
      <c r="WW54" s="17">
        <v>19.317070000000001</v>
      </c>
      <c r="WX54" s="17">
        <v>19.317070000000001</v>
      </c>
      <c r="WY54" s="17">
        <v>0.68293000000000004</v>
      </c>
      <c r="WZ54" s="17">
        <v>11.3</v>
      </c>
      <c r="XA54" s="17">
        <v>10.7</v>
      </c>
      <c r="XB54" s="17">
        <v>10.7</v>
      </c>
      <c r="XC54" s="17">
        <v>0.6</v>
      </c>
      <c r="XD54" s="17"/>
      <c r="XE54" s="17"/>
      <c r="XF54" s="17"/>
      <c r="XG54" s="17">
        <v>0</v>
      </c>
      <c r="XH54" s="17"/>
      <c r="XI54" s="17"/>
      <c r="XJ54" s="17"/>
      <c r="XK54" s="17">
        <v>0</v>
      </c>
      <c r="XL54" s="17"/>
      <c r="XM54" s="17"/>
      <c r="XN54" s="17"/>
      <c r="XO54" s="17">
        <v>0</v>
      </c>
      <c r="XP54" s="17"/>
      <c r="XQ54" s="17"/>
      <c r="XR54" s="17"/>
      <c r="XS54" s="17">
        <v>0</v>
      </c>
      <c r="XT54" s="17">
        <v>18</v>
      </c>
      <c r="XU54" s="17">
        <v>17</v>
      </c>
      <c r="XV54" s="17">
        <v>14</v>
      </c>
      <c r="XW54" s="17">
        <v>4</v>
      </c>
      <c r="XX54" s="17"/>
      <c r="XY54" s="17"/>
      <c r="XZ54" s="17"/>
      <c r="YA54" s="17">
        <v>0</v>
      </c>
      <c r="YB54" s="17"/>
      <c r="YC54" s="17"/>
      <c r="YD54" s="17"/>
      <c r="YE54" s="17">
        <v>0</v>
      </c>
    </row>
    <row r="55" spans="1:655" ht="24" customHeight="1" x14ac:dyDescent="0.35">
      <c r="A55" s="1"/>
      <c r="B55" s="16" t="s">
        <v>41</v>
      </c>
      <c r="C55" s="16" t="s">
        <v>867</v>
      </c>
      <c r="D55" s="17"/>
      <c r="E55" s="17"/>
      <c r="F55" s="17"/>
      <c r="G55" s="17">
        <v>0</v>
      </c>
      <c r="H55" s="17"/>
      <c r="I55" s="17"/>
      <c r="J55" s="17"/>
      <c r="K55" s="17">
        <v>0</v>
      </c>
      <c r="L55" s="17">
        <v>101.8</v>
      </c>
      <c r="M55" s="17">
        <v>100</v>
      </c>
      <c r="N55" s="17">
        <v>100</v>
      </c>
      <c r="O55" s="17">
        <v>1.8</v>
      </c>
      <c r="P55" s="17">
        <v>647</v>
      </c>
      <c r="Q55" s="17">
        <v>646.79789000000005</v>
      </c>
      <c r="R55" s="17">
        <v>646.79789000000005</v>
      </c>
      <c r="S55" s="17">
        <v>0.20211000000000001</v>
      </c>
      <c r="T55" s="17">
        <v>215.6</v>
      </c>
      <c r="U55" s="17">
        <v>211.44126</v>
      </c>
      <c r="V55" s="17">
        <v>211.44126</v>
      </c>
      <c r="W55" s="17">
        <v>4.1587399999999999</v>
      </c>
      <c r="X55" s="17"/>
      <c r="Y55" s="17"/>
      <c r="Z55" s="17"/>
      <c r="AA55" s="17">
        <v>0</v>
      </c>
      <c r="AB55" s="17"/>
      <c r="AC55" s="17"/>
      <c r="AD55" s="17"/>
      <c r="AE55" s="17">
        <v>0</v>
      </c>
      <c r="AF55" s="17">
        <v>90.3</v>
      </c>
      <c r="AG55" s="17">
        <v>92.226339999999993</v>
      </c>
      <c r="AH55" s="17">
        <v>92.226339999999993</v>
      </c>
      <c r="AI55" s="17">
        <v>-1.9263399999999999</v>
      </c>
      <c r="AJ55" s="17">
        <v>220.4</v>
      </c>
      <c r="AK55" s="17">
        <v>221.85688999999999</v>
      </c>
      <c r="AL55" s="17">
        <v>235.84763000000001</v>
      </c>
      <c r="AM55" s="17">
        <v>-15.44763</v>
      </c>
      <c r="AN55" s="17"/>
      <c r="AO55" s="17"/>
      <c r="AP55" s="17"/>
      <c r="AQ55" s="17">
        <v>0</v>
      </c>
      <c r="AR55" s="17"/>
      <c r="AS55" s="17"/>
      <c r="AT55" s="17"/>
      <c r="AU55" s="17">
        <v>0</v>
      </c>
      <c r="AV55" s="17">
        <v>127.4</v>
      </c>
      <c r="AW55" s="17">
        <v>142.83610999999999</v>
      </c>
      <c r="AX55" s="17">
        <v>116.66667</v>
      </c>
      <c r="AY55" s="17">
        <v>10.73333</v>
      </c>
      <c r="AZ55" s="17">
        <v>126.8</v>
      </c>
      <c r="BA55" s="17">
        <v>142.83610999999999</v>
      </c>
      <c r="BB55" s="17">
        <v>116.66667</v>
      </c>
      <c r="BC55" s="17">
        <v>10.133330000000001</v>
      </c>
      <c r="BD55" s="17">
        <v>126.3</v>
      </c>
      <c r="BE55" s="17">
        <v>142.83610999999999</v>
      </c>
      <c r="BF55" s="17">
        <v>116.66667</v>
      </c>
      <c r="BG55" s="17">
        <v>9.6333300000000008</v>
      </c>
      <c r="BH55" s="17">
        <v>225.1</v>
      </c>
      <c r="BI55" s="17">
        <v>214.25416999999999</v>
      </c>
      <c r="BJ55" s="17">
        <v>175</v>
      </c>
      <c r="BK55" s="17">
        <v>50.1</v>
      </c>
      <c r="BL55" s="17">
        <v>0</v>
      </c>
      <c r="BM55" s="17"/>
      <c r="BN55" s="17"/>
      <c r="BO55" s="17">
        <v>0</v>
      </c>
      <c r="BP55" s="17"/>
      <c r="BQ55" s="17"/>
      <c r="BR55" s="17"/>
      <c r="BS55" s="17">
        <v>0</v>
      </c>
      <c r="BT55" s="17">
        <v>557.9</v>
      </c>
      <c r="BU55" s="17">
        <v>568.29854</v>
      </c>
      <c r="BV55" s="17">
        <v>568.29854</v>
      </c>
      <c r="BW55" s="17">
        <v>-10.398540000000001</v>
      </c>
      <c r="BX55" s="17">
        <v>10.5</v>
      </c>
      <c r="BY55" s="17">
        <v>10.35688</v>
      </c>
      <c r="BZ55" s="17">
        <v>5.4891500000000004</v>
      </c>
      <c r="CA55" s="17">
        <v>5.0108499999999996</v>
      </c>
      <c r="CB55" s="17"/>
      <c r="CC55" s="17"/>
      <c r="CD55" s="17"/>
      <c r="CE55" s="17">
        <v>0</v>
      </c>
      <c r="CF55" s="17"/>
      <c r="CG55" s="17"/>
      <c r="CH55" s="17"/>
      <c r="CI55" s="17">
        <v>0</v>
      </c>
      <c r="CJ55" s="17"/>
      <c r="CK55" s="17"/>
      <c r="CL55" s="17"/>
      <c r="CM55" s="17">
        <v>0</v>
      </c>
      <c r="CN55" s="17"/>
      <c r="CO55" s="17"/>
      <c r="CP55" s="17"/>
      <c r="CQ55" s="17">
        <v>0</v>
      </c>
      <c r="CR55" s="17">
        <v>164</v>
      </c>
      <c r="CS55" s="17">
        <v>164.70732000000001</v>
      </c>
      <c r="CT55" s="17">
        <v>164.70732000000001</v>
      </c>
      <c r="CU55" s="17">
        <v>-0.70731999999999995</v>
      </c>
      <c r="CV55" s="17">
        <v>7.2</v>
      </c>
      <c r="CW55" s="17">
        <v>7.5928399999999998</v>
      </c>
      <c r="CX55" s="17">
        <v>5.1346499999999997</v>
      </c>
      <c r="CY55" s="17">
        <v>2.06535</v>
      </c>
      <c r="CZ55" s="17">
        <v>3.8</v>
      </c>
      <c r="DA55" s="17">
        <v>4.1677999999999997</v>
      </c>
      <c r="DB55" s="17">
        <v>2.8184800000000001</v>
      </c>
      <c r="DC55" s="17">
        <v>0.98151999999999995</v>
      </c>
      <c r="DD55" s="17">
        <v>0</v>
      </c>
      <c r="DE55" s="17">
        <v>0</v>
      </c>
      <c r="DF55" s="17"/>
      <c r="DG55" s="17">
        <v>0</v>
      </c>
      <c r="DH55" s="17">
        <v>6.8</v>
      </c>
      <c r="DI55" s="17">
        <v>6.8787000000000003</v>
      </c>
      <c r="DJ55" s="17">
        <v>6.8787000000000003</v>
      </c>
      <c r="DK55" s="17">
        <v>-7.8700000000000006E-2</v>
      </c>
      <c r="DL55" s="17">
        <v>13.5</v>
      </c>
      <c r="DM55" s="17">
        <v>9.1296099999999996</v>
      </c>
      <c r="DN55" s="17">
        <v>12.32394</v>
      </c>
      <c r="DO55" s="17">
        <v>1.1760600000000001</v>
      </c>
      <c r="DP55" s="17">
        <v>84.7</v>
      </c>
      <c r="DQ55" s="17">
        <v>50</v>
      </c>
      <c r="DR55" s="17">
        <v>67.494339999999994</v>
      </c>
      <c r="DS55" s="17">
        <v>17.205660000000002</v>
      </c>
      <c r="DT55" s="17">
        <v>0</v>
      </c>
      <c r="DU55" s="17"/>
      <c r="DV55" s="17"/>
      <c r="DW55" s="17">
        <v>0</v>
      </c>
      <c r="DX55" s="17"/>
      <c r="DY55" s="17"/>
      <c r="DZ55" s="17"/>
      <c r="EA55" s="17">
        <v>0</v>
      </c>
      <c r="EB55" s="17"/>
      <c r="EC55" s="17"/>
      <c r="ED55" s="17"/>
      <c r="EE55" s="17">
        <v>0</v>
      </c>
      <c r="EF55" s="17"/>
      <c r="EG55" s="17"/>
      <c r="EH55" s="17"/>
      <c r="EI55" s="17">
        <v>0</v>
      </c>
      <c r="EJ55" s="17">
        <v>111.1</v>
      </c>
      <c r="EK55" s="17">
        <v>109.51819999999999</v>
      </c>
      <c r="EL55" s="17">
        <v>112.90537</v>
      </c>
      <c r="EM55" s="17">
        <v>-1.8053699999999999</v>
      </c>
      <c r="EN55" s="17">
        <v>202.5</v>
      </c>
      <c r="EO55" s="17">
        <v>221.30108000000001</v>
      </c>
      <c r="EP55" s="17">
        <v>221.30108000000001</v>
      </c>
      <c r="EQ55" s="17">
        <v>-18.801079999999999</v>
      </c>
      <c r="ER55" s="17"/>
      <c r="ES55" s="17"/>
      <c r="ET55" s="17"/>
      <c r="EU55" s="17">
        <v>0</v>
      </c>
      <c r="EV55" s="17"/>
      <c r="EW55" s="17"/>
      <c r="EX55" s="17"/>
      <c r="EY55" s="17">
        <v>0</v>
      </c>
      <c r="EZ55" s="17"/>
      <c r="FA55" s="17"/>
      <c r="FB55" s="17"/>
      <c r="FC55" s="17">
        <v>0</v>
      </c>
      <c r="FD55" s="17">
        <v>6.5</v>
      </c>
      <c r="FE55" s="17">
        <v>6.39</v>
      </c>
      <c r="FF55" s="17">
        <v>6.39</v>
      </c>
      <c r="FG55" s="17">
        <v>0.11</v>
      </c>
      <c r="FH55" s="17">
        <v>230.9</v>
      </c>
      <c r="FI55" s="17">
        <v>229.57073</v>
      </c>
      <c r="FJ55" s="17">
        <v>229.57073</v>
      </c>
      <c r="FK55" s="17">
        <v>1.32927</v>
      </c>
      <c r="FL55" s="17">
        <v>68.8</v>
      </c>
      <c r="FM55" s="17">
        <v>73.391850000000005</v>
      </c>
      <c r="FN55" s="17">
        <v>76.379589999999993</v>
      </c>
      <c r="FO55" s="17">
        <v>-7.5795899999999996</v>
      </c>
      <c r="FP55" s="17">
        <v>146.30000000000001</v>
      </c>
      <c r="FQ55" s="17">
        <v>151.16499999999999</v>
      </c>
      <c r="FR55" s="17">
        <v>150.27984000000001</v>
      </c>
      <c r="FS55" s="17">
        <v>-3.9798399999999998</v>
      </c>
      <c r="FT55" s="17">
        <v>40.9</v>
      </c>
      <c r="FU55" s="17">
        <v>41.498959999999997</v>
      </c>
      <c r="FV55" s="17">
        <v>41.498959999999997</v>
      </c>
      <c r="FW55" s="17">
        <v>-0.59896000000000005</v>
      </c>
      <c r="FX55" s="17">
        <v>9.4</v>
      </c>
      <c r="FY55" s="17">
        <v>9.6429299999999998</v>
      </c>
      <c r="FZ55" s="17">
        <v>9.6429299999999998</v>
      </c>
      <c r="GA55" s="17">
        <v>-0.24293000000000001</v>
      </c>
      <c r="GB55" s="17">
        <v>19.7</v>
      </c>
      <c r="GC55" s="17">
        <v>20</v>
      </c>
      <c r="GD55" s="17">
        <v>19.121949999999998</v>
      </c>
      <c r="GE55" s="17">
        <v>0.57804999999999995</v>
      </c>
      <c r="GF55" s="17">
        <v>88.2</v>
      </c>
      <c r="GG55" s="17">
        <v>87.657560000000004</v>
      </c>
      <c r="GH55" s="17">
        <v>87.657560000000004</v>
      </c>
      <c r="GI55" s="17">
        <v>0.54244000000000003</v>
      </c>
      <c r="GJ55" s="17">
        <v>181.04622000000001</v>
      </c>
      <c r="GK55" s="17">
        <v>180.85525000000001</v>
      </c>
      <c r="GL55" s="17">
        <v>133.33332999999999</v>
      </c>
      <c r="GM55" s="17">
        <v>47.712890000000002</v>
      </c>
      <c r="GN55" s="17">
        <v>181.63514000000001</v>
      </c>
      <c r="GO55" s="17">
        <v>180.85525000000001</v>
      </c>
      <c r="GP55" s="17">
        <v>133.33332999999999</v>
      </c>
      <c r="GQ55" s="17">
        <v>48.301810000000003</v>
      </c>
      <c r="GR55" s="17">
        <v>182.86472000000001</v>
      </c>
      <c r="GS55" s="17">
        <v>180.85525000000001</v>
      </c>
      <c r="GT55" s="17">
        <v>133.33332999999999</v>
      </c>
      <c r="GU55" s="17">
        <v>49.531390000000002</v>
      </c>
      <c r="GV55" s="17">
        <v>108.2</v>
      </c>
      <c r="GW55" s="17">
        <v>110.91316999999999</v>
      </c>
      <c r="GX55" s="17">
        <v>110.91316999999999</v>
      </c>
      <c r="GY55" s="17">
        <v>-2.7131699999999999</v>
      </c>
      <c r="GZ55" s="17">
        <v>5.6</v>
      </c>
      <c r="HA55" s="17"/>
      <c r="HB55" s="17">
        <v>9.09</v>
      </c>
      <c r="HC55" s="17">
        <v>-3.49</v>
      </c>
      <c r="HD55" s="17">
        <v>5.6</v>
      </c>
      <c r="HE55" s="17">
        <v>6.9643699999999997</v>
      </c>
      <c r="HF55" s="17">
        <v>9.9490999999999996</v>
      </c>
      <c r="HG55" s="17">
        <v>-4.3491</v>
      </c>
      <c r="HH55" s="17">
        <v>46.9</v>
      </c>
      <c r="HI55" s="17">
        <v>47.26634</v>
      </c>
      <c r="HJ55" s="17">
        <v>47.26634</v>
      </c>
      <c r="HK55" s="17">
        <v>-0.36634</v>
      </c>
      <c r="HL55" s="17"/>
      <c r="HM55" s="17"/>
      <c r="HN55" s="17">
        <v>12.75024</v>
      </c>
      <c r="HO55" s="17">
        <v>-12.75024</v>
      </c>
      <c r="HP55" s="17">
        <v>3.8</v>
      </c>
      <c r="HQ55" s="17">
        <v>3.8872599999999999</v>
      </c>
      <c r="HR55" s="17">
        <v>3.8872599999999999</v>
      </c>
      <c r="HS55" s="17">
        <v>-8.7260000000000004E-2</v>
      </c>
      <c r="HT55" s="17">
        <v>37.9</v>
      </c>
      <c r="HU55" s="17">
        <v>34.419510000000002</v>
      </c>
      <c r="HV55" s="17">
        <v>33.323279999999997</v>
      </c>
      <c r="HW55" s="17">
        <v>4.5767199999999999</v>
      </c>
      <c r="HX55" s="17">
        <v>173.3</v>
      </c>
      <c r="HY55" s="17">
        <v>171.54185000000001</v>
      </c>
      <c r="HZ55" s="17">
        <v>171.54185000000001</v>
      </c>
      <c r="IA55" s="17">
        <v>1.7581500000000001</v>
      </c>
      <c r="IB55" s="17">
        <v>24.5</v>
      </c>
      <c r="IC55" s="17">
        <v>29.97439</v>
      </c>
      <c r="ID55" s="17">
        <v>47.67127</v>
      </c>
      <c r="IE55" s="17">
        <v>-23.17127</v>
      </c>
      <c r="IF55" s="17">
        <v>0</v>
      </c>
      <c r="IG55" s="17"/>
      <c r="IH55" s="17">
        <v>0</v>
      </c>
      <c r="II55" s="17">
        <v>0</v>
      </c>
      <c r="IJ55" s="17"/>
      <c r="IK55" s="17"/>
      <c r="IL55" s="17"/>
      <c r="IM55" s="17">
        <v>0</v>
      </c>
      <c r="IN55" s="17"/>
      <c r="IO55" s="17"/>
      <c r="IP55" s="17"/>
      <c r="IQ55" s="17">
        <v>0</v>
      </c>
      <c r="IR55" s="17"/>
      <c r="IS55" s="17"/>
      <c r="IT55" s="17"/>
      <c r="IU55" s="17">
        <v>0</v>
      </c>
      <c r="IV55" s="17"/>
      <c r="IW55" s="17"/>
      <c r="IX55" s="17"/>
      <c r="IY55" s="17">
        <v>0</v>
      </c>
      <c r="IZ55" s="17"/>
      <c r="JA55" s="17"/>
      <c r="JB55" s="17"/>
      <c r="JC55" s="17">
        <v>0</v>
      </c>
      <c r="JD55" s="17">
        <v>86.8</v>
      </c>
      <c r="JE55" s="17">
        <v>83.828059999999994</v>
      </c>
      <c r="JF55" s="17">
        <v>88.815600000000003</v>
      </c>
      <c r="JG55" s="17">
        <v>-2.0156000000000001</v>
      </c>
      <c r="JH55" s="17">
        <v>0</v>
      </c>
      <c r="JI55" s="17">
        <v>0</v>
      </c>
      <c r="JJ55" s="17"/>
      <c r="JK55" s="17">
        <v>0</v>
      </c>
      <c r="JL55" s="17">
        <v>159.19999999999999</v>
      </c>
      <c r="JM55" s="17">
        <v>150.66667000000001</v>
      </c>
      <c r="JN55" s="17">
        <v>150.66667000000001</v>
      </c>
      <c r="JO55" s="17">
        <v>8.5333299999999994</v>
      </c>
      <c r="JP55" s="17"/>
      <c r="JQ55" s="17"/>
      <c r="JR55" s="17"/>
      <c r="JS55" s="17">
        <v>0</v>
      </c>
      <c r="JT55" s="17">
        <v>66.5</v>
      </c>
      <c r="JU55" s="17">
        <v>75.333330000000004</v>
      </c>
      <c r="JV55" s="17">
        <v>75.333330000000004</v>
      </c>
      <c r="JW55" s="17">
        <v>-8.8333300000000001</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v>0</v>
      </c>
      <c r="LA55" s="17"/>
      <c r="LB55" s="17">
        <v>0</v>
      </c>
      <c r="LC55" s="17">
        <v>0</v>
      </c>
      <c r="LD55" s="17">
        <v>4.5999999999999996</v>
      </c>
      <c r="LE55" s="17">
        <v>4.06569</v>
      </c>
      <c r="LF55" s="17">
        <v>4.06569</v>
      </c>
      <c r="LG55" s="17">
        <v>0.53430999999999995</v>
      </c>
      <c r="LH55" s="17">
        <v>229.5</v>
      </c>
      <c r="LI55" s="17">
        <v>26.036159999999999</v>
      </c>
      <c r="LJ55" s="17">
        <v>271.12195000000003</v>
      </c>
      <c r="LK55" s="17">
        <v>-41.621949999999998</v>
      </c>
      <c r="LL55" s="17">
        <v>133.19999999999999</v>
      </c>
      <c r="LM55" s="17">
        <v>133.67995999999999</v>
      </c>
      <c r="LN55" s="17">
        <v>133.67995999999999</v>
      </c>
      <c r="LO55" s="17">
        <v>-0.47996</v>
      </c>
      <c r="LP55" s="17">
        <v>47.4</v>
      </c>
      <c r="LQ55" s="17">
        <v>46.00197</v>
      </c>
      <c r="LR55" s="17">
        <v>45.469029999999997</v>
      </c>
      <c r="LS55" s="17">
        <v>1.9309700000000001</v>
      </c>
      <c r="LT55" s="17">
        <v>78.3</v>
      </c>
      <c r="LU55" s="17">
        <v>78.567999999999998</v>
      </c>
      <c r="LV55" s="17">
        <v>78.567999999999998</v>
      </c>
      <c r="LW55" s="17">
        <v>-0.26800000000000002</v>
      </c>
      <c r="LX55" s="17">
        <v>30.2</v>
      </c>
      <c r="LY55" s="17">
        <v>30.097560000000001</v>
      </c>
      <c r="LZ55" s="17">
        <v>30.097560000000001</v>
      </c>
      <c r="MA55" s="17">
        <v>0.10244</v>
      </c>
      <c r="MB55" s="17"/>
      <c r="MC55" s="17"/>
      <c r="MD55" s="17"/>
      <c r="ME55" s="17">
        <v>0</v>
      </c>
      <c r="MF55" s="17"/>
      <c r="MG55" s="17"/>
      <c r="MH55" s="17"/>
      <c r="MI55" s="17">
        <v>0</v>
      </c>
      <c r="MJ55" s="17"/>
      <c r="MK55" s="17"/>
      <c r="ML55" s="17"/>
      <c r="MM55" s="17">
        <v>0</v>
      </c>
      <c r="MN55" s="17">
        <v>102.3</v>
      </c>
      <c r="MO55" s="17">
        <v>146.66612000000001</v>
      </c>
      <c r="MP55" s="17">
        <v>110</v>
      </c>
      <c r="MQ55" s="17">
        <v>-7.7</v>
      </c>
      <c r="MR55" s="17">
        <v>102.4</v>
      </c>
      <c r="MS55" s="17">
        <v>146.66612000000001</v>
      </c>
      <c r="MT55" s="17">
        <v>110</v>
      </c>
      <c r="MU55" s="17">
        <v>-7.6</v>
      </c>
      <c r="MV55" s="17">
        <v>121</v>
      </c>
      <c r="MW55" s="17">
        <v>146.66612000000001</v>
      </c>
      <c r="MX55" s="17">
        <v>110</v>
      </c>
      <c r="MY55" s="17">
        <v>11</v>
      </c>
      <c r="MZ55" s="17"/>
      <c r="NA55" s="17"/>
      <c r="NB55" s="17"/>
      <c r="NC55" s="17">
        <v>0</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c r="OD55" s="17">
        <v>0</v>
      </c>
      <c r="OE55" s="17">
        <v>0</v>
      </c>
      <c r="OF55" s="17">
        <v>72.8</v>
      </c>
      <c r="OG55" s="17">
        <v>86.637169999999998</v>
      </c>
      <c r="OH55" s="17">
        <v>96.215999999999994</v>
      </c>
      <c r="OI55" s="17">
        <v>-23.416</v>
      </c>
      <c r="OJ55" s="17">
        <v>0</v>
      </c>
      <c r="OK55" s="17"/>
      <c r="OL55" s="17">
        <v>0</v>
      </c>
      <c r="OM55" s="17">
        <v>0</v>
      </c>
      <c r="ON55" s="17">
        <v>16.899999999999999</v>
      </c>
      <c r="OO55" s="17">
        <v>14</v>
      </c>
      <c r="OP55" s="17">
        <v>14.023999999999999</v>
      </c>
      <c r="OQ55" s="17">
        <v>2.8759999999999999</v>
      </c>
      <c r="OR55" s="17">
        <v>0</v>
      </c>
      <c r="OS55" s="17"/>
      <c r="OT55" s="17">
        <v>0</v>
      </c>
      <c r="OU55" s="17">
        <v>0</v>
      </c>
      <c r="OV55" s="17">
        <v>20</v>
      </c>
      <c r="OW55" s="17">
        <v>20</v>
      </c>
      <c r="OX55" s="17">
        <v>17.560980000000001</v>
      </c>
      <c r="OY55" s="17">
        <v>2.4390200000000002</v>
      </c>
      <c r="OZ55" s="17">
        <v>9.9</v>
      </c>
      <c r="PA55" s="17">
        <v>9.9830000000000005</v>
      </c>
      <c r="PB55" s="17">
        <v>9.9830000000000005</v>
      </c>
      <c r="PC55" s="17">
        <v>-8.3000000000000004E-2</v>
      </c>
      <c r="PD55" s="17">
        <v>5.5</v>
      </c>
      <c r="PE55" s="17">
        <v>5.67</v>
      </c>
      <c r="PF55" s="17">
        <v>5.67</v>
      </c>
      <c r="PG55" s="17">
        <v>-0.17</v>
      </c>
      <c r="PH55" s="17">
        <v>1.2</v>
      </c>
      <c r="PI55" s="17">
        <v>1</v>
      </c>
      <c r="PJ55" s="17">
        <v>1</v>
      </c>
      <c r="PK55" s="17">
        <v>0.2</v>
      </c>
      <c r="PL55" s="17">
        <v>1.6</v>
      </c>
      <c r="PM55" s="17">
        <v>3.4</v>
      </c>
      <c r="PN55" s="17">
        <v>3.4</v>
      </c>
      <c r="PO55" s="17">
        <v>-1.8</v>
      </c>
      <c r="PP55" s="17">
        <v>5</v>
      </c>
      <c r="PQ55" s="17">
        <v>5</v>
      </c>
      <c r="PR55" s="17">
        <v>5</v>
      </c>
      <c r="PS55" s="17">
        <v>0</v>
      </c>
      <c r="PT55" s="17">
        <v>20.100000000000001</v>
      </c>
      <c r="PU55" s="17">
        <v>19.5122</v>
      </c>
      <c r="PV55" s="17">
        <v>19.5122</v>
      </c>
      <c r="PW55" s="17">
        <v>0.58779999999999999</v>
      </c>
      <c r="PX55" s="17">
        <v>10</v>
      </c>
      <c r="PY55" s="17">
        <v>10</v>
      </c>
      <c r="PZ55" s="17">
        <v>10</v>
      </c>
      <c r="QA55" s="17">
        <v>0</v>
      </c>
      <c r="QB55" s="17">
        <v>18.899999999999999</v>
      </c>
      <c r="QC55" s="17">
        <v>17.560980000000001</v>
      </c>
      <c r="QD55" s="17">
        <v>17.560980000000001</v>
      </c>
      <c r="QE55" s="17">
        <v>1.3390200000000001</v>
      </c>
      <c r="QF55" s="17">
        <v>3.6</v>
      </c>
      <c r="QG55" s="17">
        <v>3.6</v>
      </c>
      <c r="QH55" s="17">
        <v>3.6</v>
      </c>
      <c r="QI55" s="17">
        <v>0</v>
      </c>
      <c r="QJ55" s="17">
        <v>18.600000000000001</v>
      </c>
      <c r="QK55" s="17">
        <v>18.048780000000001</v>
      </c>
      <c r="QL55" s="17">
        <v>18.048780000000001</v>
      </c>
      <c r="QM55" s="17">
        <v>0.55122000000000004</v>
      </c>
      <c r="QN55" s="17">
        <v>0</v>
      </c>
      <c r="QO55" s="17"/>
      <c r="QP55" s="17">
        <v>0</v>
      </c>
      <c r="QQ55" s="17">
        <v>0</v>
      </c>
      <c r="QR55" s="17">
        <v>0</v>
      </c>
      <c r="QS55" s="17"/>
      <c r="QT55" s="17">
        <v>0</v>
      </c>
      <c r="QU55" s="17">
        <v>0</v>
      </c>
      <c r="QV55" s="17">
        <v>21.4</v>
      </c>
      <c r="QW55" s="17">
        <v>20.9</v>
      </c>
      <c r="QX55" s="17">
        <v>24.93</v>
      </c>
      <c r="QY55" s="17">
        <v>-3.53</v>
      </c>
      <c r="QZ55" s="17">
        <v>61.9</v>
      </c>
      <c r="RA55" s="17">
        <v>60.4</v>
      </c>
      <c r="RB55" s="17">
        <v>75.192999999999998</v>
      </c>
      <c r="RC55" s="17">
        <v>-13.292999999999999</v>
      </c>
      <c r="RD55" s="17"/>
      <c r="RE55" s="17"/>
      <c r="RF55" s="17"/>
      <c r="RG55" s="17">
        <v>0</v>
      </c>
      <c r="RH55" s="17"/>
      <c r="RI55" s="17"/>
      <c r="RJ55" s="17"/>
      <c r="RK55" s="17">
        <v>0</v>
      </c>
      <c r="RL55" s="17"/>
      <c r="RM55" s="17"/>
      <c r="RN55" s="17"/>
      <c r="RO55" s="17">
        <v>0</v>
      </c>
      <c r="RP55" s="17"/>
      <c r="RQ55" s="17"/>
      <c r="RR55" s="17"/>
      <c r="RS55" s="17">
        <v>0</v>
      </c>
      <c r="RT55" s="17">
        <v>0</v>
      </c>
      <c r="RU55" s="17"/>
      <c r="RV55" s="17">
        <v>0</v>
      </c>
      <c r="RW55" s="17">
        <v>0</v>
      </c>
      <c r="RX55" s="17">
        <v>3.4</v>
      </c>
      <c r="RY55" s="17">
        <v>3.339</v>
      </c>
      <c r="RZ55" s="17">
        <v>3.339</v>
      </c>
      <c r="SA55" s="17">
        <v>6.0999999999999999E-2</v>
      </c>
      <c r="SB55" s="17">
        <v>20</v>
      </c>
      <c r="SC55" s="17">
        <v>19.869240000000001</v>
      </c>
      <c r="SD55" s="17">
        <v>19.869240000000001</v>
      </c>
      <c r="SE55" s="17">
        <v>0.13075999999999999</v>
      </c>
      <c r="SF55" s="17">
        <v>3</v>
      </c>
      <c r="SG55" s="17">
        <v>2</v>
      </c>
      <c r="SH55" s="17">
        <v>2</v>
      </c>
      <c r="SI55" s="17">
        <v>1</v>
      </c>
      <c r="SJ55" s="17">
        <v>0.4</v>
      </c>
      <c r="SK55" s="17"/>
      <c r="SL55" s="17">
        <v>0.7</v>
      </c>
      <c r="SM55" s="17">
        <v>-0.3</v>
      </c>
      <c r="SN55" s="17">
        <v>16.2</v>
      </c>
      <c r="SO55" s="17">
        <v>19.02439</v>
      </c>
      <c r="SP55" s="17">
        <v>19.02439</v>
      </c>
      <c r="SQ55" s="17">
        <v>-2.8243900000000002</v>
      </c>
      <c r="SR55" s="17">
        <v>12</v>
      </c>
      <c r="SS55" s="17">
        <v>12.39024</v>
      </c>
      <c r="ST55" s="17">
        <v>12.39024</v>
      </c>
      <c r="SU55" s="17">
        <v>-0.39023999999999998</v>
      </c>
      <c r="SV55" s="17">
        <v>12.6</v>
      </c>
      <c r="SW55" s="17">
        <v>11.707319999999999</v>
      </c>
      <c r="SX55" s="17">
        <v>11.707319999999999</v>
      </c>
      <c r="SY55" s="17">
        <v>0.89268000000000003</v>
      </c>
      <c r="SZ55" s="17">
        <v>17.899999999999999</v>
      </c>
      <c r="TA55" s="17">
        <v>15.60976</v>
      </c>
      <c r="TB55" s="17">
        <v>15.60976</v>
      </c>
      <c r="TC55" s="17">
        <v>2.2902399999999998</v>
      </c>
      <c r="TD55" s="17">
        <v>20</v>
      </c>
      <c r="TE55" s="17">
        <v>20</v>
      </c>
      <c r="TF55" s="17">
        <v>19.317070000000001</v>
      </c>
      <c r="TG55" s="17">
        <v>0.68293000000000004</v>
      </c>
      <c r="TH55" s="17">
        <v>17.399999999999999</v>
      </c>
      <c r="TI55" s="17">
        <v>15.404999999999999</v>
      </c>
      <c r="TJ55" s="17">
        <v>15.404999999999999</v>
      </c>
      <c r="TK55" s="17">
        <v>1.9950000000000001</v>
      </c>
      <c r="TL55" s="17">
        <v>61.9</v>
      </c>
      <c r="TM55" s="17">
        <v>37.902000000000001</v>
      </c>
      <c r="TN55" s="17">
        <v>37.902000000000001</v>
      </c>
      <c r="TO55" s="17">
        <v>23.998000000000001</v>
      </c>
      <c r="TP55" s="17">
        <v>0</v>
      </c>
      <c r="TQ55" s="17"/>
      <c r="TR55" s="17">
        <v>0</v>
      </c>
      <c r="TS55" s="17">
        <v>0</v>
      </c>
      <c r="TT55" s="17">
        <v>32.799999999999997</v>
      </c>
      <c r="TU55" s="17">
        <v>56.64358</v>
      </c>
      <c r="TV55" s="17">
        <v>48.49</v>
      </c>
      <c r="TW55" s="17">
        <v>-15.69</v>
      </c>
      <c r="TX55" s="17">
        <v>74.3</v>
      </c>
      <c r="TY55" s="17">
        <v>75.240840000000006</v>
      </c>
      <c r="TZ55" s="17">
        <v>57.57</v>
      </c>
      <c r="UA55" s="17">
        <v>16.73</v>
      </c>
      <c r="UB55" s="17">
        <v>4.7</v>
      </c>
      <c r="UC55" s="17">
        <v>3.24</v>
      </c>
      <c r="UD55" s="17">
        <v>3.24</v>
      </c>
      <c r="UE55" s="17">
        <v>1.46</v>
      </c>
      <c r="UF55" s="17">
        <v>1</v>
      </c>
      <c r="UG55" s="17">
        <v>1.27</v>
      </c>
      <c r="UH55" s="17">
        <v>1.27</v>
      </c>
      <c r="UI55" s="17">
        <v>-0.27</v>
      </c>
      <c r="UJ55" s="17">
        <v>17.7</v>
      </c>
      <c r="UK55" s="17">
        <v>20.4878</v>
      </c>
      <c r="UL55" s="17">
        <v>20.4878</v>
      </c>
      <c r="UM55" s="17">
        <v>-2.7877999999999998</v>
      </c>
      <c r="UN55" s="17">
        <v>4.8</v>
      </c>
      <c r="UO55" s="17">
        <v>7</v>
      </c>
      <c r="UP55" s="17">
        <v>7</v>
      </c>
      <c r="UQ55" s="17">
        <v>-2.2000000000000002</v>
      </c>
      <c r="UR55" s="17"/>
      <c r="US55" s="17"/>
      <c r="UT55" s="17">
        <v>7.6</v>
      </c>
      <c r="UU55" s="17">
        <v>-7.6</v>
      </c>
      <c r="UV55" s="17">
        <v>20.399999999999999</v>
      </c>
      <c r="UW55" s="17">
        <v>19.5122</v>
      </c>
      <c r="UX55" s="17">
        <v>19.5122</v>
      </c>
      <c r="UY55" s="17">
        <v>0.88780000000000003</v>
      </c>
      <c r="UZ55" s="17">
        <v>20.399999999999999</v>
      </c>
      <c r="VA55" s="17">
        <v>19.5122</v>
      </c>
      <c r="VB55" s="17">
        <v>19.5122</v>
      </c>
      <c r="VC55" s="17">
        <v>0.88780000000000003</v>
      </c>
      <c r="VD55" s="17">
        <v>20.2</v>
      </c>
      <c r="VE55" s="17">
        <v>19.5122</v>
      </c>
      <c r="VF55" s="17">
        <v>19.5122</v>
      </c>
      <c r="VG55" s="17">
        <v>0.68779999999999997</v>
      </c>
      <c r="VH55" s="17">
        <v>13.4</v>
      </c>
      <c r="VI55" s="17">
        <v>10.6</v>
      </c>
      <c r="VJ55" s="17">
        <v>10.731999999999999</v>
      </c>
      <c r="VK55" s="17">
        <v>2.6680000000000001</v>
      </c>
      <c r="VL55" s="17">
        <v>0</v>
      </c>
      <c r="VM55" s="17"/>
      <c r="VN55" s="17">
        <v>0</v>
      </c>
      <c r="VO55" s="17">
        <v>0</v>
      </c>
      <c r="VP55" s="17">
        <v>0</v>
      </c>
      <c r="VQ55" s="17"/>
      <c r="VR55" s="17">
        <v>0</v>
      </c>
      <c r="VS55" s="17">
        <v>0</v>
      </c>
      <c r="VT55" s="17">
        <v>0</v>
      </c>
      <c r="VU55" s="17"/>
      <c r="VV55" s="17">
        <v>0</v>
      </c>
      <c r="VW55" s="17">
        <v>0</v>
      </c>
      <c r="VX55" s="17">
        <v>0.6</v>
      </c>
      <c r="VY55" s="17">
        <v>0.6</v>
      </c>
      <c r="VZ55" s="17">
        <v>0.6</v>
      </c>
      <c r="WA55" s="17">
        <v>0</v>
      </c>
      <c r="WB55" s="17">
        <v>40</v>
      </c>
      <c r="WC55" s="17">
        <v>55.383360000000003</v>
      </c>
      <c r="WD55" s="17">
        <v>59</v>
      </c>
      <c r="WE55" s="17">
        <v>-19</v>
      </c>
      <c r="WF55" s="17">
        <v>35</v>
      </c>
      <c r="WG55" s="17">
        <v>55.494779999999999</v>
      </c>
      <c r="WH55" s="17">
        <v>35</v>
      </c>
      <c r="WI55" s="17">
        <v>0</v>
      </c>
      <c r="WJ55" s="17">
        <v>0</v>
      </c>
      <c r="WK55" s="17"/>
      <c r="WL55" s="17">
        <v>0</v>
      </c>
      <c r="WM55" s="17">
        <v>0</v>
      </c>
      <c r="WN55" s="17">
        <v>0</v>
      </c>
      <c r="WO55" s="17"/>
      <c r="WP55" s="17">
        <v>0</v>
      </c>
      <c r="WQ55" s="17">
        <v>0</v>
      </c>
      <c r="WR55" s="17">
        <v>9.6</v>
      </c>
      <c r="WS55" s="17">
        <v>9.4</v>
      </c>
      <c r="WT55" s="17">
        <v>9.4</v>
      </c>
      <c r="WU55" s="17">
        <v>0.2</v>
      </c>
      <c r="WV55" s="17">
        <v>20</v>
      </c>
      <c r="WW55" s="17">
        <v>19.317070000000001</v>
      </c>
      <c r="WX55" s="17">
        <v>19.317070000000001</v>
      </c>
      <c r="WY55" s="17">
        <v>0.68293000000000004</v>
      </c>
      <c r="WZ55" s="17">
        <v>11.4</v>
      </c>
      <c r="XA55" s="17">
        <v>10.7</v>
      </c>
      <c r="XB55" s="17">
        <v>10.7</v>
      </c>
      <c r="XC55" s="17">
        <v>0.7</v>
      </c>
      <c r="XD55" s="17"/>
      <c r="XE55" s="17"/>
      <c r="XF55" s="17"/>
      <c r="XG55" s="17">
        <v>0</v>
      </c>
      <c r="XH55" s="17"/>
      <c r="XI55" s="17"/>
      <c r="XJ55" s="17"/>
      <c r="XK55" s="17">
        <v>0</v>
      </c>
      <c r="XL55" s="17"/>
      <c r="XM55" s="17"/>
      <c r="XN55" s="17"/>
      <c r="XO55" s="17">
        <v>0</v>
      </c>
      <c r="XP55" s="17"/>
      <c r="XQ55" s="17"/>
      <c r="XR55" s="17"/>
      <c r="XS55" s="17">
        <v>0</v>
      </c>
      <c r="XT55" s="17">
        <v>17.8</v>
      </c>
      <c r="XU55" s="17">
        <v>17</v>
      </c>
      <c r="XV55" s="17">
        <v>14</v>
      </c>
      <c r="XW55" s="17">
        <v>3.8</v>
      </c>
      <c r="XX55" s="17"/>
      <c r="XY55" s="17"/>
      <c r="XZ55" s="17"/>
      <c r="YA55" s="17">
        <v>0</v>
      </c>
      <c r="YB55" s="17"/>
      <c r="YC55" s="17"/>
      <c r="YD55" s="17"/>
      <c r="YE55" s="17">
        <v>0</v>
      </c>
    </row>
    <row r="56" spans="1:655" ht="24" customHeight="1" x14ac:dyDescent="0.35">
      <c r="A56" s="1"/>
      <c r="B56" s="18" t="s">
        <v>868</v>
      </c>
      <c r="C56" s="18" t="s">
        <v>42</v>
      </c>
      <c r="D56" s="19"/>
      <c r="E56" s="19"/>
      <c r="F56" s="19"/>
      <c r="G56" s="19">
        <v>0</v>
      </c>
      <c r="H56" s="19"/>
      <c r="I56" s="19"/>
      <c r="J56" s="19"/>
      <c r="K56" s="19">
        <v>0</v>
      </c>
      <c r="L56" s="19">
        <v>98.7</v>
      </c>
      <c r="M56" s="19">
        <v>100</v>
      </c>
      <c r="N56" s="19">
        <v>100</v>
      </c>
      <c r="O56" s="19">
        <v>-1.3</v>
      </c>
      <c r="P56" s="19">
        <v>643</v>
      </c>
      <c r="Q56" s="19">
        <v>646.79789000000005</v>
      </c>
      <c r="R56" s="19">
        <v>646.79786999999999</v>
      </c>
      <c r="S56" s="19">
        <v>-3.7978700000000001</v>
      </c>
      <c r="T56" s="19">
        <v>214.8</v>
      </c>
      <c r="U56" s="19">
        <v>211.44126</v>
      </c>
      <c r="V56" s="19">
        <v>211.44123999999999</v>
      </c>
      <c r="W56" s="19">
        <v>3.3587600000000002</v>
      </c>
      <c r="X56" s="19"/>
      <c r="Y56" s="19"/>
      <c r="Z56" s="19"/>
      <c r="AA56" s="19">
        <v>0</v>
      </c>
      <c r="AB56" s="19"/>
      <c r="AC56" s="19"/>
      <c r="AD56" s="19"/>
      <c r="AE56" s="19">
        <v>0</v>
      </c>
      <c r="AF56" s="19">
        <v>90.2</v>
      </c>
      <c r="AG56" s="19">
        <v>92.226339999999993</v>
      </c>
      <c r="AH56" s="19">
        <v>92.226320000000001</v>
      </c>
      <c r="AI56" s="19">
        <v>-2.0263200000000001</v>
      </c>
      <c r="AJ56" s="19">
        <v>217.7</v>
      </c>
      <c r="AK56" s="19">
        <v>221.85688999999999</v>
      </c>
      <c r="AL56" s="19">
        <v>235.84762000000001</v>
      </c>
      <c r="AM56" s="19">
        <v>-18.14762</v>
      </c>
      <c r="AN56" s="19"/>
      <c r="AO56" s="19"/>
      <c r="AP56" s="19"/>
      <c r="AQ56" s="19">
        <v>0</v>
      </c>
      <c r="AR56" s="19"/>
      <c r="AS56" s="19"/>
      <c r="AT56" s="19"/>
      <c r="AU56" s="19">
        <v>0</v>
      </c>
      <c r="AV56" s="19">
        <v>108.6</v>
      </c>
      <c r="AW56" s="19">
        <v>121.22205</v>
      </c>
      <c r="AX56" s="19">
        <v>116.66667</v>
      </c>
      <c r="AY56" s="19">
        <v>-8.0666700000000002</v>
      </c>
      <c r="AZ56" s="19">
        <v>108.6</v>
      </c>
      <c r="BA56" s="19">
        <v>121.22205</v>
      </c>
      <c r="BB56" s="19">
        <v>116.66667</v>
      </c>
      <c r="BC56" s="19">
        <v>-8.0666700000000002</v>
      </c>
      <c r="BD56" s="19">
        <v>108.8</v>
      </c>
      <c r="BE56" s="19">
        <v>121.22205</v>
      </c>
      <c r="BF56" s="19">
        <v>116.66667</v>
      </c>
      <c r="BG56" s="19">
        <v>-7.8666700000000001</v>
      </c>
      <c r="BH56" s="19">
        <v>210.3</v>
      </c>
      <c r="BI56" s="19">
        <v>181.83306999999999</v>
      </c>
      <c r="BJ56" s="19">
        <v>175</v>
      </c>
      <c r="BK56" s="19">
        <v>35.299999999999997</v>
      </c>
      <c r="BL56" s="19">
        <v>0</v>
      </c>
      <c r="BM56" s="19"/>
      <c r="BN56" s="19"/>
      <c r="BO56" s="19">
        <v>0</v>
      </c>
      <c r="BP56" s="19"/>
      <c r="BQ56" s="19"/>
      <c r="BR56" s="19"/>
      <c r="BS56" s="19">
        <v>0</v>
      </c>
      <c r="BT56" s="19">
        <v>509.1</v>
      </c>
      <c r="BU56" s="19">
        <v>568.29854</v>
      </c>
      <c r="BV56" s="19">
        <v>568.29849000000002</v>
      </c>
      <c r="BW56" s="19">
        <v>-59.19849</v>
      </c>
      <c r="BX56" s="19">
        <v>10.4</v>
      </c>
      <c r="BY56" s="19">
        <v>10.35688</v>
      </c>
      <c r="BZ56" s="19">
        <v>5.4891300000000003</v>
      </c>
      <c r="CA56" s="19">
        <v>4.9108700000000001</v>
      </c>
      <c r="CB56" s="19"/>
      <c r="CC56" s="19"/>
      <c r="CD56" s="19"/>
      <c r="CE56" s="19">
        <v>0</v>
      </c>
      <c r="CF56" s="19"/>
      <c r="CG56" s="19"/>
      <c r="CH56" s="19"/>
      <c r="CI56" s="19">
        <v>0</v>
      </c>
      <c r="CJ56" s="19"/>
      <c r="CK56" s="19"/>
      <c r="CL56" s="19"/>
      <c r="CM56" s="19">
        <v>0</v>
      </c>
      <c r="CN56" s="19"/>
      <c r="CO56" s="19"/>
      <c r="CP56" s="19"/>
      <c r="CQ56" s="19">
        <v>0</v>
      </c>
      <c r="CR56" s="19">
        <v>161.4</v>
      </c>
      <c r="CS56" s="19">
        <v>164.70732000000001</v>
      </c>
      <c r="CT56" s="19">
        <v>164.7073</v>
      </c>
      <c r="CU56" s="19">
        <v>-3.3073000000000001</v>
      </c>
      <c r="CV56" s="19">
        <v>6.8</v>
      </c>
      <c r="CW56" s="19">
        <v>7.5928399999999998</v>
      </c>
      <c r="CX56" s="19">
        <v>5.1346499999999997</v>
      </c>
      <c r="CY56" s="19">
        <v>1.6653500000000001</v>
      </c>
      <c r="CZ56" s="19">
        <v>3.6</v>
      </c>
      <c r="DA56" s="19">
        <v>4.1677999999999997</v>
      </c>
      <c r="DB56" s="19">
        <v>2.81847</v>
      </c>
      <c r="DC56" s="19">
        <v>0.78152999999999995</v>
      </c>
      <c r="DD56" s="19">
        <v>0</v>
      </c>
      <c r="DE56" s="19">
        <v>0</v>
      </c>
      <c r="DF56" s="19"/>
      <c r="DG56" s="19">
        <v>0</v>
      </c>
      <c r="DH56" s="19">
        <v>6.7</v>
      </c>
      <c r="DI56" s="19">
        <v>6.8787000000000003</v>
      </c>
      <c r="DJ56" s="19">
        <v>6.8786899999999997</v>
      </c>
      <c r="DK56" s="19">
        <v>-0.17868999999999999</v>
      </c>
      <c r="DL56" s="19">
        <v>13.5</v>
      </c>
      <c r="DM56" s="19">
        <v>9.1296099999999996</v>
      </c>
      <c r="DN56" s="19">
        <v>8.1735900000000008</v>
      </c>
      <c r="DO56" s="19">
        <v>5.3264100000000001</v>
      </c>
      <c r="DP56" s="19">
        <v>83.7</v>
      </c>
      <c r="DQ56" s="19">
        <v>50</v>
      </c>
      <c r="DR56" s="19">
        <v>44.764229999999998</v>
      </c>
      <c r="DS56" s="19">
        <v>38.935769999999998</v>
      </c>
      <c r="DT56" s="19">
        <v>0</v>
      </c>
      <c r="DU56" s="19"/>
      <c r="DV56" s="19"/>
      <c r="DW56" s="19">
        <v>0</v>
      </c>
      <c r="DX56" s="19"/>
      <c r="DY56" s="19"/>
      <c r="DZ56" s="19"/>
      <c r="EA56" s="19">
        <v>0</v>
      </c>
      <c r="EB56" s="19"/>
      <c r="EC56" s="19"/>
      <c r="ED56" s="19"/>
      <c r="EE56" s="19">
        <v>0</v>
      </c>
      <c r="EF56" s="19"/>
      <c r="EG56" s="19"/>
      <c r="EH56" s="19"/>
      <c r="EI56" s="19">
        <v>0</v>
      </c>
      <c r="EJ56" s="19">
        <v>110.4</v>
      </c>
      <c r="EK56" s="19">
        <v>109.51819999999999</v>
      </c>
      <c r="EL56" s="19">
        <v>112.90534</v>
      </c>
      <c r="EM56" s="19">
        <v>-2.5053399999999999</v>
      </c>
      <c r="EN56" s="19">
        <v>211.2</v>
      </c>
      <c r="EO56" s="19">
        <v>221.30108000000001</v>
      </c>
      <c r="EP56" s="19">
        <v>221.30106000000001</v>
      </c>
      <c r="EQ56" s="19">
        <v>-10.10106</v>
      </c>
      <c r="ER56" s="19"/>
      <c r="ES56" s="19"/>
      <c r="ET56" s="19"/>
      <c r="EU56" s="19">
        <v>0</v>
      </c>
      <c r="EV56" s="19"/>
      <c r="EW56" s="19"/>
      <c r="EX56" s="19"/>
      <c r="EY56" s="19">
        <v>0</v>
      </c>
      <c r="EZ56" s="19"/>
      <c r="FA56" s="19"/>
      <c r="FB56" s="19"/>
      <c r="FC56" s="19">
        <v>0</v>
      </c>
      <c r="FD56" s="19">
        <v>6.5</v>
      </c>
      <c r="FE56" s="19">
        <v>6.39</v>
      </c>
      <c r="FF56" s="19">
        <v>6.39</v>
      </c>
      <c r="FG56" s="19">
        <v>0.11</v>
      </c>
      <c r="FH56" s="19">
        <v>230.2</v>
      </c>
      <c r="FI56" s="19">
        <v>229.57073</v>
      </c>
      <c r="FJ56" s="19">
        <v>229.57070999999999</v>
      </c>
      <c r="FK56" s="19">
        <v>0.62929000000000002</v>
      </c>
      <c r="FL56" s="19">
        <v>68.599999999999994</v>
      </c>
      <c r="FM56" s="19">
        <v>73.391850000000005</v>
      </c>
      <c r="FN56" s="19">
        <v>76.379570000000001</v>
      </c>
      <c r="FO56" s="19">
        <v>-7.7795699999999997</v>
      </c>
      <c r="FP56" s="19">
        <v>135.5</v>
      </c>
      <c r="FQ56" s="19">
        <v>150.27984000000001</v>
      </c>
      <c r="FR56" s="19">
        <v>150.27982</v>
      </c>
      <c r="FS56" s="19">
        <v>-14.779820000000001</v>
      </c>
      <c r="FT56" s="19">
        <v>40.6</v>
      </c>
      <c r="FU56" s="19">
        <v>41.498959999999997</v>
      </c>
      <c r="FV56" s="19">
        <v>41.498950000000001</v>
      </c>
      <c r="FW56" s="19">
        <v>-0.89895000000000003</v>
      </c>
      <c r="FX56" s="19">
        <v>9.4</v>
      </c>
      <c r="FY56" s="19">
        <v>9.6429299999999998</v>
      </c>
      <c r="FZ56" s="19">
        <v>9.6429100000000005</v>
      </c>
      <c r="GA56" s="19">
        <v>-0.24290999999999999</v>
      </c>
      <c r="GB56" s="19">
        <v>19.7</v>
      </c>
      <c r="GC56" s="19">
        <v>20</v>
      </c>
      <c r="GD56" s="19">
        <v>19.121949999999998</v>
      </c>
      <c r="GE56" s="19">
        <v>0.57804999999999995</v>
      </c>
      <c r="GF56" s="19">
        <v>89</v>
      </c>
      <c r="GG56" s="19">
        <v>87.657560000000004</v>
      </c>
      <c r="GH56" s="19">
        <v>87.657550000000001</v>
      </c>
      <c r="GI56" s="19">
        <v>1.3424499999999999</v>
      </c>
      <c r="GJ56" s="19">
        <v>179.78395</v>
      </c>
      <c r="GK56" s="19">
        <v>154.01428000000001</v>
      </c>
      <c r="GL56" s="19">
        <v>133.33332999999999</v>
      </c>
      <c r="GM56" s="19">
        <v>46.450620000000001</v>
      </c>
      <c r="GN56" s="19">
        <v>180.54518999999999</v>
      </c>
      <c r="GO56" s="19">
        <v>154.01428000000001</v>
      </c>
      <c r="GP56" s="19">
        <v>133.33332999999999</v>
      </c>
      <c r="GQ56" s="19">
        <v>47.211860000000001</v>
      </c>
      <c r="GR56" s="19">
        <v>182.02364</v>
      </c>
      <c r="GS56" s="19">
        <v>154.01428000000001</v>
      </c>
      <c r="GT56" s="19">
        <v>133.33332999999999</v>
      </c>
      <c r="GU56" s="19">
        <v>48.690309999999997</v>
      </c>
      <c r="GV56" s="19">
        <v>108.4</v>
      </c>
      <c r="GW56" s="19">
        <v>110.91316999999999</v>
      </c>
      <c r="GX56" s="19">
        <v>110.91315</v>
      </c>
      <c r="GY56" s="19">
        <v>-2.51315</v>
      </c>
      <c r="GZ56" s="19">
        <v>5.8</v>
      </c>
      <c r="HA56" s="19"/>
      <c r="HB56" s="19">
        <v>9.0899900000000002</v>
      </c>
      <c r="HC56" s="19">
        <v>-3.28999</v>
      </c>
      <c r="HD56" s="19">
        <v>5.6</v>
      </c>
      <c r="HE56" s="19">
        <v>6.9643699999999997</v>
      </c>
      <c r="HF56" s="19">
        <v>9.94909</v>
      </c>
      <c r="HG56" s="19">
        <v>-4.3490900000000003</v>
      </c>
      <c r="HH56" s="19">
        <v>46.7</v>
      </c>
      <c r="HI56" s="19">
        <v>47.26634</v>
      </c>
      <c r="HJ56" s="19">
        <v>47.266330000000004</v>
      </c>
      <c r="HK56" s="19">
        <v>-0.56633</v>
      </c>
      <c r="HL56" s="19"/>
      <c r="HM56" s="19"/>
      <c r="HN56" s="19">
        <v>12.75023</v>
      </c>
      <c r="HO56" s="19">
        <v>-12.75023</v>
      </c>
      <c r="HP56" s="19">
        <v>3.8</v>
      </c>
      <c r="HQ56" s="19">
        <v>3.8872599999999999</v>
      </c>
      <c r="HR56" s="19">
        <v>3.8872499999999999</v>
      </c>
      <c r="HS56" s="19">
        <v>-8.7249999999999994E-2</v>
      </c>
      <c r="HT56" s="19">
        <v>37.5</v>
      </c>
      <c r="HU56" s="19">
        <v>34.419510000000002</v>
      </c>
      <c r="HV56" s="19">
        <v>33.323270000000001</v>
      </c>
      <c r="HW56" s="19">
        <v>4.1767300000000001</v>
      </c>
      <c r="HX56" s="19">
        <v>172.3</v>
      </c>
      <c r="HY56" s="19">
        <v>171.54185000000001</v>
      </c>
      <c r="HZ56" s="19">
        <v>171.54183</v>
      </c>
      <c r="IA56" s="19">
        <v>0.75817000000000001</v>
      </c>
      <c r="IB56" s="19">
        <v>24.6</v>
      </c>
      <c r="IC56" s="19">
        <v>29.97439</v>
      </c>
      <c r="ID56" s="19">
        <v>47.671259999999997</v>
      </c>
      <c r="IE56" s="19">
        <v>-23.071259999999999</v>
      </c>
      <c r="IF56" s="19">
        <v>0</v>
      </c>
      <c r="IG56" s="19"/>
      <c r="IH56" s="19">
        <v>0</v>
      </c>
      <c r="II56" s="19">
        <v>0</v>
      </c>
      <c r="IJ56" s="19"/>
      <c r="IK56" s="19"/>
      <c r="IL56" s="19"/>
      <c r="IM56" s="19">
        <v>0</v>
      </c>
      <c r="IN56" s="19"/>
      <c r="IO56" s="19"/>
      <c r="IP56" s="19"/>
      <c r="IQ56" s="19">
        <v>0</v>
      </c>
      <c r="IR56" s="19"/>
      <c r="IS56" s="19"/>
      <c r="IT56" s="19"/>
      <c r="IU56" s="19">
        <v>0</v>
      </c>
      <c r="IV56" s="19"/>
      <c r="IW56" s="19"/>
      <c r="IX56" s="19"/>
      <c r="IY56" s="19">
        <v>0</v>
      </c>
      <c r="IZ56" s="19"/>
      <c r="JA56" s="19"/>
      <c r="JB56" s="19"/>
      <c r="JC56" s="19">
        <v>0</v>
      </c>
      <c r="JD56" s="19">
        <v>86.4</v>
      </c>
      <c r="JE56" s="19">
        <v>83.828059999999994</v>
      </c>
      <c r="JF56" s="19">
        <v>88.81559</v>
      </c>
      <c r="JG56" s="19">
        <v>-2.4155899999999999</v>
      </c>
      <c r="JH56" s="19">
        <v>0</v>
      </c>
      <c r="JI56" s="19">
        <v>0</v>
      </c>
      <c r="JJ56" s="19"/>
      <c r="JK56" s="19">
        <v>0</v>
      </c>
      <c r="JL56" s="19">
        <v>159.6</v>
      </c>
      <c r="JM56" s="19">
        <v>150.66667000000001</v>
      </c>
      <c r="JN56" s="19">
        <v>150.66667000000001</v>
      </c>
      <c r="JO56" s="19">
        <v>8.9333299999999998</v>
      </c>
      <c r="JP56" s="19"/>
      <c r="JQ56" s="19"/>
      <c r="JR56" s="19"/>
      <c r="JS56" s="19">
        <v>0</v>
      </c>
      <c r="JT56" s="19">
        <v>66.3</v>
      </c>
      <c r="JU56" s="19">
        <v>75.333330000000004</v>
      </c>
      <c r="JV56" s="19">
        <v>75.333330000000004</v>
      </c>
      <c r="JW56" s="19">
        <v>-9.0333299999999994</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v>0</v>
      </c>
      <c r="LA56" s="19"/>
      <c r="LB56" s="19">
        <v>0</v>
      </c>
      <c r="LC56" s="19">
        <v>0</v>
      </c>
      <c r="LD56" s="19">
        <v>4.5999999999999996</v>
      </c>
      <c r="LE56" s="19">
        <v>4.06569</v>
      </c>
      <c r="LF56" s="19">
        <v>4.0656699999999999</v>
      </c>
      <c r="LG56" s="19">
        <v>0.53432999999999997</v>
      </c>
      <c r="LH56" s="19">
        <v>241.1</v>
      </c>
      <c r="LI56" s="19">
        <v>67.834149999999994</v>
      </c>
      <c r="LJ56" s="19">
        <v>154.55745999999999</v>
      </c>
      <c r="LK56" s="19">
        <v>86.542540000000002</v>
      </c>
      <c r="LL56" s="19">
        <v>117.5</v>
      </c>
      <c r="LM56" s="19">
        <v>133.67995999999999</v>
      </c>
      <c r="LN56" s="19">
        <v>133.67993999999999</v>
      </c>
      <c r="LO56" s="19">
        <v>-16.179939999999998</v>
      </c>
      <c r="LP56" s="19">
        <v>47</v>
      </c>
      <c r="LQ56" s="19">
        <v>46.00197</v>
      </c>
      <c r="LR56" s="19">
        <v>45.46902</v>
      </c>
      <c r="LS56" s="19">
        <v>1.53098</v>
      </c>
      <c r="LT56" s="19">
        <v>78.3</v>
      </c>
      <c r="LU56" s="19">
        <v>78.567999999999998</v>
      </c>
      <c r="LV56" s="19">
        <v>78.567930000000004</v>
      </c>
      <c r="LW56" s="19">
        <v>-0.26793</v>
      </c>
      <c r="LX56" s="19">
        <v>29.9</v>
      </c>
      <c r="LY56" s="19">
        <v>30.097560000000001</v>
      </c>
      <c r="LZ56" s="19">
        <v>30.097549999999998</v>
      </c>
      <c r="MA56" s="19">
        <v>-0.19755</v>
      </c>
      <c r="MB56" s="19"/>
      <c r="MC56" s="19"/>
      <c r="MD56" s="19"/>
      <c r="ME56" s="19">
        <v>0</v>
      </c>
      <c r="MF56" s="19"/>
      <c r="MG56" s="19"/>
      <c r="MH56" s="19"/>
      <c r="MI56" s="19">
        <v>0</v>
      </c>
      <c r="MJ56" s="19"/>
      <c r="MK56" s="19"/>
      <c r="ML56" s="19"/>
      <c r="MM56" s="19">
        <v>0</v>
      </c>
      <c r="MN56" s="19">
        <v>102.5</v>
      </c>
      <c r="MO56" s="19">
        <v>146.66612000000001</v>
      </c>
      <c r="MP56" s="19">
        <v>110</v>
      </c>
      <c r="MQ56" s="19">
        <v>-7.5</v>
      </c>
      <c r="MR56" s="19">
        <v>102.6</v>
      </c>
      <c r="MS56" s="19">
        <v>146.66612000000001</v>
      </c>
      <c r="MT56" s="19">
        <v>110</v>
      </c>
      <c r="MU56" s="19">
        <v>-7.4</v>
      </c>
      <c r="MV56" s="19">
        <v>121.9</v>
      </c>
      <c r="MW56" s="19">
        <v>146.66612000000001</v>
      </c>
      <c r="MX56" s="19">
        <v>110</v>
      </c>
      <c r="MY56" s="19">
        <v>11.9</v>
      </c>
      <c r="MZ56" s="19"/>
      <c r="NA56" s="19"/>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c r="OD56" s="19">
        <v>0</v>
      </c>
      <c r="OE56" s="19">
        <v>0</v>
      </c>
      <c r="OF56" s="19">
        <v>64.2</v>
      </c>
      <c r="OG56" s="19">
        <v>83.293419999999998</v>
      </c>
      <c r="OH56" s="19">
        <v>92.716999999999999</v>
      </c>
      <c r="OI56" s="19">
        <v>-28.516999999999999</v>
      </c>
      <c r="OJ56" s="19">
        <v>0</v>
      </c>
      <c r="OK56" s="19"/>
      <c r="OL56" s="19">
        <v>0</v>
      </c>
      <c r="OM56" s="19">
        <v>0</v>
      </c>
      <c r="ON56" s="19">
        <v>16.399999999999999</v>
      </c>
      <c r="OO56" s="19">
        <v>14.2</v>
      </c>
      <c r="OP56" s="19">
        <v>14.148999999999999</v>
      </c>
      <c r="OQ56" s="19">
        <v>2.2509999999999999</v>
      </c>
      <c r="OR56" s="19">
        <v>0</v>
      </c>
      <c r="OS56" s="19"/>
      <c r="OT56" s="19">
        <v>0</v>
      </c>
      <c r="OU56" s="19">
        <v>0</v>
      </c>
      <c r="OV56" s="19">
        <v>20</v>
      </c>
      <c r="OW56" s="19">
        <v>20</v>
      </c>
      <c r="OX56" s="19">
        <v>17.560970000000001</v>
      </c>
      <c r="OY56" s="19">
        <v>2.4390299999999998</v>
      </c>
      <c r="OZ56" s="19">
        <v>10</v>
      </c>
      <c r="PA56" s="19">
        <v>9.9830000000000005</v>
      </c>
      <c r="PB56" s="19">
        <v>9.9830000000000005</v>
      </c>
      <c r="PC56" s="19">
        <v>1.7000000000000001E-2</v>
      </c>
      <c r="PD56" s="19">
        <v>5.4</v>
      </c>
      <c r="PE56" s="19">
        <v>5.67</v>
      </c>
      <c r="PF56" s="19">
        <v>5.67</v>
      </c>
      <c r="PG56" s="19">
        <v>-0.27</v>
      </c>
      <c r="PH56" s="19">
        <v>1.2</v>
      </c>
      <c r="PI56" s="19">
        <v>1</v>
      </c>
      <c r="PJ56" s="19">
        <v>1</v>
      </c>
      <c r="PK56" s="19">
        <v>0.2</v>
      </c>
      <c r="PL56" s="19">
        <v>1.6</v>
      </c>
      <c r="PM56" s="19">
        <v>3.4</v>
      </c>
      <c r="PN56" s="19">
        <v>3.4</v>
      </c>
      <c r="PO56" s="19">
        <v>-1.8</v>
      </c>
      <c r="PP56" s="19">
        <v>5.2</v>
      </c>
      <c r="PQ56" s="19">
        <v>5</v>
      </c>
      <c r="PR56" s="19">
        <v>5</v>
      </c>
      <c r="PS56" s="19">
        <v>0.2</v>
      </c>
      <c r="PT56" s="19">
        <v>20.100000000000001</v>
      </c>
      <c r="PU56" s="19">
        <v>19.5122</v>
      </c>
      <c r="PV56" s="19">
        <v>19.51219</v>
      </c>
      <c r="PW56" s="19">
        <v>0.58781000000000005</v>
      </c>
      <c r="PX56" s="19">
        <v>10</v>
      </c>
      <c r="PY56" s="19">
        <v>10</v>
      </c>
      <c r="PZ56" s="19">
        <v>10</v>
      </c>
      <c r="QA56" s="19">
        <v>0</v>
      </c>
      <c r="QB56" s="19">
        <v>18.899999999999999</v>
      </c>
      <c r="QC56" s="19">
        <v>17.560980000000001</v>
      </c>
      <c r="QD56" s="19">
        <v>17.560970000000001</v>
      </c>
      <c r="QE56" s="19">
        <v>1.3390299999999999</v>
      </c>
      <c r="QF56" s="19">
        <v>3.6</v>
      </c>
      <c r="QG56" s="19">
        <v>3.6</v>
      </c>
      <c r="QH56" s="19">
        <v>3.6</v>
      </c>
      <c r="QI56" s="19">
        <v>0</v>
      </c>
      <c r="QJ56" s="19">
        <v>18.600000000000001</v>
      </c>
      <c r="QK56" s="19">
        <v>18.048780000000001</v>
      </c>
      <c r="QL56" s="19">
        <v>18.048780000000001</v>
      </c>
      <c r="QM56" s="19">
        <v>0.55122000000000004</v>
      </c>
      <c r="QN56" s="19">
        <v>0</v>
      </c>
      <c r="QO56" s="19"/>
      <c r="QP56" s="19">
        <v>0</v>
      </c>
      <c r="QQ56" s="19">
        <v>0</v>
      </c>
      <c r="QR56" s="19">
        <v>0</v>
      </c>
      <c r="QS56" s="19"/>
      <c r="QT56" s="19">
        <v>0</v>
      </c>
      <c r="QU56" s="19">
        <v>0</v>
      </c>
      <c r="QV56" s="19">
        <v>20.5</v>
      </c>
      <c r="QW56" s="19">
        <v>19.8</v>
      </c>
      <c r="QX56" s="19">
        <v>24.305</v>
      </c>
      <c r="QY56" s="19">
        <v>-3.8050000000000002</v>
      </c>
      <c r="QZ56" s="19">
        <v>58.8</v>
      </c>
      <c r="RA56" s="19">
        <v>55.8</v>
      </c>
      <c r="RB56" s="19">
        <v>72.073999999999998</v>
      </c>
      <c r="RC56" s="19">
        <v>-13.273999999999999</v>
      </c>
      <c r="RD56" s="19"/>
      <c r="RE56" s="19"/>
      <c r="RF56" s="19"/>
      <c r="RG56" s="19">
        <v>0</v>
      </c>
      <c r="RH56" s="19"/>
      <c r="RI56" s="19"/>
      <c r="RJ56" s="19"/>
      <c r="RK56" s="19">
        <v>0</v>
      </c>
      <c r="RL56" s="19"/>
      <c r="RM56" s="19"/>
      <c r="RN56" s="19"/>
      <c r="RO56" s="19">
        <v>0</v>
      </c>
      <c r="RP56" s="19"/>
      <c r="RQ56" s="19"/>
      <c r="RR56" s="19"/>
      <c r="RS56" s="19">
        <v>0</v>
      </c>
      <c r="RT56" s="19">
        <v>0</v>
      </c>
      <c r="RU56" s="19"/>
      <c r="RV56" s="19">
        <v>0</v>
      </c>
      <c r="RW56" s="19">
        <v>0</v>
      </c>
      <c r="RX56" s="19">
        <v>3.4</v>
      </c>
      <c r="RY56" s="19">
        <v>3.339</v>
      </c>
      <c r="RZ56" s="19">
        <v>3.339</v>
      </c>
      <c r="SA56" s="19">
        <v>6.0999999999999999E-2</v>
      </c>
      <c r="SB56" s="19">
        <v>20.2</v>
      </c>
      <c r="SC56" s="19">
        <v>19.869240000000001</v>
      </c>
      <c r="SD56" s="19">
        <v>19.869240000000001</v>
      </c>
      <c r="SE56" s="19">
        <v>0.33076</v>
      </c>
      <c r="SF56" s="19">
        <v>3</v>
      </c>
      <c r="SG56" s="19">
        <v>2</v>
      </c>
      <c r="SH56" s="19">
        <v>2</v>
      </c>
      <c r="SI56" s="19">
        <v>1</v>
      </c>
      <c r="SJ56" s="19">
        <v>0.4</v>
      </c>
      <c r="SK56" s="19"/>
      <c r="SL56" s="19">
        <v>0.7</v>
      </c>
      <c r="SM56" s="19">
        <v>-0.3</v>
      </c>
      <c r="SN56" s="19">
        <v>16</v>
      </c>
      <c r="SO56" s="19">
        <v>19.02439</v>
      </c>
      <c r="SP56" s="19">
        <v>19.02439</v>
      </c>
      <c r="SQ56" s="19">
        <v>-3.0243899999999999</v>
      </c>
      <c r="SR56" s="19">
        <v>12</v>
      </c>
      <c r="SS56" s="19">
        <v>12.39024</v>
      </c>
      <c r="ST56" s="19">
        <v>12.39024</v>
      </c>
      <c r="SU56" s="19">
        <v>-0.39023999999999998</v>
      </c>
      <c r="SV56" s="19">
        <v>12.1</v>
      </c>
      <c r="SW56" s="19">
        <v>11.707319999999999</v>
      </c>
      <c r="SX56" s="19">
        <v>11.707319999999999</v>
      </c>
      <c r="SY56" s="19">
        <v>0.39267999999999997</v>
      </c>
      <c r="SZ56" s="19">
        <v>17.600000000000001</v>
      </c>
      <c r="TA56" s="19">
        <v>15.60976</v>
      </c>
      <c r="TB56" s="19">
        <v>15.60975</v>
      </c>
      <c r="TC56" s="19">
        <v>1.9902500000000001</v>
      </c>
      <c r="TD56" s="19">
        <v>20</v>
      </c>
      <c r="TE56" s="19">
        <v>20</v>
      </c>
      <c r="TF56" s="19">
        <v>19.317070000000001</v>
      </c>
      <c r="TG56" s="19">
        <v>0.68293000000000004</v>
      </c>
      <c r="TH56" s="19">
        <v>16.399999999999999</v>
      </c>
      <c r="TI56" s="19">
        <v>15.467000000000001</v>
      </c>
      <c r="TJ56" s="19">
        <v>15.467000000000001</v>
      </c>
      <c r="TK56" s="19">
        <v>0.93300000000000005</v>
      </c>
      <c r="TL56" s="19">
        <v>49.2</v>
      </c>
      <c r="TM56" s="19">
        <v>35.924999999999997</v>
      </c>
      <c r="TN56" s="19">
        <v>35.924999999999997</v>
      </c>
      <c r="TO56" s="19">
        <v>13.275</v>
      </c>
      <c r="TP56" s="19">
        <v>0</v>
      </c>
      <c r="TQ56" s="19"/>
      <c r="TR56" s="19">
        <v>0</v>
      </c>
      <c r="TS56" s="19">
        <v>0</v>
      </c>
      <c r="TT56" s="19">
        <v>26.8</v>
      </c>
      <c r="TU56" s="19">
        <v>51.452060000000003</v>
      </c>
      <c r="TV56" s="19">
        <v>48.49</v>
      </c>
      <c r="TW56" s="19">
        <v>-21.69</v>
      </c>
      <c r="TX56" s="19">
        <v>67.099999999999994</v>
      </c>
      <c r="TY56" s="19">
        <v>72.428200000000004</v>
      </c>
      <c r="TZ56" s="19">
        <v>57.57</v>
      </c>
      <c r="UA56" s="19">
        <v>9.5299999999999994</v>
      </c>
      <c r="UB56" s="19">
        <v>4.5</v>
      </c>
      <c r="UC56" s="19">
        <v>3.24</v>
      </c>
      <c r="UD56" s="19">
        <v>3.24</v>
      </c>
      <c r="UE56" s="19">
        <v>1.26</v>
      </c>
      <c r="UF56" s="19">
        <v>0.6</v>
      </c>
      <c r="UG56" s="19">
        <v>1.27</v>
      </c>
      <c r="UH56" s="19">
        <v>1.27</v>
      </c>
      <c r="UI56" s="19">
        <v>-0.67</v>
      </c>
      <c r="UJ56" s="19">
        <v>17.7</v>
      </c>
      <c r="UK56" s="19">
        <v>20.4878</v>
      </c>
      <c r="UL56" s="19">
        <v>20.4878</v>
      </c>
      <c r="UM56" s="19">
        <v>-2.7877999999999998</v>
      </c>
      <c r="UN56" s="19">
        <v>4.8</v>
      </c>
      <c r="UO56" s="19">
        <v>7</v>
      </c>
      <c r="UP56" s="19">
        <v>7</v>
      </c>
      <c r="UQ56" s="19">
        <v>-2.2000000000000002</v>
      </c>
      <c r="UR56" s="19"/>
      <c r="US56" s="19"/>
      <c r="UT56" s="19">
        <v>7.6</v>
      </c>
      <c r="UU56" s="19">
        <v>-7.6</v>
      </c>
      <c r="UV56" s="19">
        <v>20.399999999999999</v>
      </c>
      <c r="UW56" s="19">
        <v>19.5122</v>
      </c>
      <c r="UX56" s="19">
        <v>19.51219</v>
      </c>
      <c r="UY56" s="19">
        <v>0.88780999999999999</v>
      </c>
      <c r="UZ56" s="19">
        <v>20.399999999999999</v>
      </c>
      <c r="VA56" s="19">
        <v>19.5122</v>
      </c>
      <c r="VB56" s="19">
        <v>19.51219</v>
      </c>
      <c r="VC56" s="19">
        <v>0.88780999999999999</v>
      </c>
      <c r="VD56" s="19">
        <v>20.2</v>
      </c>
      <c r="VE56" s="19">
        <v>19.5122</v>
      </c>
      <c r="VF56" s="19">
        <v>19.51219</v>
      </c>
      <c r="VG56" s="19">
        <v>0.68781000000000003</v>
      </c>
      <c r="VH56" s="19">
        <v>13.5</v>
      </c>
      <c r="VI56" s="19">
        <v>10.5</v>
      </c>
      <c r="VJ56" s="19">
        <v>10.856</v>
      </c>
      <c r="VK56" s="19">
        <v>2.6440000000000001</v>
      </c>
      <c r="VL56" s="19">
        <v>0</v>
      </c>
      <c r="VM56" s="19"/>
      <c r="VN56" s="19">
        <v>0</v>
      </c>
      <c r="VO56" s="19">
        <v>0</v>
      </c>
      <c r="VP56" s="19">
        <v>0</v>
      </c>
      <c r="VQ56" s="19"/>
      <c r="VR56" s="19">
        <v>0</v>
      </c>
      <c r="VS56" s="19">
        <v>0</v>
      </c>
      <c r="VT56" s="19">
        <v>0</v>
      </c>
      <c r="VU56" s="19"/>
      <c r="VV56" s="19">
        <v>0</v>
      </c>
      <c r="VW56" s="19">
        <v>0</v>
      </c>
      <c r="VX56" s="19">
        <v>0.6</v>
      </c>
      <c r="VY56" s="19">
        <v>0.6</v>
      </c>
      <c r="VZ56" s="19">
        <v>0.6</v>
      </c>
      <c r="WA56" s="19">
        <v>0</v>
      </c>
      <c r="WB56" s="19">
        <v>41.5</v>
      </c>
      <c r="WC56" s="19">
        <v>50.635300000000001</v>
      </c>
      <c r="WD56" s="19">
        <v>53</v>
      </c>
      <c r="WE56" s="19">
        <v>-11.5</v>
      </c>
      <c r="WF56" s="19">
        <v>33.799999999999997</v>
      </c>
      <c r="WG56" s="19">
        <v>51.68815</v>
      </c>
      <c r="WH56" s="19">
        <v>31</v>
      </c>
      <c r="WI56" s="19">
        <v>2.8</v>
      </c>
      <c r="WJ56" s="19">
        <v>0</v>
      </c>
      <c r="WK56" s="19"/>
      <c r="WL56" s="19">
        <v>0</v>
      </c>
      <c r="WM56" s="19">
        <v>0</v>
      </c>
      <c r="WN56" s="19">
        <v>0</v>
      </c>
      <c r="WO56" s="19"/>
      <c r="WP56" s="19">
        <v>0</v>
      </c>
      <c r="WQ56" s="19">
        <v>0</v>
      </c>
      <c r="WR56" s="19">
        <v>9.6</v>
      </c>
      <c r="WS56" s="19">
        <v>9.4</v>
      </c>
      <c r="WT56" s="19">
        <v>9.4</v>
      </c>
      <c r="WU56" s="19">
        <v>0.2</v>
      </c>
      <c r="WV56" s="19">
        <v>20</v>
      </c>
      <c r="WW56" s="19">
        <v>19.317070000000001</v>
      </c>
      <c r="WX56" s="19">
        <v>19.317070000000001</v>
      </c>
      <c r="WY56" s="19">
        <v>0.68293000000000004</v>
      </c>
      <c r="WZ56" s="19">
        <v>11.9</v>
      </c>
      <c r="XA56" s="19">
        <v>10.7</v>
      </c>
      <c r="XB56" s="19">
        <v>10.7</v>
      </c>
      <c r="XC56" s="19">
        <v>1.2</v>
      </c>
      <c r="XD56" s="19"/>
      <c r="XE56" s="19"/>
      <c r="XF56" s="19"/>
      <c r="XG56" s="19">
        <v>0</v>
      </c>
      <c r="XH56" s="19"/>
      <c r="XI56" s="19"/>
      <c r="XJ56" s="19"/>
      <c r="XK56" s="19">
        <v>0</v>
      </c>
      <c r="XL56" s="19"/>
      <c r="XM56" s="19"/>
      <c r="XN56" s="19"/>
      <c r="XO56" s="19">
        <v>0</v>
      </c>
      <c r="XP56" s="19"/>
      <c r="XQ56" s="19"/>
      <c r="XR56" s="19"/>
      <c r="XS56" s="19">
        <v>0</v>
      </c>
      <c r="XT56" s="19">
        <v>17.5</v>
      </c>
      <c r="XU56" s="19">
        <v>17</v>
      </c>
      <c r="XV56" s="19">
        <v>14</v>
      </c>
      <c r="XW56" s="19">
        <v>3.5</v>
      </c>
      <c r="XX56" s="19"/>
      <c r="XY56" s="19"/>
      <c r="XZ56" s="19"/>
      <c r="YA56" s="19">
        <v>0</v>
      </c>
      <c r="YB56" s="19"/>
      <c r="YC56" s="19"/>
      <c r="YD56" s="19"/>
      <c r="YE56" s="19">
        <v>0</v>
      </c>
    </row>
    <row r="57" spans="1:655" ht="25" customHeight="1" x14ac:dyDescent="0.35">
      <c r="A57" s="1"/>
      <c r="B57" s="200" t="s">
        <v>2792</v>
      </c>
      <c r="C57" s="201"/>
      <c r="D57" s="20">
        <v>0</v>
      </c>
      <c r="E57" s="20">
        <v>0</v>
      </c>
      <c r="F57" s="20">
        <v>0</v>
      </c>
      <c r="G57" s="20"/>
      <c r="H57" s="20">
        <v>0</v>
      </c>
      <c r="I57" s="20">
        <v>0</v>
      </c>
      <c r="J57" s="20">
        <v>0</v>
      </c>
      <c r="K57" s="20"/>
      <c r="L57" s="20">
        <v>1702.45</v>
      </c>
      <c r="M57" s="20">
        <v>1850</v>
      </c>
      <c r="N57" s="20">
        <v>2400</v>
      </c>
      <c r="O57" s="20"/>
      <c r="P57" s="20">
        <v>15215.9</v>
      </c>
      <c r="Q57" s="20">
        <v>15224.777225</v>
      </c>
      <c r="R57" s="20">
        <v>15206.573055000001</v>
      </c>
      <c r="S57" s="20"/>
      <c r="T57" s="20">
        <v>5057.3999999999996</v>
      </c>
      <c r="U57" s="20">
        <v>4977.04727</v>
      </c>
      <c r="V57" s="20">
        <v>4922.1878200000001</v>
      </c>
      <c r="W57" s="20"/>
      <c r="X57" s="20">
        <v>0</v>
      </c>
      <c r="Y57" s="20">
        <v>0</v>
      </c>
      <c r="Z57" s="20">
        <v>0</v>
      </c>
      <c r="AA57" s="20"/>
      <c r="AB57" s="20">
        <v>0</v>
      </c>
      <c r="AC57" s="20">
        <v>0</v>
      </c>
      <c r="AD57" s="20">
        <v>0</v>
      </c>
      <c r="AE57" s="20"/>
      <c r="AF57" s="20">
        <v>1923.4</v>
      </c>
      <c r="AG57" s="20">
        <v>2018.5079149999999</v>
      </c>
      <c r="AH57" s="20">
        <v>1986.7164700000001</v>
      </c>
      <c r="AI57" s="20"/>
      <c r="AJ57" s="20">
        <v>5275.15</v>
      </c>
      <c r="AK57" s="20">
        <v>5387.5220550000004</v>
      </c>
      <c r="AL57" s="20">
        <v>5660.3429450000003</v>
      </c>
      <c r="AM57" s="20"/>
      <c r="AN57" s="20">
        <v>0</v>
      </c>
      <c r="AO57" s="20">
        <v>0</v>
      </c>
      <c r="AP57" s="20">
        <v>0</v>
      </c>
      <c r="AQ57" s="20"/>
      <c r="AR57" s="20">
        <v>0</v>
      </c>
      <c r="AS57" s="20">
        <v>0</v>
      </c>
      <c r="AT57" s="20">
        <v>0</v>
      </c>
      <c r="AU57" s="20"/>
      <c r="AV57" s="20">
        <v>2996.05</v>
      </c>
      <c r="AW57" s="20">
        <v>3271.7406649999998</v>
      </c>
      <c r="AX57" s="20">
        <v>3062.9884400000001</v>
      </c>
      <c r="AY57" s="20"/>
      <c r="AZ57" s="20">
        <v>2994.4</v>
      </c>
      <c r="BA57" s="20">
        <v>3271.7406649999998</v>
      </c>
      <c r="BB57" s="20">
        <v>3062.9884400000001</v>
      </c>
      <c r="BC57" s="20"/>
      <c r="BD57" s="20">
        <v>2995.9</v>
      </c>
      <c r="BE57" s="20">
        <v>3271.7406649999998</v>
      </c>
      <c r="BF57" s="20">
        <v>3062.9884400000001</v>
      </c>
      <c r="BG57" s="20"/>
      <c r="BH57" s="20">
        <v>5344.25</v>
      </c>
      <c r="BI57" s="20">
        <v>4907.6110150000004</v>
      </c>
      <c r="BJ57" s="20">
        <v>4594.4826700000003</v>
      </c>
      <c r="BK57" s="20"/>
      <c r="BL57" s="20">
        <v>18.5</v>
      </c>
      <c r="BM57" s="20">
        <v>0</v>
      </c>
      <c r="BN57" s="20">
        <v>0</v>
      </c>
      <c r="BO57" s="20"/>
      <c r="BP57" s="20">
        <v>0</v>
      </c>
      <c r="BQ57" s="20">
        <v>0</v>
      </c>
      <c r="BR57" s="20">
        <v>0</v>
      </c>
      <c r="BS57" s="20"/>
      <c r="BT57" s="20">
        <v>13313.3</v>
      </c>
      <c r="BU57" s="20">
        <v>13621.990905000001</v>
      </c>
      <c r="BV57" s="20">
        <v>13514.595530000001</v>
      </c>
      <c r="BW57" s="20"/>
      <c r="BX57" s="20">
        <v>249.9</v>
      </c>
      <c r="BY57" s="20">
        <v>184.49893</v>
      </c>
      <c r="BZ57" s="20">
        <v>128.605885</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3967.35</v>
      </c>
      <c r="CS57" s="20">
        <v>3952.9435600000002</v>
      </c>
      <c r="CT57" s="20">
        <v>3952.1692800000001</v>
      </c>
      <c r="CU57" s="20"/>
      <c r="CV57" s="20">
        <v>174.6</v>
      </c>
      <c r="CW57" s="20">
        <v>150.26835500000001</v>
      </c>
      <c r="CX57" s="20">
        <v>123.23143</v>
      </c>
      <c r="CY57" s="20"/>
      <c r="CZ57" s="20">
        <v>94.15</v>
      </c>
      <c r="DA57" s="20">
        <v>82.482709999999997</v>
      </c>
      <c r="DB57" s="20">
        <v>67.643315000000001</v>
      </c>
      <c r="DC57" s="20"/>
      <c r="DD57" s="20">
        <v>69.25</v>
      </c>
      <c r="DE57" s="20">
        <v>22.49822</v>
      </c>
      <c r="DF57" s="20">
        <v>0</v>
      </c>
      <c r="DG57" s="20"/>
      <c r="DH57" s="20">
        <v>149.05000000000001</v>
      </c>
      <c r="DI57" s="20">
        <v>165.084405</v>
      </c>
      <c r="DJ57" s="20">
        <v>159.21668500000001</v>
      </c>
      <c r="DK57" s="20"/>
      <c r="DL57" s="20">
        <v>260.85000000000002</v>
      </c>
      <c r="DM57" s="20">
        <v>314.98635999999999</v>
      </c>
      <c r="DN57" s="20">
        <v>258.96143999999998</v>
      </c>
      <c r="DO57" s="20"/>
      <c r="DP57" s="20">
        <v>1718.3</v>
      </c>
      <c r="DQ57" s="20">
        <v>1388.76496</v>
      </c>
      <c r="DR57" s="20">
        <v>1607.4836949999999</v>
      </c>
      <c r="DS57" s="20"/>
      <c r="DT57" s="20">
        <v>48.4</v>
      </c>
      <c r="DU57" s="20">
        <v>0</v>
      </c>
      <c r="DV57" s="20">
        <v>0</v>
      </c>
      <c r="DW57" s="20"/>
      <c r="DX57" s="20">
        <v>0</v>
      </c>
      <c r="DY57" s="20">
        <v>0</v>
      </c>
      <c r="DZ57" s="20">
        <v>0</v>
      </c>
      <c r="EA57" s="20"/>
      <c r="EB57" s="20">
        <v>0</v>
      </c>
      <c r="EC57" s="20">
        <v>0</v>
      </c>
      <c r="ED57" s="20">
        <v>0</v>
      </c>
      <c r="EE57" s="20"/>
      <c r="EF57" s="20">
        <v>0</v>
      </c>
      <c r="EG57" s="20">
        <v>0</v>
      </c>
      <c r="EH57" s="20">
        <v>0</v>
      </c>
      <c r="EI57" s="20"/>
      <c r="EJ57" s="20">
        <v>2658.25</v>
      </c>
      <c r="EK57" s="20">
        <v>2501.7426300000002</v>
      </c>
      <c r="EL57" s="20">
        <v>2344.4262199999998</v>
      </c>
      <c r="EM57" s="20"/>
      <c r="EN57" s="20">
        <v>4887.8500000000004</v>
      </c>
      <c r="EO57" s="20">
        <v>4975.3773350000001</v>
      </c>
      <c r="EP57" s="20">
        <v>4876.2365499999996</v>
      </c>
      <c r="EQ57" s="20"/>
      <c r="ER57" s="20">
        <v>0</v>
      </c>
      <c r="ES57" s="20">
        <v>0</v>
      </c>
      <c r="ET57" s="20">
        <v>0</v>
      </c>
      <c r="EU57" s="20"/>
      <c r="EV57" s="20">
        <v>0</v>
      </c>
      <c r="EW57" s="20">
        <v>0</v>
      </c>
      <c r="EX57" s="20">
        <v>0</v>
      </c>
      <c r="EY57" s="20"/>
      <c r="EZ57" s="20">
        <v>0</v>
      </c>
      <c r="FA57" s="20">
        <v>0</v>
      </c>
      <c r="FB57" s="20">
        <v>0</v>
      </c>
      <c r="FC57" s="20"/>
      <c r="FD57" s="20">
        <v>156</v>
      </c>
      <c r="FE57" s="20">
        <v>153.36000000000001</v>
      </c>
      <c r="FF57" s="20">
        <v>153.36000000000001</v>
      </c>
      <c r="FG57" s="20"/>
      <c r="FH57" s="20">
        <v>5354.45</v>
      </c>
      <c r="FI57" s="20">
        <v>5367.9337999999998</v>
      </c>
      <c r="FJ57" s="20">
        <v>5394.2434050000002</v>
      </c>
      <c r="FK57" s="20"/>
      <c r="FL57" s="20">
        <v>1656.95</v>
      </c>
      <c r="FM57" s="20">
        <v>1774.8426899999999</v>
      </c>
      <c r="FN57" s="20">
        <v>1636.88878</v>
      </c>
      <c r="FO57" s="20"/>
      <c r="FP57" s="20">
        <v>3044.3</v>
      </c>
      <c r="FQ57" s="20">
        <v>3156.6472250000002</v>
      </c>
      <c r="FR57" s="20">
        <v>3606.4493499999999</v>
      </c>
      <c r="FS57" s="20"/>
      <c r="FT57" s="20">
        <v>994.2</v>
      </c>
      <c r="FU57" s="20">
        <v>995.97348</v>
      </c>
      <c r="FV57" s="20">
        <v>995.97488499999997</v>
      </c>
      <c r="FW57" s="20"/>
      <c r="FX57" s="20">
        <v>225.65</v>
      </c>
      <c r="FY57" s="20">
        <v>231.42796999999999</v>
      </c>
      <c r="FZ57" s="20">
        <v>231.42997</v>
      </c>
      <c r="GA57" s="20"/>
      <c r="GB57" s="20">
        <v>472.8</v>
      </c>
      <c r="GC57" s="20">
        <v>468.58514500000001</v>
      </c>
      <c r="GD57" s="20">
        <v>458.92680000000001</v>
      </c>
      <c r="GE57" s="20"/>
      <c r="GF57" s="20">
        <v>2154</v>
      </c>
      <c r="GG57" s="20">
        <v>2103.76512</v>
      </c>
      <c r="GH57" s="20">
        <v>2103.779755</v>
      </c>
      <c r="GI57" s="20"/>
      <c r="GJ57" s="20">
        <v>2177.4924799999999</v>
      </c>
      <c r="GK57" s="20">
        <v>1814.935105</v>
      </c>
      <c r="GL57" s="20">
        <v>1637.500315</v>
      </c>
      <c r="GM57" s="20"/>
      <c r="GN57" s="20">
        <v>3852.1672699999999</v>
      </c>
      <c r="GO57" s="20">
        <v>3773.1573600000002</v>
      </c>
      <c r="GP57" s="20">
        <v>3730.1017149999998</v>
      </c>
      <c r="GQ57" s="20"/>
      <c r="GR57" s="20">
        <v>3124.3721500000001</v>
      </c>
      <c r="GS57" s="20">
        <v>2794.046225</v>
      </c>
      <c r="GT57" s="20">
        <v>2610.0510049999998</v>
      </c>
      <c r="GU57" s="20"/>
      <c r="GV57" s="20">
        <v>2606.9</v>
      </c>
      <c r="GW57" s="20">
        <v>2661.9134399999998</v>
      </c>
      <c r="GX57" s="20">
        <v>2661.9152800000002</v>
      </c>
      <c r="GY57" s="20"/>
      <c r="GZ57" s="20">
        <v>71</v>
      </c>
      <c r="HA57" s="20">
        <v>0</v>
      </c>
      <c r="HB57" s="20">
        <v>218.15968000000001</v>
      </c>
      <c r="HC57" s="20"/>
      <c r="HD57" s="20">
        <v>158.15</v>
      </c>
      <c r="HE57" s="20">
        <v>196.71809500000001</v>
      </c>
      <c r="HF57" s="20">
        <v>238.77807999999999</v>
      </c>
      <c r="HG57" s="20"/>
      <c r="HH57" s="20">
        <v>1031.45</v>
      </c>
      <c r="HI57" s="20">
        <v>1092.89553</v>
      </c>
      <c r="HJ57" s="20">
        <v>1087.17146</v>
      </c>
      <c r="HK57" s="20"/>
      <c r="HL57" s="20">
        <v>0</v>
      </c>
      <c r="HM57" s="20">
        <v>0</v>
      </c>
      <c r="HN57" s="20">
        <v>306.00565999999998</v>
      </c>
      <c r="HO57" s="20"/>
      <c r="HP57" s="20">
        <v>91.2</v>
      </c>
      <c r="HQ57" s="20">
        <v>93.28998</v>
      </c>
      <c r="HR57" s="20">
        <v>93.294015000000002</v>
      </c>
      <c r="HS57" s="20"/>
      <c r="HT57" s="20">
        <v>906</v>
      </c>
      <c r="HU57" s="20">
        <v>811.81641999999999</v>
      </c>
      <c r="HV57" s="20">
        <v>799.75864000000001</v>
      </c>
      <c r="HW57" s="20"/>
      <c r="HX57" s="20">
        <v>4170</v>
      </c>
      <c r="HY57" s="20">
        <v>4117.0015050000002</v>
      </c>
      <c r="HZ57" s="20">
        <v>4117.0041449999999</v>
      </c>
      <c r="IA57" s="20"/>
      <c r="IB57" s="20">
        <v>780.75</v>
      </c>
      <c r="IC57" s="20">
        <v>1047.15624</v>
      </c>
      <c r="ID57" s="20">
        <v>1142.5023799999999</v>
      </c>
      <c r="IE57" s="20"/>
      <c r="IF57" s="20">
        <v>504.4</v>
      </c>
      <c r="IG57" s="20">
        <v>0</v>
      </c>
      <c r="IH57" s="20">
        <v>371.66246000000001</v>
      </c>
      <c r="II57" s="20"/>
      <c r="IJ57" s="20">
        <v>0</v>
      </c>
      <c r="IK57" s="20">
        <v>0</v>
      </c>
      <c r="IL57" s="20">
        <v>0</v>
      </c>
      <c r="IM57" s="20"/>
      <c r="IN57" s="20">
        <v>0</v>
      </c>
      <c r="IO57" s="20">
        <v>0</v>
      </c>
      <c r="IP57" s="20">
        <v>0</v>
      </c>
      <c r="IQ57" s="20"/>
      <c r="IR57" s="20">
        <v>0</v>
      </c>
      <c r="IS57" s="20">
        <v>0</v>
      </c>
      <c r="IT57" s="20">
        <v>0</v>
      </c>
      <c r="IU57" s="20"/>
      <c r="IV57" s="20">
        <v>0</v>
      </c>
      <c r="IW57" s="20">
        <v>0</v>
      </c>
      <c r="IX57" s="20">
        <v>0</v>
      </c>
      <c r="IY57" s="20"/>
      <c r="IZ57" s="20">
        <v>0</v>
      </c>
      <c r="JA57" s="20">
        <v>0</v>
      </c>
      <c r="JB57" s="20">
        <v>0</v>
      </c>
      <c r="JC57" s="20"/>
      <c r="JD57" s="20">
        <v>2077.9499999999998</v>
      </c>
      <c r="JE57" s="20">
        <v>2034.3150900000001</v>
      </c>
      <c r="JF57" s="20">
        <v>2131.5740249999999</v>
      </c>
      <c r="JG57" s="20"/>
      <c r="JH57" s="20">
        <v>670.2</v>
      </c>
      <c r="JI57" s="20">
        <v>193.06811500000001</v>
      </c>
      <c r="JJ57" s="20">
        <v>0</v>
      </c>
      <c r="JK57" s="20"/>
      <c r="JL57" s="20">
        <v>3910.55</v>
      </c>
      <c r="JM57" s="20">
        <v>3704.1011250000001</v>
      </c>
      <c r="JN57" s="20">
        <v>3618.2762600000001</v>
      </c>
      <c r="JO57" s="20"/>
      <c r="JP57" s="20">
        <v>0</v>
      </c>
      <c r="JQ57" s="20">
        <v>0</v>
      </c>
      <c r="JR57" s="20">
        <v>0</v>
      </c>
      <c r="JS57" s="20"/>
      <c r="JT57" s="20">
        <v>1634.6</v>
      </c>
      <c r="JU57" s="20">
        <v>1852.050575</v>
      </c>
      <c r="JV57" s="20">
        <v>1809.138015</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1.65</v>
      </c>
      <c r="LA57" s="20">
        <v>0</v>
      </c>
      <c r="LB57" s="20">
        <v>1.8</v>
      </c>
      <c r="LC57" s="20"/>
      <c r="LD57" s="20">
        <v>110.2</v>
      </c>
      <c r="LE57" s="20">
        <v>97.573314999999994</v>
      </c>
      <c r="LF57" s="20">
        <v>97.576224999999994</v>
      </c>
      <c r="LG57" s="20"/>
      <c r="LH57" s="20">
        <v>5261.3</v>
      </c>
      <c r="LI57" s="20">
        <v>5573.0179950000002</v>
      </c>
      <c r="LJ57" s="20">
        <v>5739.1353399999998</v>
      </c>
      <c r="LK57" s="20"/>
      <c r="LL57" s="20">
        <v>3050.25</v>
      </c>
      <c r="LM57" s="20">
        <v>3145.8788650000001</v>
      </c>
      <c r="LN57" s="20">
        <v>3145.8798449999999</v>
      </c>
      <c r="LO57" s="20"/>
      <c r="LP57" s="20">
        <v>1121.2</v>
      </c>
      <c r="LQ57" s="20">
        <v>1005.04955</v>
      </c>
      <c r="LR57" s="20">
        <v>1091.2565649999999</v>
      </c>
      <c r="LS57" s="20"/>
      <c r="LT57" s="20">
        <v>1867.05</v>
      </c>
      <c r="LU57" s="20">
        <v>1885.6207099999999</v>
      </c>
      <c r="LV57" s="20">
        <v>1885.62997</v>
      </c>
      <c r="LW57" s="20"/>
      <c r="LX57" s="20">
        <v>724.35</v>
      </c>
      <c r="LY57" s="20">
        <v>722.33993999999996</v>
      </c>
      <c r="LZ57" s="20">
        <v>722.34129499999995</v>
      </c>
      <c r="MA57" s="20"/>
      <c r="MB57" s="20">
        <v>0</v>
      </c>
      <c r="MC57" s="20">
        <v>0</v>
      </c>
      <c r="MD57" s="20">
        <v>0</v>
      </c>
      <c r="ME57" s="20"/>
      <c r="MF57" s="20">
        <v>0</v>
      </c>
      <c r="MG57" s="20">
        <v>0</v>
      </c>
      <c r="MH57" s="20">
        <v>0</v>
      </c>
      <c r="MI57" s="20"/>
      <c r="MJ57" s="20">
        <v>0</v>
      </c>
      <c r="MK57" s="20">
        <v>0</v>
      </c>
      <c r="ML57" s="20">
        <v>0</v>
      </c>
      <c r="MM57" s="20"/>
      <c r="MN57" s="20">
        <v>2950.1</v>
      </c>
      <c r="MO57" s="20">
        <v>3090.8493400000002</v>
      </c>
      <c r="MP57" s="20">
        <v>2958.7350299999998</v>
      </c>
      <c r="MQ57" s="20"/>
      <c r="MR57" s="20">
        <v>2960.1</v>
      </c>
      <c r="MS57" s="20">
        <v>3090.8493400000002</v>
      </c>
      <c r="MT57" s="20">
        <v>2958.7350299999998</v>
      </c>
      <c r="MU57" s="20"/>
      <c r="MV57" s="20">
        <v>3223.8</v>
      </c>
      <c r="MW57" s="20">
        <v>3090.8493400000002</v>
      </c>
      <c r="MX57" s="20">
        <v>2958.7350299999998</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8.65</v>
      </c>
      <c r="OC57" s="20">
        <v>0</v>
      </c>
      <c r="OD57" s="20">
        <v>8.1039999999999992</v>
      </c>
      <c r="OE57" s="20"/>
      <c r="OF57" s="20">
        <v>1814.6</v>
      </c>
      <c r="OG57" s="20">
        <v>2479.4200350000001</v>
      </c>
      <c r="OH57" s="20">
        <v>2586.998</v>
      </c>
      <c r="OI57" s="20"/>
      <c r="OJ57" s="20">
        <v>656.05</v>
      </c>
      <c r="OK57" s="20">
        <v>0</v>
      </c>
      <c r="OL57" s="20">
        <v>592.42999999999995</v>
      </c>
      <c r="OM57" s="20"/>
      <c r="ON57" s="20">
        <v>314.64999999999998</v>
      </c>
      <c r="OO57" s="20">
        <v>336.48590999999999</v>
      </c>
      <c r="OP57" s="20">
        <v>335.86694999999997</v>
      </c>
      <c r="OQ57" s="20"/>
      <c r="OR57" s="20">
        <v>2.25</v>
      </c>
      <c r="OS57" s="20">
        <v>0</v>
      </c>
      <c r="OT57" s="20">
        <v>2.1</v>
      </c>
      <c r="OU57" s="20"/>
      <c r="OV57" s="20">
        <v>479.95</v>
      </c>
      <c r="OW57" s="20">
        <v>448.29241000000002</v>
      </c>
      <c r="OX57" s="20">
        <v>421.46343999999999</v>
      </c>
      <c r="OY57" s="20"/>
      <c r="OZ57" s="20">
        <v>238</v>
      </c>
      <c r="PA57" s="20">
        <v>239.48711</v>
      </c>
      <c r="PB57" s="20">
        <v>239.39666500000001</v>
      </c>
      <c r="PC57" s="20"/>
      <c r="PD57" s="20">
        <v>124.45</v>
      </c>
      <c r="PE57" s="20">
        <v>135.94220999999999</v>
      </c>
      <c r="PF57" s="20">
        <v>132.78413499999999</v>
      </c>
      <c r="PG57" s="20"/>
      <c r="PH57" s="20">
        <v>28.8</v>
      </c>
      <c r="PI57" s="20">
        <v>23.999739999999999</v>
      </c>
      <c r="PJ57" s="20">
        <v>24</v>
      </c>
      <c r="PK57" s="20"/>
      <c r="PL57" s="20">
        <v>39.4</v>
      </c>
      <c r="PM57" s="20">
        <v>81.599784999999997</v>
      </c>
      <c r="PN57" s="20">
        <v>81.599999999999994</v>
      </c>
      <c r="PO57" s="20"/>
      <c r="PP57" s="20">
        <v>122.2</v>
      </c>
      <c r="PQ57" s="20">
        <v>119.99977</v>
      </c>
      <c r="PR57" s="20">
        <v>120</v>
      </c>
      <c r="PS57" s="20"/>
      <c r="PT57" s="20">
        <v>484.65</v>
      </c>
      <c r="PU57" s="20">
        <v>468.29241000000002</v>
      </c>
      <c r="PV57" s="20">
        <v>468.29271999999997</v>
      </c>
      <c r="PW57" s="20"/>
      <c r="PX57" s="20">
        <v>240</v>
      </c>
      <c r="PY57" s="20">
        <v>239.999765</v>
      </c>
      <c r="PZ57" s="20">
        <v>240</v>
      </c>
      <c r="QA57" s="20"/>
      <c r="QB57" s="20">
        <v>454.4</v>
      </c>
      <c r="QC57" s="20">
        <v>421.31319999999999</v>
      </c>
      <c r="QD57" s="20">
        <v>420.76636500000001</v>
      </c>
      <c r="QE57" s="20"/>
      <c r="QF57" s="20">
        <v>87.4</v>
      </c>
      <c r="QG57" s="20">
        <v>86.399799999999999</v>
      </c>
      <c r="QH57" s="20">
        <v>86.4</v>
      </c>
      <c r="QI57" s="20"/>
      <c r="QJ57" s="20">
        <v>444.85</v>
      </c>
      <c r="QK57" s="20">
        <v>433.17050499999999</v>
      </c>
      <c r="QL57" s="20">
        <v>433.17072000000002</v>
      </c>
      <c r="QM57" s="20"/>
      <c r="QN57" s="20">
        <v>128.25</v>
      </c>
      <c r="QO57" s="20">
        <v>0</v>
      </c>
      <c r="QP57" s="20">
        <v>115.848</v>
      </c>
      <c r="QQ57" s="20"/>
      <c r="QR57" s="20">
        <v>153.75</v>
      </c>
      <c r="QS57" s="20">
        <v>0</v>
      </c>
      <c r="QT57" s="20">
        <v>156.72450000000001</v>
      </c>
      <c r="QU57" s="20"/>
      <c r="QV57" s="20">
        <v>604.70000000000005</v>
      </c>
      <c r="QW57" s="20">
        <v>609.610185</v>
      </c>
      <c r="QX57" s="20">
        <v>634.28949999999998</v>
      </c>
      <c r="QY57" s="20"/>
      <c r="QZ57" s="20">
        <v>1774.15</v>
      </c>
      <c r="RA57" s="20">
        <v>1905.689185</v>
      </c>
      <c r="RB57" s="20">
        <v>1984.2405000000001</v>
      </c>
      <c r="RC57" s="20"/>
      <c r="RD57" s="20">
        <v>0</v>
      </c>
      <c r="RE57" s="20">
        <v>0</v>
      </c>
      <c r="RF57" s="20">
        <v>0</v>
      </c>
      <c r="RG57" s="20"/>
      <c r="RH57" s="20">
        <v>0</v>
      </c>
      <c r="RI57" s="20">
        <v>0</v>
      </c>
      <c r="RJ57" s="20">
        <v>0</v>
      </c>
      <c r="RK57" s="20"/>
      <c r="RL57" s="20">
        <v>0</v>
      </c>
      <c r="RM57" s="20">
        <v>0</v>
      </c>
      <c r="RN57" s="20">
        <v>0</v>
      </c>
      <c r="RO57" s="20"/>
      <c r="RP57" s="20">
        <v>0</v>
      </c>
      <c r="RQ57" s="20">
        <v>0</v>
      </c>
      <c r="RR57" s="20">
        <v>0</v>
      </c>
      <c r="RS57" s="20"/>
      <c r="RT57" s="20">
        <v>141.9</v>
      </c>
      <c r="RU57" s="20">
        <v>0</v>
      </c>
      <c r="RV57" s="20">
        <v>132.524</v>
      </c>
      <c r="RW57" s="20"/>
      <c r="RX57" s="20">
        <v>81.25</v>
      </c>
      <c r="RY57" s="20">
        <v>80.135784999999998</v>
      </c>
      <c r="RZ57" s="20">
        <v>80.135999999999996</v>
      </c>
      <c r="SA57" s="20"/>
      <c r="SB57" s="20">
        <v>477.35</v>
      </c>
      <c r="SC57" s="20">
        <v>474.505675</v>
      </c>
      <c r="SD57" s="20">
        <v>476.86172499999998</v>
      </c>
      <c r="SE57" s="20"/>
      <c r="SF57" s="20">
        <v>72.400000000000006</v>
      </c>
      <c r="SG57" s="20">
        <v>47.999775</v>
      </c>
      <c r="SH57" s="20">
        <v>48</v>
      </c>
      <c r="SI57" s="20"/>
      <c r="SJ57" s="20">
        <v>6.15</v>
      </c>
      <c r="SK57" s="20">
        <v>0</v>
      </c>
      <c r="SL57" s="20">
        <v>16.8</v>
      </c>
      <c r="SM57" s="20"/>
      <c r="SN57" s="20">
        <v>402.65</v>
      </c>
      <c r="SO57" s="20">
        <v>456.58512000000002</v>
      </c>
      <c r="SP57" s="20">
        <v>456.58535999999998</v>
      </c>
      <c r="SQ57" s="20"/>
      <c r="SR57" s="20">
        <v>286.25</v>
      </c>
      <c r="SS57" s="20">
        <v>297.365565</v>
      </c>
      <c r="ST57" s="20">
        <v>297.36576000000002</v>
      </c>
      <c r="SU57" s="20"/>
      <c r="SV57" s="20">
        <v>292.2</v>
      </c>
      <c r="SW57" s="20">
        <v>280.975435</v>
      </c>
      <c r="SX57" s="20">
        <v>280.97568000000001</v>
      </c>
      <c r="SY57" s="20"/>
      <c r="SZ57" s="20">
        <v>406.5</v>
      </c>
      <c r="TA57" s="20">
        <v>374.63393000000002</v>
      </c>
      <c r="TB57" s="20">
        <v>374.63416000000001</v>
      </c>
      <c r="TC57" s="20"/>
      <c r="TD57" s="20">
        <v>479.7</v>
      </c>
      <c r="TE57" s="20">
        <v>471.12170500000002</v>
      </c>
      <c r="TF57" s="20">
        <v>463.60968000000003</v>
      </c>
      <c r="TG57" s="20"/>
      <c r="TH57" s="20">
        <v>493.4</v>
      </c>
      <c r="TI57" s="20">
        <v>473.61333999999999</v>
      </c>
      <c r="TJ57" s="20">
        <v>473.61349999999999</v>
      </c>
      <c r="TK57" s="20"/>
      <c r="TL57" s="20">
        <v>1368.9</v>
      </c>
      <c r="TM57" s="20">
        <v>1073.0883100000001</v>
      </c>
      <c r="TN57" s="20">
        <v>1073.0885000000001</v>
      </c>
      <c r="TO57" s="20"/>
      <c r="TP57" s="20">
        <v>279.5</v>
      </c>
      <c r="TQ57" s="20">
        <v>0</v>
      </c>
      <c r="TR57" s="20">
        <v>277.99299999999999</v>
      </c>
      <c r="TS57" s="20"/>
      <c r="TT57" s="20">
        <v>1449.4</v>
      </c>
      <c r="TU57" s="20">
        <v>1723.1038100000001</v>
      </c>
      <c r="TV57" s="20">
        <v>1631.90578</v>
      </c>
      <c r="TW57" s="20"/>
      <c r="TX57" s="20">
        <v>1910.75</v>
      </c>
      <c r="TY57" s="20">
        <v>1763.6207850000001</v>
      </c>
      <c r="TZ57" s="20">
        <v>1676.8879750000001</v>
      </c>
      <c r="UA57" s="20"/>
      <c r="UB57" s="20">
        <v>241.8</v>
      </c>
      <c r="UC57" s="20">
        <v>123.586625</v>
      </c>
      <c r="UD57" s="20">
        <v>120.782205</v>
      </c>
      <c r="UE57" s="20"/>
      <c r="UF57" s="20">
        <v>132.30000000000001</v>
      </c>
      <c r="UG57" s="20">
        <v>99.105789999999999</v>
      </c>
      <c r="UH57" s="20">
        <v>105.57944000000001</v>
      </c>
      <c r="UI57" s="20"/>
      <c r="UJ57" s="20">
        <v>446.9</v>
      </c>
      <c r="UK57" s="20">
        <v>491.70701500000001</v>
      </c>
      <c r="UL57" s="20">
        <v>491.7072</v>
      </c>
      <c r="UM57" s="20"/>
      <c r="UN57" s="20">
        <v>119.2</v>
      </c>
      <c r="UO57" s="20">
        <v>167.999785</v>
      </c>
      <c r="UP57" s="20">
        <v>168</v>
      </c>
      <c r="UQ57" s="20"/>
      <c r="UR57" s="20">
        <v>0</v>
      </c>
      <c r="US57" s="20">
        <v>0</v>
      </c>
      <c r="UT57" s="20">
        <v>182.4</v>
      </c>
      <c r="UU57" s="20"/>
      <c r="UV57" s="20">
        <v>489.6</v>
      </c>
      <c r="UW57" s="20">
        <v>468.29238500000002</v>
      </c>
      <c r="UX57" s="20">
        <v>468.29271999999997</v>
      </c>
      <c r="UY57" s="20"/>
      <c r="UZ57" s="20">
        <v>489.6</v>
      </c>
      <c r="VA57" s="20">
        <v>468.29238500000002</v>
      </c>
      <c r="VB57" s="20">
        <v>468.29271999999997</v>
      </c>
      <c r="VC57" s="20"/>
      <c r="VD57" s="20">
        <v>484.8</v>
      </c>
      <c r="VE57" s="20">
        <v>468.29238500000002</v>
      </c>
      <c r="VF57" s="20">
        <v>468.29271999999997</v>
      </c>
      <c r="VG57" s="20"/>
      <c r="VH57" s="20">
        <v>236.3</v>
      </c>
      <c r="VI57" s="20">
        <v>272.42275000000001</v>
      </c>
      <c r="VJ57" s="20">
        <v>267.37387999999999</v>
      </c>
      <c r="VK57" s="20"/>
      <c r="VL57" s="20">
        <v>1590.5</v>
      </c>
      <c r="VM57" s="20">
        <v>0</v>
      </c>
      <c r="VN57" s="20">
        <v>2156.38</v>
      </c>
      <c r="VO57" s="20"/>
      <c r="VP57" s="20">
        <v>123.9</v>
      </c>
      <c r="VQ57" s="20">
        <v>0</v>
      </c>
      <c r="VR57" s="20">
        <v>131.52950000000001</v>
      </c>
      <c r="VS57" s="20"/>
      <c r="VT57" s="20">
        <v>1154.2</v>
      </c>
      <c r="VU57" s="20">
        <v>0</v>
      </c>
      <c r="VV57" s="20">
        <v>1131.0329999999999</v>
      </c>
      <c r="VW57" s="20"/>
      <c r="VX57" s="20">
        <v>14.4</v>
      </c>
      <c r="VY57" s="20">
        <v>14.39978</v>
      </c>
      <c r="VZ57" s="20">
        <v>14.4</v>
      </c>
      <c r="WA57" s="20"/>
      <c r="WB57" s="20">
        <v>2261.9</v>
      </c>
      <c r="WC57" s="20">
        <v>2249.28505</v>
      </c>
      <c r="WD57" s="20">
        <v>2129</v>
      </c>
      <c r="WE57" s="20"/>
      <c r="WF57" s="20">
        <v>2337.8000000000002</v>
      </c>
      <c r="WG57" s="20">
        <v>1802.23404</v>
      </c>
      <c r="WH57" s="20">
        <v>1556</v>
      </c>
      <c r="WI57" s="20"/>
      <c r="WJ57" s="20">
        <v>855.65</v>
      </c>
      <c r="WK57" s="20">
        <v>0</v>
      </c>
      <c r="WL57" s="20">
        <v>830.37099999999998</v>
      </c>
      <c r="WM57" s="20"/>
      <c r="WN57" s="20">
        <v>120.45</v>
      </c>
      <c r="WO57" s="20">
        <v>0</v>
      </c>
      <c r="WP57" s="20">
        <v>96.919499999999999</v>
      </c>
      <c r="WQ57" s="20"/>
      <c r="WR57" s="20">
        <v>226.45</v>
      </c>
      <c r="WS57" s="20">
        <v>225.59983</v>
      </c>
      <c r="WT57" s="20">
        <v>225.6</v>
      </c>
      <c r="WU57" s="20"/>
      <c r="WV57" s="20">
        <v>479.95</v>
      </c>
      <c r="WW57" s="20">
        <v>463.60948500000001</v>
      </c>
      <c r="WX57" s="20">
        <v>463.60968000000003</v>
      </c>
      <c r="WY57" s="20"/>
      <c r="WZ57" s="20">
        <v>242.25</v>
      </c>
      <c r="XA57" s="20">
        <v>256.79982999999999</v>
      </c>
      <c r="XB57" s="20">
        <v>256.8</v>
      </c>
      <c r="XC57" s="20"/>
      <c r="XD57" s="20">
        <v>0</v>
      </c>
      <c r="XE57" s="20">
        <v>0</v>
      </c>
      <c r="XF57" s="20">
        <v>0</v>
      </c>
      <c r="XG57" s="20"/>
      <c r="XH57" s="20">
        <v>0</v>
      </c>
      <c r="XI57" s="20">
        <v>0</v>
      </c>
      <c r="XJ57" s="20">
        <v>0</v>
      </c>
      <c r="XK57" s="20"/>
      <c r="XL57" s="20">
        <v>0</v>
      </c>
      <c r="XM57" s="20">
        <v>0</v>
      </c>
      <c r="XN57" s="20">
        <v>0</v>
      </c>
      <c r="XO57" s="20"/>
      <c r="XP57" s="20">
        <v>0</v>
      </c>
      <c r="XQ57" s="20">
        <v>0</v>
      </c>
      <c r="XR57" s="20">
        <v>0</v>
      </c>
      <c r="XS57" s="20"/>
      <c r="XT57" s="20">
        <v>411.4</v>
      </c>
      <c r="XU57" s="20">
        <v>368.99978499999997</v>
      </c>
      <c r="XV57" s="20">
        <v>336</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7265625" defaultRowHeight="14.5" x14ac:dyDescent="0.35"/>
  <cols>
    <col min="1" max="1" width="2" customWidth="1"/>
    <col min="2" max="2" width="8" customWidth="1"/>
    <col min="3" max="4" width="18" customWidth="1"/>
    <col min="5" max="5" width="10" customWidth="1"/>
  </cols>
  <sheetData>
    <row r="1" spans="1:7" x14ac:dyDescent="0.35">
      <c r="A1" s="1"/>
      <c r="B1" s="1"/>
      <c r="C1" s="1"/>
      <c r="D1" s="1"/>
      <c r="E1" s="1"/>
    </row>
    <row r="2" spans="1:7" x14ac:dyDescent="0.35">
      <c r="A2" s="1"/>
      <c r="B2" s="1"/>
      <c r="C2" s="1"/>
      <c r="D2" s="1"/>
      <c r="E2" s="1"/>
    </row>
    <row r="3" spans="1:7" ht="69" customHeight="1" x14ac:dyDescent="0.35">
      <c r="A3" s="1"/>
      <c r="B3" s="191" t="s">
        <v>0</v>
      </c>
      <c r="C3" s="192"/>
      <c r="D3" s="192"/>
      <c r="E3" s="192"/>
      <c r="F3" s="194"/>
      <c r="G3" s="194"/>
    </row>
    <row r="4" spans="1:7" ht="0" hidden="1" customHeight="1" x14ac:dyDescent="0.35">
      <c r="A4" s="1"/>
      <c r="B4" s="1"/>
      <c r="C4" s="1"/>
      <c r="D4" s="1"/>
      <c r="E4" s="1"/>
    </row>
    <row r="5" spans="1:7" x14ac:dyDescent="0.35">
      <c r="A5" s="1"/>
      <c r="B5" s="1"/>
      <c r="C5" s="1"/>
      <c r="D5" s="1"/>
      <c r="E5" s="1"/>
    </row>
    <row r="6" spans="1:7" x14ac:dyDescent="0.35">
      <c r="A6" s="1"/>
      <c r="B6" s="1" t="s">
        <v>2793</v>
      </c>
      <c r="C6" s="1"/>
      <c r="D6" s="1"/>
      <c r="E6" s="1"/>
    </row>
    <row r="7" spans="1:7" ht="33" customHeight="1" x14ac:dyDescent="0.35">
      <c r="A7" s="1"/>
      <c r="B7" s="3" t="s">
        <v>2794</v>
      </c>
      <c r="C7" s="3" t="s">
        <v>2795</v>
      </c>
      <c r="D7" s="3" t="s">
        <v>2796</v>
      </c>
      <c r="E7" s="3" t="s">
        <v>1023</v>
      </c>
    </row>
    <row r="8" spans="1:7" x14ac:dyDescent="0.35">
      <c r="A8" s="1"/>
      <c r="B8" s="146" t="s">
        <v>2797</v>
      </c>
      <c r="C8" s="53">
        <v>4863602.1897400003</v>
      </c>
      <c r="D8" s="53">
        <v>4955161.2915500002</v>
      </c>
      <c r="E8" s="174">
        <v>-1.8477522006424909E-2</v>
      </c>
    </row>
    <row r="9" spans="1:7" x14ac:dyDescent="0.35">
      <c r="A9" s="1"/>
      <c r="B9" s="146" t="s">
        <v>2798</v>
      </c>
      <c r="C9" s="53">
        <v>4979790.2714499999</v>
      </c>
      <c r="D9" s="53">
        <v>5436929.1227427004</v>
      </c>
      <c r="E9" s="174">
        <v>-8.4080340385620636E-2</v>
      </c>
    </row>
    <row r="10" spans="1:7" x14ac:dyDescent="0.35">
      <c r="A10" s="1"/>
      <c r="B10" s="146" t="s">
        <v>2799</v>
      </c>
      <c r="C10" s="53">
        <v>4733515.9893899998</v>
      </c>
      <c r="D10" s="53">
        <v>4892539.7791457996</v>
      </c>
      <c r="E10" s="174">
        <v>-3.250332075655895E-2</v>
      </c>
    </row>
    <row r="11" spans="1:7" x14ac:dyDescent="0.35">
      <c r="A11" s="1"/>
      <c r="B11" s="146" t="s">
        <v>2800</v>
      </c>
      <c r="C11" s="53">
        <v>6047079.5601300001</v>
      </c>
      <c r="D11" s="53">
        <v>7011334.7537564998</v>
      </c>
      <c r="E11" s="174">
        <v>-0.13752804957855932</v>
      </c>
    </row>
    <row r="12" spans="1:7" x14ac:dyDescent="0.35">
      <c r="A12" s="1"/>
      <c r="B12" s="146" t="s">
        <v>2801</v>
      </c>
      <c r="C12" s="53">
        <v>5969348.8505300004</v>
      </c>
      <c r="D12" s="53">
        <v>6999852.2604575995</v>
      </c>
      <c r="E12" s="174">
        <v>-0.14721787997568866</v>
      </c>
    </row>
    <row r="13" spans="1:7" x14ac:dyDescent="0.35">
      <c r="A13" s="1"/>
      <c r="B13" s="146" t="s">
        <v>2802</v>
      </c>
      <c r="C13" s="53">
        <v>6321178.46502</v>
      </c>
      <c r="D13" s="53">
        <v>6697994.2105457</v>
      </c>
      <c r="E13" s="174">
        <v>-5.625799809328292E-2</v>
      </c>
    </row>
    <row r="14" spans="1:7" x14ac:dyDescent="0.35">
      <c r="A14" s="1"/>
      <c r="B14" s="146" t="s">
        <v>2803</v>
      </c>
      <c r="C14" s="53">
        <v>4460320.01724</v>
      </c>
      <c r="D14" s="53">
        <v>5045238.8171086004</v>
      </c>
      <c r="E14" s="174">
        <v>-0.11593480924730813</v>
      </c>
    </row>
    <row r="15" spans="1:7" x14ac:dyDescent="0.35">
      <c r="A15" s="1"/>
      <c r="B15" s="146" t="s">
        <v>2804</v>
      </c>
      <c r="C15" s="53">
        <v>4180435.3621</v>
      </c>
      <c r="D15" s="53">
        <v>4162352.6899365</v>
      </c>
      <c r="E15" s="174">
        <v>4.3443392500638542E-3</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0"/>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7265625" defaultRowHeight="14.5" x14ac:dyDescent="0.3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5">
      <c r="A1" s="1"/>
      <c r="B1" s="1"/>
      <c r="C1" s="1"/>
      <c r="D1" s="1"/>
      <c r="E1" s="1"/>
      <c r="F1" s="1"/>
      <c r="G1" s="1"/>
      <c r="H1" s="1"/>
      <c r="I1" s="1"/>
      <c r="J1" s="1"/>
      <c r="K1" s="1"/>
      <c r="L1" s="1"/>
      <c r="M1" s="1"/>
      <c r="N1" s="1"/>
      <c r="O1" s="1"/>
      <c r="P1" s="1"/>
    </row>
    <row r="2" spans="1:16" x14ac:dyDescent="0.35">
      <c r="A2" s="1"/>
      <c r="B2" s="1"/>
      <c r="C2" s="1"/>
      <c r="D2" s="1"/>
      <c r="E2" s="1"/>
      <c r="F2" s="1"/>
      <c r="G2" s="1"/>
      <c r="H2" s="1"/>
      <c r="I2" s="1"/>
      <c r="J2" s="1"/>
      <c r="K2" s="1"/>
      <c r="L2" s="1"/>
      <c r="M2" s="1"/>
      <c r="N2" s="1"/>
      <c r="O2" s="1"/>
      <c r="P2" s="1"/>
    </row>
    <row r="3" spans="1:16" ht="69" customHeight="1" x14ac:dyDescent="0.35">
      <c r="A3" s="1"/>
      <c r="B3" s="191" t="s">
        <v>0</v>
      </c>
      <c r="C3" s="192"/>
      <c r="D3" s="192"/>
      <c r="E3" s="192"/>
      <c r="F3" s="192"/>
      <c r="G3" s="192"/>
      <c r="H3" s="1"/>
      <c r="I3" s="1"/>
      <c r="J3" s="1"/>
      <c r="K3" s="1"/>
      <c r="L3" s="1"/>
      <c r="M3" s="1"/>
      <c r="N3" s="1"/>
      <c r="O3" s="1"/>
      <c r="P3" s="1"/>
    </row>
    <row r="4" spans="1:16" ht="0" hidden="1" customHeight="1" x14ac:dyDescent="0.35">
      <c r="A4" s="1"/>
      <c r="B4" s="1"/>
      <c r="C4" s="1"/>
      <c r="D4" s="1"/>
      <c r="E4" s="1"/>
      <c r="F4" s="1"/>
      <c r="G4" s="1"/>
      <c r="H4" s="1"/>
      <c r="I4" s="1"/>
      <c r="J4" s="1"/>
      <c r="K4" s="1"/>
      <c r="L4" s="1"/>
      <c r="M4" s="1"/>
      <c r="N4" s="1"/>
      <c r="O4" s="1"/>
      <c r="P4" s="1"/>
    </row>
    <row r="5" spans="1:16" ht="23" x14ac:dyDescent="0.5">
      <c r="A5" s="1"/>
      <c r="B5" s="22" t="s">
        <v>2805</v>
      </c>
      <c r="C5" s="1"/>
      <c r="D5" s="1"/>
      <c r="E5" s="1"/>
      <c r="F5" s="1"/>
      <c r="G5" s="1"/>
      <c r="H5" s="1"/>
      <c r="I5" s="1"/>
      <c r="J5" s="1"/>
      <c r="K5" s="1"/>
      <c r="L5" s="1"/>
      <c r="M5" s="1"/>
      <c r="N5" s="1"/>
      <c r="O5" s="1"/>
      <c r="P5" s="1"/>
    </row>
    <row r="6" spans="1:16" ht="28" x14ac:dyDescent="0.35">
      <c r="A6" s="1"/>
      <c r="B6" s="3" t="s">
        <v>136</v>
      </c>
      <c r="C6" s="3" t="s">
        <v>1222</v>
      </c>
      <c r="D6" s="3" t="s">
        <v>1223</v>
      </c>
      <c r="E6" s="3" t="s">
        <v>1224</v>
      </c>
      <c r="F6" s="3" t="s">
        <v>139</v>
      </c>
      <c r="G6" s="3" t="s">
        <v>140</v>
      </c>
      <c r="H6" s="3" t="s">
        <v>1225</v>
      </c>
      <c r="I6" s="3" t="s">
        <v>1226</v>
      </c>
      <c r="J6" s="3" t="s">
        <v>1227</v>
      </c>
      <c r="K6" s="3" t="s">
        <v>1228</v>
      </c>
      <c r="L6" s="3" t="s">
        <v>1229</v>
      </c>
      <c r="M6" s="3" t="s">
        <v>1230</v>
      </c>
      <c r="N6" s="3" t="s">
        <v>1231</v>
      </c>
      <c r="O6" s="3" t="s">
        <v>1232</v>
      </c>
      <c r="P6" s="3" t="s">
        <v>1233</v>
      </c>
    </row>
    <row r="7" spans="1:16" x14ac:dyDescent="0.35">
      <c r="A7" s="1"/>
      <c r="B7" s="6" t="s">
        <v>657</v>
      </c>
      <c r="C7" s="6" t="s">
        <v>1046</v>
      </c>
      <c r="D7" s="86" t="s">
        <v>47</v>
      </c>
      <c r="E7" s="6" t="s">
        <v>1234</v>
      </c>
      <c r="F7" s="86" t="s">
        <v>1235</v>
      </c>
      <c r="G7" s="86" t="s">
        <v>19</v>
      </c>
      <c r="H7" s="86" t="s">
        <v>975</v>
      </c>
      <c r="I7" s="86" t="s">
        <v>975</v>
      </c>
      <c r="J7" s="175" t="s">
        <v>1236</v>
      </c>
      <c r="K7" s="86" t="s">
        <v>975</v>
      </c>
      <c r="L7" s="86" t="s">
        <v>975</v>
      </c>
      <c r="M7" s="86" t="s">
        <v>975</v>
      </c>
      <c r="N7" s="86" t="s">
        <v>975</v>
      </c>
      <c r="O7" s="6" t="s">
        <v>1237</v>
      </c>
      <c r="P7" s="6"/>
    </row>
    <row r="8" spans="1:16" x14ac:dyDescent="0.35">
      <c r="A8" s="1"/>
      <c r="B8" s="6" t="s">
        <v>654</v>
      </c>
      <c r="C8" s="6" t="s">
        <v>1050</v>
      </c>
      <c r="D8" s="86" t="s">
        <v>1238</v>
      </c>
      <c r="E8" s="6" t="s">
        <v>1239</v>
      </c>
      <c r="F8" s="86" t="s">
        <v>1235</v>
      </c>
      <c r="G8" s="86" t="s">
        <v>1240</v>
      </c>
      <c r="H8" s="86" t="s">
        <v>975</v>
      </c>
      <c r="I8" s="86" t="s">
        <v>975</v>
      </c>
      <c r="J8" s="175" t="s">
        <v>1236</v>
      </c>
      <c r="K8" s="86" t="s">
        <v>975</v>
      </c>
      <c r="L8" s="86" t="s">
        <v>975</v>
      </c>
      <c r="M8" s="86" t="s">
        <v>975</v>
      </c>
      <c r="N8" s="86" t="s">
        <v>975</v>
      </c>
      <c r="O8" s="6" t="s">
        <v>1237</v>
      </c>
      <c r="P8" s="6"/>
    </row>
    <row r="9" spans="1:16" x14ac:dyDescent="0.35">
      <c r="A9" s="1"/>
      <c r="B9" s="6" t="s">
        <v>654</v>
      </c>
      <c r="C9" s="6" t="s">
        <v>1050</v>
      </c>
      <c r="D9" s="86" t="s">
        <v>47</v>
      </c>
      <c r="E9" s="6" t="s">
        <v>1241</v>
      </c>
      <c r="F9" s="86" t="s">
        <v>1240</v>
      </c>
      <c r="G9" s="86" t="s">
        <v>19</v>
      </c>
      <c r="H9" s="86" t="s">
        <v>975</v>
      </c>
      <c r="I9" s="86" t="s">
        <v>975</v>
      </c>
      <c r="J9" s="175" t="s">
        <v>1236</v>
      </c>
      <c r="K9" s="86" t="s">
        <v>975</v>
      </c>
      <c r="L9" s="86" t="s">
        <v>975</v>
      </c>
      <c r="M9" s="86" t="s">
        <v>975</v>
      </c>
      <c r="N9" s="86" t="s">
        <v>975</v>
      </c>
      <c r="O9" s="6" t="s">
        <v>1237</v>
      </c>
      <c r="P9" s="6"/>
    </row>
    <row r="10" spans="1:16" x14ac:dyDescent="0.35">
      <c r="A10" s="1"/>
      <c r="B10" s="6" t="s">
        <v>237</v>
      </c>
      <c r="C10" s="6" t="s">
        <v>1111</v>
      </c>
      <c r="D10" s="86" t="s">
        <v>47</v>
      </c>
      <c r="E10" s="6" t="s">
        <v>1242</v>
      </c>
      <c r="F10" s="86" t="s">
        <v>1243</v>
      </c>
      <c r="G10" s="86" t="s">
        <v>1244</v>
      </c>
      <c r="H10" s="86" t="s">
        <v>1245</v>
      </c>
      <c r="I10" s="86" t="s">
        <v>975</v>
      </c>
      <c r="J10" s="176" t="s">
        <v>1246</v>
      </c>
      <c r="K10" s="86" t="s">
        <v>975</v>
      </c>
      <c r="L10" s="86" t="s">
        <v>975</v>
      </c>
      <c r="M10" s="86" t="s">
        <v>975</v>
      </c>
      <c r="N10" s="86" t="s">
        <v>975</v>
      </c>
      <c r="O10" s="6" t="s">
        <v>1237</v>
      </c>
      <c r="P10" s="6"/>
    </row>
    <row r="11" spans="1:16" x14ac:dyDescent="0.35">
      <c r="A11" s="1"/>
      <c r="B11" s="6" t="s">
        <v>237</v>
      </c>
      <c r="C11" s="6" t="s">
        <v>1111</v>
      </c>
      <c r="D11" s="86" t="s">
        <v>47</v>
      </c>
      <c r="E11" s="6" t="s">
        <v>1242</v>
      </c>
      <c r="F11" s="86" t="s">
        <v>1244</v>
      </c>
      <c r="G11" s="86" t="s">
        <v>1247</v>
      </c>
      <c r="H11" s="86" t="s">
        <v>975</v>
      </c>
      <c r="I11" s="86" t="s">
        <v>1248</v>
      </c>
      <c r="J11" s="177" t="s">
        <v>1249</v>
      </c>
      <c r="K11" s="86" t="s">
        <v>975</v>
      </c>
      <c r="L11" s="86" t="s">
        <v>975</v>
      </c>
      <c r="M11" s="86" t="s">
        <v>975</v>
      </c>
      <c r="N11" s="86" t="s">
        <v>975</v>
      </c>
      <c r="O11" s="6" t="s">
        <v>1237</v>
      </c>
      <c r="P11" s="6"/>
    </row>
    <row r="12" spans="1:16" x14ac:dyDescent="0.35">
      <c r="A12" s="1"/>
      <c r="B12" s="6" t="s">
        <v>58</v>
      </c>
      <c r="C12" s="6" t="s">
        <v>1117</v>
      </c>
      <c r="D12" s="86" t="s">
        <v>47</v>
      </c>
      <c r="E12" s="6" t="s">
        <v>1250</v>
      </c>
      <c r="F12" s="86" t="s">
        <v>1235</v>
      </c>
      <c r="G12" s="86" t="s">
        <v>1251</v>
      </c>
      <c r="H12" s="86" t="s">
        <v>975</v>
      </c>
      <c r="I12" s="86" t="s">
        <v>975</v>
      </c>
      <c r="J12" s="177" t="s">
        <v>1249</v>
      </c>
      <c r="K12" s="86" t="s">
        <v>975</v>
      </c>
      <c r="L12" s="86" t="s">
        <v>975</v>
      </c>
      <c r="M12" s="86" t="s">
        <v>975</v>
      </c>
      <c r="N12" s="86" t="s">
        <v>975</v>
      </c>
      <c r="O12" s="6" t="s">
        <v>1237</v>
      </c>
      <c r="P12" s="6"/>
    </row>
    <row r="13" spans="1:16" x14ac:dyDescent="0.35">
      <c r="A13" s="1"/>
      <c r="B13" s="6" t="s">
        <v>58</v>
      </c>
      <c r="C13" s="6" t="s">
        <v>1117</v>
      </c>
      <c r="D13" s="86" t="s">
        <v>47</v>
      </c>
      <c r="E13" s="6" t="s">
        <v>1250</v>
      </c>
      <c r="F13" s="86" t="s">
        <v>1251</v>
      </c>
      <c r="G13" s="86" t="s">
        <v>1252</v>
      </c>
      <c r="H13" s="86" t="s">
        <v>975</v>
      </c>
      <c r="I13" s="86" t="s">
        <v>975</v>
      </c>
      <c r="J13" s="176" t="s">
        <v>1246</v>
      </c>
      <c r="K13" s="86" t="s">
        <v>975</v>
      </c>
      <c r="L13" s="86" t="s">
        <v>975</v>
      </c>
      <c r="M13" s="86" t="s">
        <v>975</v>
      </c>
      <c r="N13" s="86" t="s">
        <v>975</v>
      </c>
      <c r="O13" s="6" t="s">
        <v>1237</v>
      </c>
      <c r="P13" s="6"/>
    </row>
    <row r="14" spans="1:16" x14ac:dyDescent="0.35">
      <c r="A14" s="1"/>
      <c r="B14" s="6" t="s">
        <v>58</v>
      </c>
      <c r="C14" s="6" t="s">
        <v>1117</v>
      </c>
      <c r="D14" s="86" t="s">
        <v>47</v>
      </c>
      <c r="E14" s="6" t="s">
        <v>1250</v>
      </c>
      <c r="F14" s="86" t="s">
        <v>1252</v>
      </c>
      <c r="G14" s="86" t="s">
        <v>1253</v>
      </c>
      <c r="H14" s="86" t="s">
        <v>975</v>
      </c>
      <c r="I14" s="86" t="s">
        <v>975</v>
      </c>
      <c r="J14" s="177" t="s">
        <v>1249</v>
      </c>
      <c r="K14" s="86" t="s">
        <v>975</v>
      </c>
      <c r="L14" s="86" t="s">
        <v>975</v>
      </c>
      <c r="M14" s="86" t="s">
        <v>975</v>
      </c>
      <c r="N14" s="86" t="s">
        <v>975</v>
      </c>
      <c r="O14" s="6" t="s">
        <v>1237</v>
      </c>
      <c r="P14" s="6"/>
    </row>
    <row r="15" spans="1:16" x14ac:dyDescent="0.35">
      <c r="A15" s="1"/>
      <c r="B15" s="6" t="s">
        <v>58</v>
      </c>
      <c r="C15" s="6" t="s">
        <v>1117</v>
      </c>
      <c r="D15" s="86" t="s">
        <v>47</v>
      </c>
      <c r="E15" s="6" t="s">
        <v>1250</v>
      </c>
      <c r="F15" s="86" t="s">
        <v>1253</v>
      </c>
      <c r="G15" s="86" t="s">
        <v>1254</v>
      </c>
      <c r="H15" s="86" t="s">
        <v>975</v>
      </c>
      <c r="I15" s="86" t="s">
        <v>975</v>
      </c>
      <c r="J15" s="176" t="s">
        <v>1246</v>
      </c>
      <c r="K15" s="86" t="s">
        <v>975</v>
      </c>
      <c r="L15" s="86" t="s">
        <v>975</v>
      </c>
      <c r="M15" s="86" t="s">
        <v>975</v>
      </c>
      <c r="N15" s="86" t="s">
        <v>975</v>
      </c>
      <c r="O15" s="6" t="s">
        <v>1237</v>
      </c>
      <c r="P15" s="6"/>
    </row>
    <row r="16" spans="1:16" x14ac:dyDescent="0.35">
      <c r="A16" s="1"/>
      <c r="B16" s="6" t="s">
        <v>58</v>
      </c>
      <c r="C16" s="6" t="s">
        <v>1117</v>
      </c>
      <c r="D16" s="86" t="s">
        <v>47</v>
      </c>
      <c r="E16" s="6" t="s">
        <v>1250</v>
      </c>
      <c r="F16" s="86" t="s">
        <v>1254</v>
      </c>
      <c r="G16" s="86" t="s">
        <v>1255</v>
      </c>
      <c r="H16" s="86" t="s">
        <v>975</v>
      </c>
      <c r="I16" s="86" t="s">
        <v>1256</v>
      </c>
      <c r="J16" s="177" t="s">
        <v>1249</v>
      </c>
      <c r="K16" s="86" t="s">
        <v>975</v>
      </c>
      <c r="L16" s="86" t="s">
        <v>975</v>
      </c>
      <c r="M16" s="86" t="s">
        <v>975</v>
      </c>
      <c r="N16" s="86" t="s">
        <v>975</v>
      </c>
      <c r="O16" s="6" t="s">
        <v>1237</v>
      </c>
      <c r="P16" s="6"/>
    </row>
    <row r="17" spans="1:16" x14ac:dyDescent="0.35">
      <c r="A17" s="1"/>
      <c r="B17" s="6" t="s">
        <v>62</v>
      </c>
      <c r="C17" s="6" t="s">
        <v>71</v>
      </c>
      <c r="D17" s="86" t="s">
        <v>47</v>
      </c>
      <c r="E17" s="6" t="s">
        <v>1257</v>
      </c>
      <c r="F17" s="86" t="s">
        <v>1235</v>
      </c>
      <c r="G17" s="86" t="s">
        <v>1258</v>
      </c>
      <c r="H17" s="86" t="s">
        <v>975</v>
      </c>
      <c r="I17" s="86" t="s">
        <v>975</v>
      </c>
      <c r="J17" s="177" t="s">
        <v>1249</v>
      </c>
      <c r="K17" s="86" t="s">
        <v>975</v>
      </c>
      <c r="L17" s="86" t="s">
        <v>975</v>
      </c>
      <c r="M17" s="86" t="s">
        <v>975</v>
      </c>
      <c r="N17" s="86" t="s">
        <v>975</v>
      </c>
      <c r="O17" s="6" t="s">
        <v>1237</v>
      </c>
      <c r="P17" s="6"/>
    </row>
    <row r="18" spans="1:16" x14ac:dyDescent="0.35">
      <c r="A18" s="1"/>
      <c r="B18" s="6" t="s">
        <v>62</v>
      </c>
      <c r="C18" s="6" t="s">
        <v>71</v>
      </c>
      <c r="D18" s="86" t="s">
        <v>47</v>
      </c>
      <c r="E18" s="6" t="s">
        <v>1257</v>
      </c>
      <c r="F18" s="86" t="s">
        <v>1258</v>
      </c>
      <c r="G18" s="86" t="s">
        <v>1259</v>
      </c>
      <c r="H18" s="86" t="s">
        <v>975</v>
      </c>
      <c r="I18" s="86" t="s">
        <v>975</v>
      </c>
      <c r="J18" s="176" t="s">
        <v>1246</v>
      </c>
      <c r="K18" s="86" t="s">
        <v>975</v>
      </c>
      <c r="L18" s="86" t="s">
        <v>975</v>
      </c>
      <c r="M18" s="86" t="s">
        <v>975</v>
      </c>
      <c r="N18" s="86" t="s">
        <v>975</v>
      </c>
      <c r="O18" s="6" t="s">
        <v>1237</v>
      </c>
      <c r="P18" s="6"/>
    </row>
    <row r="19" spans="1:16" x14ac:dyDescent="0.35">
      <c r="A19" s="1"/>
      <c r="B19" s="6" t="s">
        <v>62</v>
      </c>
      <c r="C19" s="6" t="s">
        <v>71</v>
      </c>
      <c r="D19" s="86" t="s">
        <v>47</v>
      </c>
      <c r="E19" s="6" t="s">
        <v>1257</v>
      </c>
      <c r="F19" s="86" t="s">
        <v>1259</v>
      </c>
      <c r="G19" s="86" t="s">
        <v>1245</v>
      </c>
      <c r="H19" s="86" t="s">
        <v>975</v>
      </c>
      <c r="I19" s="86" t="s">
        <v>975</v>
      </c>
      <c r="J19" s="177" t="s">
        <v>1249</v>
      </c>
      <c r="K19" s="86" t="s">
        <v>975</v>
      </c>
      <c r="L19" s="86" t="s">
        <v>975</v>
      </c>
      <c r="M19" s="86" t="s">
        <v>975</v>
      </c>
      <c r="N19" s="86" t="s">
        <v>975</v>
      </c>
      <c r="O19" s="6" t="s">
        <v>1237</v>
      </c>
      <c r="P19" s="6"/>
    </row>
    <row r="20" spans="1:16" x14ac:dyDescent="0.35">
      <c r="A20" s="1"/>
      <c r="B20" s="6" t="s">
        <v>62</v>
      </c>
      <c r="C20" s="6" t="s">
        <v>71</v>
      </c>
      <c r="D20" s="86" t="s">
        <v>351</v>
      </c>
      <c r="E20" s="6" t="s">
        <v>1260</v>
      </c>
      <c r="F20" s="86" t="s">
        <v>1261</v>
      </c>
      <c r="G20" s="86" t="s">
        <v>1245</v>
      </c>
      <c r="H20" s="86" t="s">
        <v>1262</v>
      </c>
      <c r="I20" s="86" t="s">
        <v>975</v>
      </c>
      <c r="J20" s="177" t="s">
        <v>1249</v>
      </c>
      <c r="K20" s="86" t="s">
        <v>975</v>
      </c>
      <c r="L20" s="86" t="s">
        <v>975</v>
      </c>
      <c r="M20" s="86" t="s">
        <v>975</v>
      </c>
      <c r="N20" s="86" t="s">
        <v>975</v>
      </c>
      <c r="O20" s="6" t="s">
        <v>1237</v>
      </c>
      <c r="P20" s="6"/>
    </row>
    <row r="21" spans="1:16" x14ac:dyDescent="0.35">
      <c r="A21" s="1"/>
      <c r="B21" s="6" t="s">
        <v>62</v>
      </c>
      <c r="C21" s="6" t="s">
        <v>71</v>
      </c>
      <c r="D21" s="86" t="s">
        <v>47</v>
      </c>
      <c r="E21" s="6" t="s">
        <v>1257</v>
      </c>
      <c r="F21" s="86" t="s">
        <v>1245</v>
      </c>
      <c r="G21" s="86" t="s">
        <v>1263</v>
      </c>
      <c r="H21" s="86" t="s">
        <v>975</v>
      </c>
      <c r="I21" s="86" t="s">
        <v>975</v>
      </c>
      <c r="J21" s="176" t="s">
        <v>1246</v>
      </c>
      <c r="K21" s="86" t="s">
        <v>975</v>
      </c>
      <c r="L21" s="86" t="s">
        <v>975</v>
      </c>
      <c r="M21" s="86" t="s">
        <v>975</v>
      </c>
      <c r="N21" s="86" t="s">
        <v>975</v>
      </c>
      <c r="O21" s="6" t="s">
        <v>1237</v>
      </c>
      <c r="P21" s="6"/>
    </row>
    <row r="22" spans="1:16" x14ac:dyDescent="0.35">
      <c r="A22" s="1"/>
      <c r="B22" s="6" t="s">
        <v>62</v>
      </c>
      <c r="C22" s="6" t="s">
        <v>71</v>
      </c>
      <c r="D22" s="86" t="s">
        <v>351</v>
      </c>
      <c r="E22" s="6" t="s">
        <v>1260</v>
      </c>
      <c r="F22" s="86" t="s">
        <v>1245</v>
      </c>
      <c r="G22" s="86" t="s">
        <v>1264</v>
      </c>
      <c r="H22" s="86" t="s">
        <v>975</v>
      </c>
      <c r="I22" s="86" t="s">
        <v>975</v>
      </c>
      <c r="J22" s="176" t="s">
        <v>1246</v>
      </c>
      <c r="K22" s="86" t="s">
        <v>975</v>
      </c>
      <c r="L22" s="86" t="s">
        <v>975</v>
      </c>
      <c r="M22" s="86" t="s">
        <v>975</v>
      </c>
      <c r="N22" s="86" t="s">
        <v>975</v>
      </c>
      <c r="O22" s="6" t="s">
        <v>1237</v>
      </c>
      <c r="P22" s="6"/>
    </row>
    <row r="23" spans="1:16" x14ac:dyDescent="0.35">
      <c r="A23" s="1"/>
      <c r="B23" s="6" t="s">
        <v>62</v>
      </c>
      <c r="C23" s="6" t="s">
        <v>71</v>
      </c>
      <c r="D23" s="86" t="s">
        <v>351</v>
      </c>
      <c r="E23" s="6" t="s">
        <v>1260</v>
      </c>
      <c r="F23" s="86" t="s">
        <v>1264</v>
      </c>
      <c r="G23" s="86" t="s">
        <v>1265</v>
      </c>
      <c r="H23" s="86" t="s">
        <v>975</v>
      </c>
      <c r="I23" s="86" t="s">
        <v>1263</v>
      </c>
      <c r="J23" s="177" t="s">
        <v>1249</v>
      </c>
      <c r="K23" s="86" t="s">
        <v>975</v>
      </c>
      <c r="L23" s="86" t="s">
        <v>975</v>
      </c>
      <c r="M23" s="86" t="s">
        <v>975</v>
      </c>
      <c r="N23" s="86" t="s">
        <v>975</v>
      </c>
      <c r="O23" s="6" t="s">
        <v>1237</v>
      </c>
      <c r="P23" s="6"/>
    </row>
    <row r="24" spans="1:16" x14ac:dyDescent="0.35">
      <c r="A24" s="1"/>
      <c r="B24" s="6" t="s">
        <v>62</v>
      </c>
      <c r="C24" s="6" t="s">
        <v>71</v>
      </c>
      <c r="D24" s="86" t="s">
        <v>47</v>
      </c>
      <c r="E24" s="6" t="s">
        <v>1257</v>
      </c>
      <c r="F24" s="86" t="s">
        <v>1263</v>
      </c>
      <c r="G24" s="86" t="s">
        <v>19</v>
      </c>
      <c r="H24" s="86" t="s">
        <v>975</v>
      </c>
      <c r="I24" s="86" t="s">
        <v>975</v>
      </c>
      <c r="J24" s="177" t="s">
        <v>1249</v>
      </c>
      <c r="K24" s="86" t="s">
        <v>975</v>
      </c>
      <c r="L24" s="86" t="s">
        <v>975</v>
      </c>
      <c r="M24" s="86" t="s">
        <v>975</v>
      </c>
      <c r="N24" s="86" t="s">
        <v>975</v>
      </c>
      <c r="O24" s="6" t="s">
        <v>1237</v>
      </c>
      <c r="P24" s="6"/>
    </row>
    <row r="25" spans="1:16" x14ac:dyDescent="0.35">
      <c r="A25" s="1"/>
      <c r="B25" s="6" t="s">
        <v>76</v>
      </c>
      <c r="C25" s="6" t="s">
        <v>77</v>
      </c>
      <c r="D25" s="86" t="s">
        <v>47</v>
      </c>
      <c r="E25" s="6" t="s">
        <v>1266</v>
      </c>
      <c r="F25" s="86" t="s">
        <v>1235</v>
      </c>
      <c r="G25" s="86" t="s">
        <v>1267</v>
      </c>
      <c r="H25" s="86" t="s">
        <v>975</v>
      </c>
      <c r="I25" s="86" t="s">
        <v>975</v>
      </c>
      <c r="J25" s="177" t="s">
        <v>1249</v>
      </c>
      <c r="K25" s="86" t="s">
        <v>975</v>
      </c>
      <c r="L25" s="86" t="s">
        <v>975</v>
      </c>
      <c r="M25" s="86" t="s">
        <v>975</v>
      </c>
      <c r="N25" s="86" t="s">
        <v>975</v>
      </c>
      <c r="O25" s="6" t="s">
        <v>1237</v>
      </c>
      <c r="P25" s="6"/>
    </row>
    <row r="26" spans="1:16" x14ac:dyDescent="0.35">
      <c r="A26" s="1"/>
      <c r="B26" s="6" t="s">
        <v>76</v>
      </c>
      <c r="C26" s="6" t="s">
        <v>77</v>
      </c>
      <c r="D26" s="86" t="s">
        <v>47</v>
      </c>
      <c r="E26" s="6" t="s">
        <v>1266</v>
      </c>
      <c r="F26" s="86" t="s">
        <v>1267</v>
      </c>
      <c r="G26" s="86" t="s">
        <v>1268</v>
      </c>
      <c r="H26" s="86" t="s">
        <v>975</v>
      </c>
      <c r="I26" s="86" t="s">
        <v>975</v>
      </c>
      <c r="J26" s="176" t="s">
        <v>1246</v>
      </c>
      <c r="K26" s="86" t="s">
        <v>975</v>
      </c>
      <c r="L26" s="86" t="s">
        <v>975</v>
      </c>
      <c r="M26" s="86" t="s">
        <v>975</v>
      </c>
      <c r="N26" s="86" t="s">
        <v>975</v>
      </c>
      <c r="O26" s="6" t="s">
        <v>1237</v>
      </c>
      <c r="P26" s="6"/>
    </row>
    <row r="27" spans="1:16" x14ac:dyDescent="0.35">
      <c r="A27" s="1"/>
      <c r="B27" s="6" t="s">
        <v>76</v>
      </c>
      <c r="C27" s="6" t="s">
        <v>77</v>
      </c>
      <c r="D27" s="86" t="s">
        <v>47</v>
      </c>
      <c r="E27" s="6" t="s">
        <v>1266</v>
      </c>
      <c r="F27" s="86" t="s">
        <v>1268</v>
      </c>
      <c r="G27" s="86" t="s">
        <v>1269</v>
      </c>
      <c r="H27" s="86" t="s">
        <v>975</v>
      </c>
      <c r="I27" s="86" t="s">
        <v>975</v>
      </c>
      <c r="J27" s="177" t="s">
        <v>1249</v>
      </c>
      <c r="K27" s="86" t="s">
        <v>975</v>
      </c>
      <c r="L27" s="86" t="s">
        <v>975</v>
      </c>
      <c r="M27" s="86" t="s">
        <v>975</v>
      </c>
      <c r="N27" s="86" t="s">
        <v>975</v>
      </c>
      <c r="O27" s="6" t="s">
        <v>1237</v>
      </c>
      <c r="P27" s="6"/>
    </row>
    <row r="28" spans="1:16" x14ac:dyDescent="0.35">
      <c r="A28" s="1"/>
      <c r="B28" s="6" t="s">
        <v>76</v>
      </c>
      <c r="C28" s="6" t="s">
        <v>77</v>
      </c>
      <c r="D28" s="86" t="s">
        <v>47</v>
      </c>
      <c r="E28" s="6" t="s">
        <v>1266</v>
      </c>
      <c r="F28" s="86" t="s">
        <v>1269</v>
      </c>
      <c r="G28" s="86" t="s">
        <v>1270</v>
      </c>
      <c r="H28" s="86" t="s">
        <v>975</v>
      </c>
      <c r="I28" s="86" t="s">
        <v>975</v>
      </c>
      <c r="J28" s="176" t="s">
        <v>1246</v>
      </c>
      <c r="K28" s="86" t="s">
        <v>975</v>
      </c>
      <c r="L28" s="86" t="s">
        <v>975</v>
      </c>
      <c r="M28" s="86" t="s">
        <v>975</v>
      </c>
      <c r="N28" s="86" t="s">
        <v>975</v>
      </c>
      <c r="O28" s="6" t="s">
        <v>1237</v>
      </c>
      <c r="P28" s="6"/>
    </row>
    <row r="29" spans="1:16" x14ac:dyDescent="0.35">
      <c r="A29" s="1"/>
      <c r="B29" s="6" t="s">
        <v>76</v>
      </c>
      <c r="C29" s="6" t="s">
        <v>77</v>
      </c>
      <c r="D29" s="86" t="s">
        <v>47</v>
      </c>
      <c r="E29" s="6" t="s">
        <v>1266</v>
      </c>
      <c r="F29" s="86" t="s">
        <v>1270</v>
      </c>
      <c r="G29" s="86" t="s">
        <v>1271</v>
      </c>
      <c r="H29" s="86" t="s">
        <v>975</v>
      </c>
      <c r="I29" s="86" t="s">
        <v>975</v>
      </c>
      <c r="J29" s="177" t="s">
        <v>1249</v>
      </c>
      <c r="K29" s="86" t="s">
        <v>975</v>
      </c>
      <c r="L29" s="86" t="s">
        <v>975</v>
      </c>
      <c r="M29" s="86" t="s">
        <v>975</v>
      </c>
      <c r="N29" s="86" t="s">
        <v>975</v>
      </c>
      <c r="O29" s="6" t="s">
        <v>1237</v>
      </c>
      <c r="P29" s="6"/>
    </row>
    <row r="30" spans="1:16" x14ac:dyDescent="0.35">
      <c r="A30" s="1"/>
      <c r="B30" s="6" t="s">
        <v>76</v>
      </c>
      <c r="C30" s="6" t="s">
        <v>77</v>
      </c>
      <c r="D30" s="86" t="s">
        <v>47</v>
      </c>
      <c r="E30" s="6" t="s">
        <v>1266</v>
      </c>
      <c r="F30" s="86" t="s">
        <v>1271</v>
      </c>
      <c r="G30" s="86" t="s">
        <v>1272</v>
      </c>
      <c r="H30" s="86" t="s">
        <v>975</v>
      </c>
      <c r="I30" s="86" t="s">
        <v>975</v>
      </c>
      <c r="J30" s="176" t="s">
        <v>1246</v>
      </c>
      <c r="K30" s="86" t="s">
        <v>975</v>
      </c>
      <c r="L30" s="86" t="s">
        <v>975</v>
      </c>
      <c r="M30" s="86" t="s">
        <v>975</v>
      </c>
      <c r="N30" s="86" t="s">
        <v>975</v>
      </c>
      <c r="O30" s="6" t="s">
        <v>1237</v>
      </c>
      <c r="P30" s="6" t="s">
        <v>1273</v>
      </c>
    </row>
    <row r="31" spans="1:16" x14ac:dyDescent="0.35">
      <c r="A31" s="1"/>
      <c r="B31" s="6" t="s">
        <v>76</v>
      </c>
      <c r="C31" s="6" t="s">
        <v>77</v>
      </c>
      <c r="D31" s="86" t="s">
        <v>1137</v>
      </c>
      <c r="E31" s="6" t="s">
        <v>1274</v>
      </c>
      <c r="F31" s="86" t="s">
        <v>1275</v>
      </c>
      <c r="G31" s="86" t="s">
        <v>1276</v>
      </c>
      <c r="H31" s="86" t="s">
        <v>1277</v>
      </c>
      <c r="I31" s="86" t="s">
        <v>975</v>
      </c>
      <c r="J31" s="177" t="s">
        <v>1249</v>
      </c>
      <c r="K31" s="86" t="s">
        <v>975</v>
      </c>
      <c r="L31" s="86" t="s">
        <v>975</v>
      </c>
      <c r="M31" s="86" t="s">
        <v>975</v>
      </c>
      <c r="N31" s="86" t="s">
        <v>975</v>
      </c>
      <c r="O31" s="6" t="s">
        <v>1237</v>
      </c>
      <c r="P31" s="6" t="s">
        <v>1278</v>
      </c>
    </row>
    <row r="32" spans="1:16" x14ac:dyDescent="0.35">
      <c r="A32" s="1"/>
      <c r="B32" s="6" t="s">
        <v>76</v>
      </c>
      <c r="C32" s="6" t="s">
        <v>77</v>
      </c>
      <c r="D32" s="86" t="s">
        <v>47</v>
      </c>
      <c r="E32" s="6" t="s">
        <v>1266</v>
      </c>
      <c r="F32" s="86" t="s">
        <v>1272</v>
      </c>
      <c r="G32" s="86" t="s">
        <v>1276</v>
      </c>
      <c r="H32" s="86" t="s">
        <v>975</v>
      </c>
      <c r="I32" s="86" t="s">
        <v>975</v>
      </c>
      <c r="J32" s="177" t="s">
        <v>1249</v>
      </c>
      <c r="K32" s="86" t="s">
        <v>975</v>
      </c>
      <c r="L32" s="86" t="s">
        <v>975</v>
      </c>
      <c r="M32" s="86" t="s">
        <v>975</v>
      </c>
      <c r="N32" s="86" t="s">
        <v>975</v>
      </c>
      <c r="O32" s="6" t="s">
        <v>1237</v>
      </c>
      <c r="P32" s="6" t="s">
        <v>1278</v>
      </c>
    </row>
    <row r="33" spans="1:16" x14ac:dyDescent="0.35">
      <c r="A33" s="1"/>
      <c r="B33" s="6" t="s">
        <v>76</v>
      </c>
      <c r="C33" s="6" t="s">
        <v>77</v>
      </c>
      <c r="D33" s="86" t="s">
        <v>47</v>
      </c>
      <c r="E33" s="6" t="s">
        <v>1279</v>
      </c>
      <c r="F33" s="86" t="s">
        <v>1276</v>
      </c>
      <c r="G33" s="86" t="s">
        <v>1280</v>
      </c>
      <c r="H33" s="86" t="s">
        <v>975</v>
      </c>
      <c r="I33" s="86" t="s">
        <v>975</v>
      </c>
      <c r="J33" s="177" t="s">
        <v>1249</v>
      </c>
      <c r="K33" s="86" t="s">
        <v>975</v>
      </c>
      <c r="L33" s="86" t="s">
        <v>975</v>
      </c>
      <c r="M33" s="86" t="s">
        <v>975</v>
      </c>
      <c r="N33" s="86" t="s">
        <v>975</v>
      </c>
      <c r="O33" s="6" t="s">
        <v>1237</v>
      </c>
      <c r="P33" s="6"/>
    </row>
    <row r="34" spans="1:16" x14ac:dyDescent="0.35">
      <c r="A34" s="1"/>
      <c r="B34" s="6" t="s">
        <v>76</v>
      </c>
      <c r="C34" s="6" t="s">
        <v>77</v>
      </c>
      <c r="D34" s="86" t="s">
        <v>47</v>
      </c>
      <c r="E34" s="6" t="s">
        <v>1279</v>
      </c>
      <c r="F34" s="86" t="s">
        <v>1280</v>
      </c>
      <c r="G34" s="86" t="s">
        <v>19</v>
      </c>
      <c r="H34" s="86" t="s">
        <v>975</v>
      </c>
      <c r="I34" s="86" t="s">
        <v>975</v>
      </c>
      <c r="J34" s="176" t="s">
        <v>1246</v>
      </c>
      <c r="K34" s="86" t="s">
        <v>975</v>
      </c>
      <c r="L34" s="86" t="s">
        <v>975</v>
      </c>
      <c r="M34" s="86" t="s">
        <v>975</v>
      </c>
      <c r="N34" s="86" t="s">
        <v>975</v>
      </c>
      <c r="O34" s="6" t="s">
        <v>1237</v>
      </c>
      <c r="P34" s="6"/>
    </row>
    <row r="35" spans="1:16" ht="25" x14ac:dyDescent="0.35">
      <c r="A35" s="1"/>
      <c r="B35" s="6" t="s">
        <v>321</v>
      </c>
      <c r="C35" s="6" t="s">
        <v>1148</v>
      </c>
      <c r="D35" s="86" t="s">
        <v>47</v>
      </c>
      <c r="E35" s="6" t="s">
        <v>1281</v>
      </c>
      <c r="F35" s="86" t="s">
        <v>1282</v>
      </c>
      <c r="G35" s="86" t="s">
        <v>1283</v>
      </c>
      <c r="H35" s="86" t="s">
        <v>1284</v>
      </c>
      <c r="I35" s="86" t="s">
        <v>975</v>
      </c>
      <c r="J35" s="178" t="s">
        <v>1285</v>
      </c>
      <c r="K35" s="86" t="s">
        <v>975</v>
      </c>
      <c r="L35" s="86" t="s">
        <v>975</v>
      </c>
      <c r="M35" s="86" t="s">
        <v>975</v>
      </c>
      <c r="N35" s="86" t="s">
        <v>975</v>
      </c>
      <c r="O35" s="6" t="s">
        <v>1237</v>
      </c>
      <c r="P35" s="6" t="s">
        <v>1286</v>
      </c>
    </row>
    <row r="36" spans="1:16" x14ac:dyDescent="0.35">
      <c r="A36" s="1"/>
      <c r="B36" s="6" t="s">
        <v>80</v>
      </c>
      <c r="C36" s="6" t="s">
        <v>83</v>
      </c>
      <c r="D36" s="86" t="s">
        <v>47</v>
      </c>
      <c r="E36" s="6" t="s">
        <v>1287</v>
      </c>
      <c r="F36" s="86" t="s">
        <v>1235</v>
      </c>
      <c r="G36" s="86" t="s">
        <v>1288</v>
      </c>
      <c r="H36" s="86" t="s">
        <v>975</v>
      </c>
      <c r="I36" s="86" t="s">
        <v>975</v>
      </c>
      <c r="J36" s="179" t="s">
        <v>1289</v>
      </c>
      <c r="K36" s="86" t="s">
        <v>975</v>
      </c>
      <c r="L36" s="86" t="s">
        <v>975</v>
      </c>
      <c r="M36" s="86" t="s">
        <v>975</v>
      </c>
      <c r="N36" s="86" t="s">
        <v>975</v>
      </c>
      <c r="O36" s="6" t="s">
        <v>1237</v>
      </c>
      <c r="P36" s="6"/>
    </row>
    <row r="37" spans="1:16" x14ac:dyDescent="0.35">
      <c r="A37" s="1"/>
      <c r="B37" s="6" t="s">
        <v>80</v>
      </c>
      <c r="C37" s="6" t="s">
        <v>83</v>
      </c>
      <c r="D37" s="86" t="s">
        <v>47</v>
      </c>
      <c r="E37" s="6" t="s">
        <v>1287</v>
      </c>
      <c r="F37" s="86" t="s">
        <v>1288</v>
      </c>
      <c r="G37" s="86" t="s">
        <v>1290</v>
      </c>
      <c r="H37" s="86" t="s">
        <v>975</v>
      </c>
      <c r="I37" s="86" t="s">
        <v>975</v>
      </c>
      <c r="J37" s="177" t="s">
        <v>1249</v>
      </c>
      <c r="K37" s="86" t="s">
        <v>975</v>
      </c>
      <c r="L37" s="86" t="s">
        <v>975</v>
      </c>
      <c r="M37" s="86" t="s">
        <v>975</v>
      </c>
      <c r="N37" s="86" t="s">
        <v>975</v>
      </c>
      <c r="O37" s="6" t="s">
        <v>1237</v>
      </c>
      <c r="P37" s="6"/>
    </row>
    <row r="38" spans="1:16" x14ac:dyDescent="0.35">
      <c r="A38" s="1"/>
      <c r="B38" s="6" t="s">
        <v>80</v>
      </c>
      <c r="C38" s="6" t="s">
        <v>83</v>
      </c>
      <c r="D38" s="86" t="s">
        <v>47</v>
      </c>
      <c r="E38" s="6" t="s">
        <v>1287</v>
      </c>
      <c r="F38" s="86" t="s">
        <v>1290</v>
      </c>
      <c r="G38" s="86" t="s">
        <v>1291</v>
      </c>
      <c r="H38" s="86" t="s">
        <v>975</v>
      </c>
      <c r="I38" s="86" t="s">
        <v>975</v>
      </c>
      <c r="J38" s="179" t="s">
        <v>1289</v>
      </c>
      <c r="K38" s="86" t="s">
        <v>975</v>
      </c>
      <c r="L38" s="86" t="s">
        <v>975</v>
      </c>
      <c r="M38" s="86" t="s">
        <v>975</v>
      </c>
      <c r="N38" s="86" t="s">
        <v>975</v>
      </c>
      <c r="O38" s="6" t="s">
        <v>1237</v>
      </c>
      <c r="P38" s="6"/>
    </row>
    <row r="39" spans="1:16" x14ac:dyDescent="0.35">
      <c r="A39" s="1"/>
      <c r="B39" s="6" t="s">
        <v>80</v>
      </c>
      <c r="C39" s="6" t="s">
        <v>83</v>
      </c>
      <c r="D39" s="86" t="s">
        <v>47</v>
      </c>
      <c r="E39" s="6" t="s">
        <v>1287</v>
      </c>
      <c r="F39" s="86" t="s">
        <v>1291</v>
      </c>
      <c r="G39" s="86" t="s">
        <v>1292</v>
      </c>
      <c r="H39" s="86" t="s">
        <v>975</v>
      </c>
      <c r="I39" s="86" t="s">
        <v>975</v>
      </c>
      <c r="J39" s="177" t="s">
        <v>1249</v>
      </c>
      <c r="K39" s="86" t="s">
        <v>975</v>
      </c>
      <c r="L39" s="86" t="s">
        <v>975</v>
      </c>
      <c r="M39" s="86" t="s">
        <v>975</v>
      </c>
      <c r="N39" s="86" t="s">
        <v>975</v>
      </c>
      <c r="O39" s="6" t="s">
        <v>1237</v>
      </c>
      <c r="P39" s="6"/>
    </row>
    <row r="40" spans="1:16" x14ac:dyDescent="0.35">
      <c r="A40" s="1"/>
      <c r="B40" s="6" t="s">
        <v>80</v>
      </c>
      <c r="C40" s="6" t="s">
        <v>83</v>
      </c>
      <c r="D40" s="86" t="s">
        <v>47</v>
      </c>
      <c r="E40" s="6" t="s">
        <v>1287</v>
      </c>
      <c r="F40" s="86" t="s">
        <v>1292</v>
      </c>
      <c r="G40" s="86" t="s">
        <v>1253</v>
      </c>
      <c r="H40" s="86" t="s">
        <v>975</v>
      </c>
      <c r="I40" s="86" t="s">
        <v>975</v>
      </c>
      <c r="J40" s="179" t="s">
        <v>1289</v>
      </c>
      <c r="K40" s="86" t="s">
        <v>975</v>
      </c>
      <c r="L40" s="86" t="s">
        <v>975</v>
      </c>
      <c r="M40" s="86" t="s">
        <v>975</v>
      </c>
      <c r="N40" s="86" t="s">
        <v>975</v>
      </c>
      <c r="O40" s="6" t="s">
        <v>1237</v>
      </c>
      <c r="P40" s="6"/>
    </row>
    <row r="41" spans="1:16" x14ac:dyDescent="0.35">
      <c r="A41" s="1"/>
      <c r="B41" s="6" t="s">
        <v>80</v>
      </c>
      <c r="C41" s="6" t="s">
        <v>83</v>
      </c>
      <c r="D41" s="86" t="s">
        <v>47</v>
      </c>
      <c r="E41" s="6" t="s">
        <v>1287</v>
      </c>
      <c r="F41" s="86" t="s">
        <v>1253</v>
      </c>
      <c r="G41" s="86" t="s">
        <v>1254</v>
      </c>
      <c r="H41" s="86" t="s">
        <v>975</v>
      </c>
      <c r="I41" s="86" t="s">
        <v>975</v>
      </c>
      <c r="J41" s="176" t="s">
        <v>1246</v>
      </c>
      <c r="K41" s="86" t="s">
        <v>975</v>
      </c>
      <c r="L41" s="86" t="s">
        <v>975</v>
      </c>
      <c r="M41" s="86" t="s">
        <v>975</v>
      </c>
      <c r="N41" s="86" t="s">
        <v>975</v>
      </c>
      <c r="O41" s="6" t="s">
        <v>1237</v>
      </c>
      <c r="P41" s="6"/>
    </row>
    <row r="42" spans="1:16" x14ac:dyDescent="0.35">
      <c r="A42" s="1"/>
      <c r="B42" s="6" t="s">
        <v>80</v>
      </c>
      <c r="C42" s="6" t="s">
        <v>83</v>
      </c>
      <c r="D42" s="86" t="s">
        <v>47</v>
      </c>
      <c r="E42" s="6" t="s">
        <v>1287</v>
      </c>
      <c r="F42" s="86" t="s">
        <v>1254</v>
      </c>
      <c r="G42" s="86" t="s">
        <v>1293</v>
      </c>
      <c r="H42" s="86" t="s">
        <v>975</v>
      </c>
      <c r="I42" s="86" t="s">
        <v>975</v>
      </c>
      <c r="J42" s="179" t="s">
        <v>1289</v>
      </c>
      <c r="K42" s="86" t="s">
        <v>975</v>
      </c>
      <c r="L42" s="86" t="s">
        <v>975</v>
      </c>
      <c r="M42" s="86" t="s">
        <v>975</v>
      </c>
      <c r="N42" s="86" t="s">
        <v>975</v>
      </c>
      <c r="O42" s="6" t="s">
        <v>1237</v>
      </c>
      <c r="P42" s="6"/>
    </row>
    <row r="43" spans="1:16" x14ac:dyDescent="0.35">
      <c r="A43" s="1"/>
      <c r="B43" s="6" t="s">
        <v>80</v>
      </c>
      <c r="C43" s="6" t="s">
        <v>83</v>
      </c>
      <c r="D43" s="86" t="s">
        <v>47</v>
      </c>
      <c r="E43" s="6" t="s">
        <v>1287</v>
      </c>
      <c r="F43" s="86" t="s">
        <v>1293</v>
      </c>
      <c r="G43" s="86" t="s">
        <v>1294</v>
      </c>
      <c r="H43" s="86" t="s">
        <v>975</v>
      </c>
      <c r="I43" s="86" t="s">
        <v>975</v>
      </c>
      <c r="J43" s="176" t="s">
        <v>1246</v>
      </c>
      <c r="K43" s="86" t="s">
        <v>975</v>
      </c>
      <c r="L43" s="86" t="s">
        <v>975</v>
      </c>
      <c r="M43" s="86" t="s">
        <v>975</v>
      </c>
      <c r="N43" s="86" t="s">
        <v>975</v>
      </c>
      <c r="O43" s="6" t="s">
        <v>1237</v>
      </c>
      <c r="P43" s="6"/>
    </row>
    <row r="44" spans="1:16" x14ac:dyDescent="0.35">
      <c r="A44" s="1"/>
      <c r="B44" s="6" t="s">
        <v>80</v>
      </c>
      <c r="C44" s="6" t="s">
        <v>83</v>
      </c>
      <c r="D44" s="86" t="s">
        <v>47</v>
      </c>
      <c r="E44" s="6" t="s">
        <v>1287</v>
      </c>
      <c r="F44" s="86" t="s">
        <v>1294</v>
      </c>
      <c r="G44" s="86" t="s">
        <v>1295</v>
      </c>
      <c r="H44" s="86" t="s">
        <v>975</v>
      </c>
      <c r="I44" s="86" t="s">
        <v>975</v>
      </c>
      <c r="J44" s="179" t="s">
        <v>1289</v>
      </c>
      <c r="K44" s="86" t="s">
        <v>975</v>
      </c>
      <c r="L44" s="86" t="s">
        <v>975</v>
      </c>
      <c r="M44" s="86" t="s">
        <v>975</v>
      </c>
      <c r="N44" s="86" t="s">
        <v>975</v>
      </c>
      <c r="O44" s="6" t="s">
        <v>1237</v>
      </c>
      <c r="P44" s="6"/>
    </row>
    <row r="45" spans="1:16" x14ac:dyDescent="0.35">
      <c r="A45" s="1"/>
      <c r="B45" s="6" t="s">
        <v>80</v>
      </c>
      <c r="C45" s="6" t="s">
        <v>83</v>
      </c>
      <c r="D45" s="86" t="s">
        <v>47</v>
      </c>
      <c r="E45" s="6" t="s">
        <v>1287</v>
      </c>
      <c r="F45" s="86" t="s">
        <v>1295</v>
      </c>
      <c r="G45" s="86" t="s">
        <v>1296</v>
      </c>
      <c r="H45" s="86" t="s">
        <v>975</v>
      </c>
      <c r="I45" s="86" t="s">
        <v>975</v>
      </c>
      <c r="J45" s="176" t="s">
        <v>1246</v>
      </c>
      <c r="K45" s="86" t="s">
        <v>975</v>
      </c>
      <c r="L45" s="86" t="s">
        <v>975</v>
      </c>
      <c r="M45" s="86" t="s">
        <v>975</v>
      </c>
      <c r="N45" s="86" t="s">
        <v>975</v>
      </c>
      <c r="O45" s="6" t="s">
        <v>1237</v>
      </c>
      <c r="P45" s="6"/>
    </row>
    <row r="46" spans="1:16" x14ac:dyDescent="0.35">
      <c r="A46" s="1"/>
      <c r="B46" s="6" t="s">
        <v>80</v>
      </c>
      <c r="C46" s="6" t="s">
        <v>83</v>
      </c>
      <c r="D46" s="86" t="s">
        <v>47</v>
      </c>
      <c r="E46" s="6" t="s">
        <v>1287</v>
      </c>
      <c r="F46" s="86" t="s">
        <v>1296</v>
      </c>
      <c r="G46" s="86" t="s">
        <v>19</v>
      </c>
      <c r="H46" s="86" t="s">
        <v>975</v>
      </c>
      <c r="I46" s="86" t="s">
        <v>975</v>
      </c>
      <c r="J46" s="179" t="s">
        <v>1289</v>
      </c>
      <c r="K46" s="86" t="s">
        <v>975</v>
      </c>
      <c r="L46" s="86" t="s">
        <v>975</v>
      </c>
      <c r="M46" s="86" t="s">
        <v>975</v>
      </c>
      <c r="N46" s="86" t="s">
        <v>975</v>
      </c>
      <c r="O46" s="6" t="s">
        <v>1237</v>
      </c>
      <c r="P46" s="6"/>
    </row>
    <row r="47" spans="1:16" x14ac:dyDescent="0.35">
      <c r="A47" s="1"/>
      <c r="B47" s="6" t="s">
        <v>80</v>
      </c>
      <c r="C47" s="6" t="s">
        <v>89</v>
      </c>
      <c r="D47" s="86" t="s">
        <v>47</v>
      </c>
      <c r="E47" s="6" t="s">
        <v>1297</v>
      </c>
      <c r="F47" s="86" t="s">
        <v>1235</v>
      </c>
      <c r="G47" s="86" t="s">
        <v>1267</v>
      </c>
      <c r="H47" s="86" t="s">
        <v>975</v>
      </c>
      <c r="I47" s="86" t="s">
        <v>975</v>
      </c>
      <c r="J47" s="177" t="s">
        <v>1249</v>
      </c>
      <c r="K47" s="86" t="s">
        <v>975</v>
      </c>
      <c r="L47" s="86" t="s">
        <v>975</v>
      </c>
      <c r="M47" s="86" t="s">
        <v>975</v>
      </c>
      <c r="N47" s="86" t="s">
        <v>975</v>
      </c>
      <c r="O47" s="6" t="s">
        <v>1237</v>
      </c>
      <c r="P47" s="6"/>
    </row>
    <row r="48" spans="1:16" x14ac:dyDescent="0.35">
      <c r="A48" s="1"/>
      <c r="B48" s="6" t="s">
        <v>80</v>
      </c>
      <c r="C48" s="6" t="s">
        <v>89</v>
      </c>
      <c r="D48" s="86" t="s">
        <v>47</v>
      </c>
      <c r="E48" s="6" t="s">
        <v>1297</v>
      </c>
      <c r="F48" s="86" t="s">
        <v>1267</v>
      </c>
      <c r="G48" s="86" t="s">
        <v>1298</v>
      </c>
      <c r="H48" s="86" t="s">
        <v>975</v>
      </c>
      <c r="I48" s="86" t="s">
        <v>975</v>
      </c>
      <c r="J48" s="176" t="s">
        <v>1246</v>
      </c>
      <c r="K48" s="86" t="s">
        <v>975</v>
      </c>
      <c r="L48" s="86" t="s">
        <v>975</v>
      </c>
      <c r="M48" s="86" t="s">
        <v>975</v>
      </c>
      <c r="N48" s="86" t="s">
        <v>975</v>
      </c>
      <c r="O48" s="6" t="s">
        <v>1237</v>
      </c>
      <c r="P48" s="6" t="s">
        <v>1299</v>
      </c>
    </row>
    <row r="49" spans="1:16" x14ac:dyDescent="0.35">
      <c r="A49" s="1"/>
      <c r="B49" s="6" t="s">
        <v>80</v>
      </c>
      <c r="C49" s="6" t="s">
        <v>89</v>
      </c>
      <c r="D49" s="86" t="s">
        <v>351</v>
      </c>
      <c r="E49" s="6" t="s">
        <v>1300</v>
      </c>
      <c r="F49" s="86" t="s">
        <v>1298</v>
      </c>
      <c r="G49" s="86" t="s">
        <v>1301</v>
      </c>
      <c r="H49" s="86" t="s">
        <v>975</v>
      </c>
      <c r="I49" s="86" t="s">
        <v>975</v>
      </c>
      <c r="J49" s="177" t="s">
        <v>1249</v>
      </c>
      <c r="K49" s="86" t="s">
        <v>975</v>
      </c>
      <c r="L49" s="86" t="s">
        <v>975</v>
      </c>
      <c r="M49" s="86" t="s">
        <v>975</v>
      </c>
      <c r="N49" s="86" t="s">
        <v>975</v>
      </c>
      <c r="O49" s="6" t="s">
        <v>1237</v>
      </c>
      <c r="P49" s="6" t="s">
        <v>1299</v>
      </c>
    </row>
    <row r="50" spans="1:16" x14ac:dyDescent="0.35">
      <c r="A50" s="1"/>
      <c r="B50" s="6" t="s">
        <v>99</v>
      </c>
      <c r="C50" s="6" t="s">
        <v>107</v>
      </c>
      <c r="D50" s="86" t="s">
        <v>47</v>
      </c>
      <c r="E50" s="6" t="s">
        <v>1302</v>
      </c>
      <c r="F50" s="86" t="s">
        <v>1235</v>
      </c>
      <c r="G50" s="86" t="s">
        <v>1298</v>
      </c>
      <c r="H50" s="86" t="s">
        <v>975</v>
      </c>
      <c r="I50" s="86" t="s">
        <v>975</v>
      </c>
      <c r="J50" s="177" t="s">
        <v>1249</v>
      </c>
      <c r="K50" s="86" t="s">
        <v>975</v>
      </c>
      <c r="L50" s="86" t="s">
        <v>975</v>
      </c>
      <c r="M50" s="86" t="s">
        <v>975</v>
      </c>
      <c r="N50" s="86" t="s">
        <v>975</v>
      </c>
      <c r="O50" s="6" t="s">
        <v>1237</v>
      </c>
      <c r="P50" s="6"/>
    </row>
    <row r="51" spans="1:16" x14ac:dyDescent="0.35">
      <c r="A51" s="1"/>
      <c r="B51" s="6" t="s">
        <v>99</v>
      </c>
      <c r="C51" s="6" t="s">
        <v>107</v>
      </c>
      <c r="D51" s="86" t="s">
        <v>47</v>
      </c>
      <c r="E51" s="6" t="s">
        <v>1302</v>
      </c>
      <c r="F51" s="86" t="s">
        <v>1298</v>
      </c>
      <c r="G51" s="86" t="s">
        <v>1303</v>
      </c>
      <c r="H51" s="86" t="s">
        <v>975</v>
      </c>
      <c r="I51" s="86" t="s">
        <v>975</v>
      </c>
      <c r="J51" s="176" t="s">
        <v>1246</v>
      </c>
      <c r="K51" s="86" t="s">
        <v>975</v>
      </c>
      <c r="L51" s="86" t="s">
        <v>975</v>
      </c>
      <c r="M51" s="86" t="s">
        <v>975</v>
      </c>
      <c r="N51" s="86" t="s">
        <v>975</v>
      </c>
      <c r="O51" s="6" t="s">
        <v>1237</v>
      </c>
      <c r="P51" s="6"/>
    </row>
    <row r="52" spans="1:16" x14ac:dyDescent="0.35">
      <c r="A52" s="1"/>
      <c r="B52" s="6" t="s">
        <v>99</v>
      </c>
      <c r="C52" s="6" t="s">
        <v>107</v>
      </c>
      <c r="D52" s="86" t="s">
        <v>47</v>
      </c>
      <c r="E52" s="6" t="s">
        <v>1302</v>
      </c>
      <c r="F52" s="86" t="s">
        <v>1303</v>
      </c>
      <c r="G52" s="86" t="s">
        <v>1304</v>
      </c>
      <c r="H52" s="86" t="s">
        <v>975</v>
      </c>
      <c r="I52" s="86" t="s">
        <v>975</v>
      </c>
      <c r="J52" s="177" t="s">
        <v>1249</v>
      </c>
      <c r="K52" s="86" t="s">
        <v>975</v>
      </c>
      <c r="L52" s="86" t="s">
        <v>975</v>
      </c>
      <c r="M52" s="86" t="s">
        <v>975</v>
      </c>
      <c r="N52" s="86" t="s">
        <v>975</v>
      </c>
      <c r="O52" s="6" t="s">
        <v>1237</v>
      </c>
      <c r="P52" s="6"/>
    </row>
    <row r="53" spans="1:16" x14ac:dyDescent="0.35">
      <c r="A53" s="1"/>
      <c r="B53" s="6" t="s">
        <v>99</v>
      </c>
      <c r="C53" s="6" t="s">
        <v>107</v>
      </c>
      <c r="D53" s="86" t="s">
        <v>47</v>
      </c>
      <c r="E53" s="6" t="s">
        <v>1302</v>
      </c>
      <c r="F53" s="86" t="s">
        <v>1304</v>
      </c>
      <c r="G53" s="86" t="s">
        <v>1305</v>
      </c>
      <c r="H53" s="86" t="s">
        <v>975</v>
      </c>
      <c r="I53" s="86" t="s">
        <v>975</v>
      </c>
      <c r="J53" s="176" t="s">
        <v>1246</v>
      </c>
      <c r="K53" s="86" t="s">
        <v>975</v>
      </c>
      <c r="L53" s="86" t="s">
        <v>975</v>
      </c>
      <c r="M53" s="86" t="s">
        <v>975</v>
      </c>
      <c r="N53" s="86" t="s">
        <v>975</v>
      </c>
      <c r="O53" s="6" t="s">
        <v>1237</v>
      </c>
      <c r="P53" s="6" t="s">
        <v>1306</v>
      </c>
    </row>
    <row r="54" spans="1:16" x14ac:dyDescent="0.35">
      <c r="A54" s="1"/>
      <c r="B54" s="6" t="s">
        <v>99</v>
      </c>
      <c r="C54" s="6" t="s">
        <v>107</v>
      </c>
      <c r="D54" s="86" t="s">
        <v>47</v>
      </c>
      <c r="E54" s="6" t="s">
        <v>1302</v>
      </c>
      <c r="F54" s="86" t="s">
        <v>1305</v>
      </c>
      <c r="G54" s="86" t="s">
        <v>1307</v>
      </c>
      <c r="H54" s="86" t="s">
        <v>975</v>
      </c>
      <c r="I54" s="86" t="s">
        <v>975</v>
      </c>
      <c r="J54" s="177" t="s">
        <v>1249</v>
      </c>
      <c r="K54" s="86" t="s">
        <v>975</v>
      </c>
      <c r="L54" s="86" t="s">
        <v>975</v>
      </c>
      <c r="M54" s="86" t="s">
        <v>975</v>
      </c>
      <c r="N54" s="86" t="s">
        <v>975</v>
      </c>
      <c r="O54" s="6" t="s">
        <v>1237</v>
      </c>
      <c r="P54" s="6"/>
    </row>
    <row r="55" spans="1:16" x14ac:dyDescent="0.35">
      <c r="A55" s="1"/>
      <c r="B55" s="6" t="s">
        <v>99</v>
      </c>
      <c r="C55" s="6" t="s">
        <v>107</v>
      </c>
      <c r="D55" s="86" t="s">
        <v>47</v>
      </c>
      <c r="E55" s="6" t="s">
        <v>1302</v>
      </c>
      <c r="F55" s="86" t="s">
        <v>1307</v>
      </c>
      <c r="G55" s="86" t="s">
        <v>1308</v>
      </c>
      <c r="H55" s="86" t="s">
        <v>975</v>
      </c>
      <c r="I55" s="86" t="s">
        <v>975</v>
      </c>
      <c r="J55" s="176" t="s">
        <v>1246</v>
      </c>
      <c r="K55" s="86" t="s">
        <v>975</v>
      </c>
      <c r="L55" s="86" t="s">
        <v>975</v>
      </c>
      <c r="M55" s="86" t="s">
        <v>975</v>
      </c>
      <c r="N55" s="86" t="s">
        <v>975</v>
      </c>
      <c r="O55" s="6" t="s">
        <v>1237</v>
      </c>
      <c r="P55" s="6"/>
    </row>
    <row r="56" spans="1:16" x14ac:dyDescent="0.35">
      <c r="A56" s="1"/>
      <c r="B56" s="6" t="s">
        <v>99</v>
      </c>
      <c r="C56" s="6" t="s">
        <v>107</v>
      </c>
      <c r="D56" s="86" t="s">
        <v>47</v>
      </c>
      <c r="E56" s="6" t="s">
        <v>1302</v>
      </c>
      <c r="F56" s="86" t="s">
        <v>1308</v>
      </c>
      <c r="G56" s="86" t="s">
        <v>1280</v>
      </c>
      <c r="H56" s="86" t="s">
        <v>975</v>
      </c>
      <c r="I56" s="86" t="s">
        <v>975</v>
      </c>
      <c r="J56" s="177" t="s">
        <v>1249</v>
      </c>
      <c r="K56" s="86" t="s">
        <v>975</v>
      </c>
      <c r="L56" s="86" t="s">
        <v>975</v>
      </c>
      <c r="M56" s="86" t="s">
        <v>975</v>
      </c>
      <c r="N56" s="86" t="s">
        <v>975</v>
      </c>
      <c r="O56" s="6" t="s">
        <v>1237</v>
      </c>
      <c r="P56" s="6"/>
    </row>
    <row r="57" spans="1:16" x14ac:dyDescent="0.35">
      <c r="A57" s="1"/>
      <c r="B57" s="6" t="s">
        <v>99</v>
      </c>
      <c r="C57" s="6" t="s">
        <v>107</v>
      </c>
      <c r="D57" s="86" t="s">
        <v>47</v>
      </c>
      <c r="E57" s="6" t="s">
        <v>1302</v>
      </c>
      <c r="F57" s="86" t="s">
        <v>1280</v>
      </c>
      <c r="G57" s="86" t="s">
        <v>1309</v>
      </c>
      <c r="H57" s="86" t="s">
        <v>975</v>
      </c>
      <c r="I57" s="86" t="s">
        <v>975</v>
      </c>
      <c r="J57" s="176" t="s">
        <v>1246</v>
      </c>
      <c r="K57" s="86" t="s">
        <v>975</v>
      </c>
      <c r="L57" s="86" t="s">
        <v>975</v>
      </c>
      <c r="M57" s="86" t="s">
        <v>975</v>
      </c>
      <c r="N57" s="86" t="s">
        <v>975</v>
      </c>
      <c r="O57" s="6" t="s">
        <v>1237</v>
      </c>
      <c r="P57" s="6"/>
    </row>
    <row r="58" spans="1:16" x14ac:dyDescent="0.35">
      <c r="A58" s="1"/>
      <c r="B58" s="6" t="s">
        <v>99</v>
      </c>
      <c r="C58" s="6" t="s">
        <v>107</v>
      </c>
      <c r="D58" s="86" t="s">
        <v>47</v>
      </c>
      <c r="E58" s="6" t="s">
        <v>1302</v>
      </c>
      <c r="F58" s="86" t="s">
        <v>1309</v>
      </c>
      <c r="G58" s="86" t="s">
        <v>1310</v>
      </c>
      <c r="H58" s="86" t="s">
        <v>975</v>
      </c>
      <c r="I58" s="86" t="s">
        <v>975</v>
      </c>
      <c r="J58" s="177" t="s">
        <v>1249</v>
      </c>
      <c r="K58" s="86" t="s">
        <v>975</v>
      </c>
      <c r="L58" s="86" t="s">
        <v>975</v>
      </c>
      <c r="M58" s="86" t="s">
        <v>975</v>
      </c>
      <c r="N58" s="86" t="s">
        <v>975</v>
      </c>
      <c r="O58" s="6" t="s">
        <v>1237</v>
      </c>
      <c r="P58" s="6"/>
    </row>
    <row r="59" spans="1:16" x14ac:dyDescent="0.35">
      <c r="A59" s="1"/>
      <c r="B59" s="6" t="s">
        <v>99</v>
      </c>
      <c r="C59" s="6" t="s">
        <v>107</v>
      </c>
      <c r="D59" s="86" t="s">
        <v>47</v>
      </c>
      <c r="E59" s="6" t="s">
        <v>1302</v>
      </c>
      <c r="F59" s="86" t="s">
        <v>1310</v>
      </c>
      <c r="G59" s="86" t="s">
        <v>1311</v>
      </c>
      <c r="H59" s="86" t="s">
        <v>975</v>
      </c>
      <c r="I59" s="86" t="s">
        <v>975</v>
      </c>
      <c r="J59" s="176" t="s">
        <v>1246</v>
      </c>
      <c r="K59" s="86" t="s">
        <v>975</v>
      </c>
      <c r="L59" s="86" t="s">
        <v>975</v>
      </c>
      <c r="M59" s="86" t="s">
        <v>975</v>
      </c>
      <c r="N59" s="86" t="s">
        <v>975</v>
      </c>
      <c r="O59" s="6" t="s">
        <v>1237</v>
      </c>
      <c r="P59" s="6"/>
    </row>
    <row r="60" spans="1:16" x14ac:dyDescent="0.35">
      <c r="A60" s="1"/>
      <c r="B60" s="6" t="s">
        <v>99</v>
      </c>
      <c r="C60" s="6" t="s">
        <v>107</v>
      </c>
      <c r="D60" s="86" t="s">
        <v>47</v>
      </c>
      <c r="E60" s="6" t="s">
        <v>1302</v>
      </c>
      <c r="F60" s="86" t="s">
        <v>1311</v>
      </c>
      <c r="G60" s="86" t="s">
        <v>19</v>
      </c>
      <c r="H60" s="86" t="s">
        <v>975</v>
      </c>
      <c r="I60" s="86" t="s">
        <v>975</v>
      </c>
      <c r="J60" s="177" t="s">
        <v>1249</v>
      </c>
      <c r="K60" s="86" t="s">
        <v>975</v>
      </c>
      <c r="L60" s="86" t="s">
        <v>975</v>
      </c>
      <c r="M60" s="86" t="s">
        <v>975</v>
      </c>
      <c r="N60" s="86" t="s">
        <v>975</v>
      </c>
      <c r="O60" s="6" t="s">
        <v>1237</v>
      </c>
      <c r="P60"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5">
      <c r="A1" s="1"/>
      <c r="B1" s="1"/>
      <c r="C1" s="1"/>
      <c r="D1" s="1"/>
      <c r="E1" s="1"/>
      <c r="F1" s="1"/>
      <c r="G1" s="1"/>
      <c r="H1" s="1"/>
    </row>
    <row r="2" spans="1:8" x14ac:dyDescent="0.35">
      <c r="A2" s="1"/>
      <c r="B2" s="1"/>
      <c r="C2" s="1"/>
      <c r="D2" s="1"/>
      <c r="E2" s="1"/>
      <c r="F2" s="1"/>
      <c r="G2" s="1"/>
      <c r="H2" s="1"/>
    </row>
    <row r="3" spans="1:8" ht="69" customHeight="1" x14ac:dyDescent="0.35">
      <c r="A3" s="1"/>
      <c r="B3" s="191" t="s">
        <v>0</v>
      </c>
      <c r="C3" s="192"/>
      <c r="D3" s="192"/>
      <c r="E3" s="192"/>
      <c r="F3" s="192"/>
      <c r="G3" s="192"/>
      <c r="H3" s="1"/>
    </row>
    <row r="4" spans="1:8" ht="0" hidden="1" customHeight="1" x14ac:dyDescent="0.35">
      <c r="A4" s="1"/>
      <c r="B4" s="1"/>
      <c r="C4" s="1"/>
      <c r="D4" s="1"/>
      <c r="E4" s="1"/>
      <c r="F4" s="1"/>
      <c r="G4" s="1"/>
      <c r="H4" s="1"/>
    </row>
    <row r="5" spans="1:8" ht="30" customHeight="1" x14ac:dyDescent="0.5">
      <c r="A5" s="1"/>
      <c r="B5" s="22" t="s">
        <v>2806</v>
      </c>
      <c r="C5" s="1"/>
      <c r="D5" s="1"/>
      <c r="E5" s="1"/>
      <c r="F5" s="1"/>
      <c r="G5" s="1"/>
      <c r="H5" s="1"/>
    </row>
    <row r="6" spans="1:8" ht="53" customHeight="1" x14ac:dyDescent="0.35">
      <c r="A6" s="1"/>
      <c r="B6" s="3" t="s">
        <v>4</v>
      </c>
      <c r="C6" s="3" t="s">
        <v>2807</v>
      </c>
      <c r="D6" s="3" t="s">
        <v>2808</v>
      </c>
      <c r="E6" s="3" t="s">
        <v>7</v>
      </c>
      <c r="F6" s="3" t="s">
        <v>8</v>
      </c>
      <c r="G6" s="3" t="s">
        <v>2809</v>
      </c>
      <c r="H6" s="3" t="s">
        <v>1575</v>
      </c>
    </row>
    <row r="7" spans="1:8" x14ac:dyDescent="0.35">
      <c r="A7" s="1"/>
      <c r="B7" s="6" t="s">
        <v>2810</v>
      </c>
      <c r="C7" s="6" t="s">
        <v>327</v>
      </c>
      <c r="D7" s="86" t="s">
        <v>2811</v>
      </c>
      <c r="E7" s="86" t="s">
        <v>2812</v>
      </c>
      <c r="F7" s="86" t="s">
        <v>2813</v>
      </c>
      <c r="G7" s="6" t="s">
        <v>975</v>
      </c>
      <c r="H7" s="6" t="s">
        <v>2814</v>
      </c>
    </row>
    <row r="8" spans="1:8" x14ac:dyDescent="0.35">
      <c r="A8" s="1"/>
      <c r="B8" s="6" t="s">
        <v>2815</v>
      </c>
      <c r="C8" s="6" t="s">
        <v>427</v>
      </c>
      <c r="D8" s="86" t="s">
        <v>2269</v>
      </c>
      <c r="E8" s="86" t="s">
        <v>2816</v>
      </c>
      <c r="F8" s="86" t="s">
        <v>2817</v>
      </c>
      <c r="G8" s="6" t="s">
        <v>975</v>
      </c>
      <c r="H8" s="6" t="s">
        <v>2818</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7265625" defaultRowHeight="14.5" x14ac:dyDescent="0.35"/>
  <cols>
    <col min="1" max="1" width="2" customWidth="1"/>
    <col min="2" max="150" width="20" customWidth="1"/>
  </cols>
  <sheetData>
    <row r="1" spans="1:150" x14ac:dyDescent="0.3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5">
      <c r="A3" s="1"/>
      <c r="B3" s="191" t="s">
        <v>0</v>
      </c>
      <c r="C3" s="192"/>
      <c r="D3" s="192"/>
      <c r="E3" s="192"/>
      <c r="F3" s="192"/>
      <c r="G3" s="192"/>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 x14ac:dyDescent="0.5">
      <c r="A5" s="1"/>
      <c r="B5" s="22" t="s">
        <v>2819</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5">
      <c r="A6" s="1"/>
      <c r="B6" s="1" t="s">
        <v>2820</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5">
      <c r="A7" s="1"/>
      <c r="B7" s="1" t="s">
        <v>2821</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5">
      <c r="A8" s="1"/>
      <c r="B8" s="180" t="s">
        <v>975</v>
      </c>
      <c r="C8" s="180" t="s">
        <v>975</v>
      </c>
      <c r="D8" s="180" t="s">
        <v>975</v>
      </c>
      <c r="E8" s="180" t="s">
        <v>975</v>
      </c>
      <c r="F8" s="180" t="s">
        <v>975</v>
      </c>
      <c r="G8" s="180" t="s">
        <v>2822</v>
      </c>
      <c r="H8" s="180" t="s">
        <v>975</v>
      </c>
      <c r="I8" s="180" t="s">
        <v>975</v>
      </c>
      <c r="J8" s="180" t="s">
        <v>2823</v>
      </c>
      <c r="K8" s="180" t="s">
        <v>975</v>
      </c>
      <c r="L8" s="180" t="s">
        <v>975</v>
      </c>
      <c r="M8" s="180" t="s">
        <v>2824</v>
      </c>
      <c r="N8" s="180" t="s">
        <v>975</v>
      </c>
      <c r="O8" s="180" t="s">
        <v>975</v>
      </c>
      <c r="P8" s="180" t="s">
        <v>2825</v>
      </c>
      <c r="Q8" s="180" t="s">
        <v>975</v>
      </c>
      <c r="R8" s="180" t="s">
        <v>975</v>
      </c>
      <c r="S8" s="180" t="s">
        <v>2826</v>
      </c>
      <c r="T8" s="180" t="s">
        <v>975</v>
      </c>
      <c r="U8" s="180" t="s">
        <v>975</v>
      </c>
      <c r="V8" s="180" t="s">
        <v>2827</v>
      </c>
      <c r="W8" s="180" t="s">
        <v>975</v>
      </c>
      <c r="X8" s="180" t="s">
        <v>975</v>
      </c>
      <c r="Y8" s="180" t="s">
        <v>2828</v>
      </c>
      <c r="Z8" s="180" t="s">
        <v>975</v>
      </c>
      <c r="AA8" s="180" t="s">
        <v>975</v>
      </c>
      <c r="AB8" s="180" t="s">
        <v>2829</v>
      </c>
      <c r="AC8" s="180" t="s">
        <v>975</v>
      </c>
      <c r="AD8" s="180" t="s">
        <v>975</v>
      </c>
      <c r="AE8" s="180" t="s">
        <v>2830</v>
      </c>
      <c r="AF8" s="180" t="s">
        <v>975</v>
      </c>
      <c r="AG8" s="180" t="s">
        <v>975</v>
      </c>
      <c r="AH8" s="180" t="s">
        <v>2831</v>
      </c>
      <c r="AI8" s="180" t="s">
        <v>975</v>
      </c>
      <c r="AJ8" s="180" t="s">
        <v>975</v>
      </c>
      <c r="AK8" s="180" t="s">
        <v>2832</v>
      </c>
      <c r="AL8" s="180" t="s">
        <v>975</v>
      </c>
      <c r="AM8" s="180" t="s">
        <v>975</v>
      </c>
      <c r="AN8" s="180" t="s">
        <v>2833</v>
      </c>
      <c r="AO8" s="180" t="s">
        <v>975</v>
      </c>
      <c r="AP8" s="180" t="s">
        <v>975</v>
      </c>
      <c r="AQ8" s="180" t="s">
        <v>2834</v>
      </c>
      <c r="AR8" s="180" t="s">
        <v>975</v>
      </c>
      <c r="AS8" s="180" t="s">
        <v>975</v>
      </c>
      <c r="AT8" s="180" t="s">
        <v>2835</v>
      </c>
      <c r="AU8" s="180" t="s">
        <v>975</v>
      </c>
      <c r="AV8" s="180" t="s">
        <v>975</v>
      </c>
      <c r="AW8" s="180" t="s">
        <v>2836</v>
      </c>
      <c r="AX8" s="180" t="s">
        <v>975</v>
      </c>
      <c r="AY8" s="180" t="s">
        <v>975</v>
      </c>
      <c r="AZ8" s="180" t="s">
        <v>2837</v>
      </c>
      <c r="BA8" s="180" t="s">
        <v>975</v>
      </c>
      <c r="BB8" s="180" t="s">
        <v>975</v>
      </c>
      <c r="BC8" s="180" t="s">
        <v>2838</v>
      </c>
      <c r="BD8" s="180" t="s">
        <v>975</v>
      </c>
      <c r="BE8" s="180" t="s">
        <v>975</v>
      </c>
      <c r="BF8" s="180" t="s">
        <v>2839</v>
      </c>
      <c r="BG8" s="180" t="s">
        <v>975</v>
      </c>
      <c r="BH8" s="180" t="s">
        <v>975</v>
      </c>
      <c r="BI8" s="180" t="s">
        <v>2840</v>
      </c>
      <c r="BJ8" s="180" t="s">
        <v>975</v>
      </c>
      <c r="BK8" s="180" t="s">
        <v>975</v>
      </c>
      <c r="BL8" s="180" t="s">
        <v>2841</v>
      </c>
      <c r="BM8" s="180" t="s">
        <v>975</v>
      </c>
      <c r="BN8" s="180" t="s">
        <v>975</v>
      </c>
      <c r="BO8" s="180" t="s">
        <v>2842</v>
      </c>
      <c r="BP8" s="180" t="s">
        <v>975</v>
      </c>
      <c r="BQ8" s="180" t="s">
        <v>975</v>
      </c>
      <c r="BR8" s="180" t="s">
        <v>2843</v>
      </c>
      <c r="BS8" s="180" t="s">
        <v>975</v>
      </c>
      <c r="BT8" s="180" t="s">
        <v>975</v>
      </c>
      <c r="BU8" s="180" t="s">
        <v>2844</v>
      </c>
      <c r="BV8" s="180" t="s">
        <v>975</v>
      </c>
      <c r="BW8" s="180" t="s">
        <v>975</v>
      </c>
      <c r="BX8" s="180" t="s">
        <v>2845</v>
      </c>
      <c r="BY8" s="180" t="s">
        <v>975</v>
      </c>
      <c r="BZ8" s="180" t="s">
        <v>975</v>
      </c>
      <c r="CA8" s="180" t="s">
        <v>2846</v>
      </c>
      <c r="CB8" s="180" t="s">
        <v>975</v>
      </c>
      <c r="CC8" s="180" t="s">
        <v>975</v>
      </c>
      <c r="CD8" s="180" t="s">
        <v>2847</v>
      </c>
      <c r="CE8" s="180" t="s">
        <v>975</v>
      </c>
      <c r="CF8" s="180" t="s">
        <v>975</v>
      </c>
      <c r="CG8" s="180" t="s">
        <v>2848</v>
      </c>
      <c r="CH8" s="180" t="s">
        <v>975</v>
      </c>
      <c r="CI8" s="180" t="s">
        <v>975</v>
      </c>
      <c r="CJ8" s="180" t="s">
        <v>2849</v>
      </c>
      <c r="CK8" s="180" t="s">
        <v>975</v>
      </c>
      <c r="CL8" s="180" t="s">
        <v>975</v>
      </c>
      <c r="CM8" s="180" t="s">
        <v>2850</v>
      </c>
      <c r="CN8" s="180" t="s">
        <v>975</v>
      </c>
      <c r="CO8" s="180" t="s">
        <v>975</v>
      </c>
      <c r="CP8" s="180" t="s">
        <v>2851</v>
      </c>
      <c r="CQ8" s="180" t="s">
        <v>975</v>
      </c>
      <c r="CR8" s="180" t="s">
        <v>975</v>
      </c>
      <c r="CS8" s="180" t="s">
        <v>2852</v>
      </c>
      <c r="CT8" s="180" t="s">
        <v>975</v>
      </c>
      <c r="CU8" s="180" t="s">
        <v>975</v>
      </c>
      <c r="CV8" s="180" t="s">
        <v>2853</v>
      </c>
      <c r="CW8" s="180" t="s">
        <v>975</v>
      </c>
      <c r="CX8" s="180" t="s">
        <v>975</v>
      </c>
      <c r="CY8" s="180" t="s">
        <v>2854</v>
      </c>
      <c r="CZ8" s="180" t="s">
        <v>975</v>
      </c>
      <c r="DA8" s="180" t="s">
        <v>975</v>
      </c>
      <c r="DB8" s="180" t="s">
        <v>2855</v>
      </c>
      <c r="DC8" s="180" t="s">
        <v>975</v>
      </c>
      <c r="DD8" s="180" t="s">
        <v>975</v>
      </c>
      <c r="DE8" s="180" t="s">
        <v>2856</v>
      </c>
      <c r="DF8" s="180" t="s">
        <v>975</v>
      </c>
      <c r="DG8" s="180" t="s">
        <v>975</v>
      </c>
      <c r="DH8" s="180" t="s">
        <v>2857</v>
      </c>
      <c r="DI8" s="180" t="s">
        <v>975</v>
      </c>
      <c r="DJ8" s="180" t="s">
        <v>975</v>
      </c>
      <c r="DK8" s="180" t="s">
        <v>2858</v>
      </c>
      <c r="DL8" s="180" t="s">
        <v>975</v>
      </c>
      <c r="DM8" s="180" t="s">
        <v>975</v>
      </c>
      <c r="DN8" s="180" t="s">
        <v>2859</v>
      </c>
      <c r="DO8" s="180" t="s">
        <v>975</v>
      </c>
      <c r="DP8" s="180" t="s">
        <v>975</v>
      </c>
      <c r="DQ8" s="180" t="s">
        <v>2860</v>
      </c>
      <c r="DR8" s="180" t="s">
        <v>975</v>
      </c>
      <c r="DS8" s="180" t="s">
        <v>975</v>
      </c>
      <c r="DT8" s="180" t="s">
        <v>2861</v>
      </c>
      <c r="DU8" s="180" t="s">
        <v>975</v>
      </c>
      <c r="DV8" s="180" t="s">
        <v>975</v>
      </c>
      <c r="DW8" s="180" t="s">
        <v>2862</v>
      </c>
      <c r="DX8" s="180" t="s">
        <v>975</v>
      </c>
      <c r="DY8" s="180" t="s">
        <v>975</v>
      </c>
      <c r="DZ8" s="180" t="s">
        <v>2863</v>
      </c>
      <c r="EA8" s="180" t="s">
        <v>975</v>
      </c>
      <c r="EB8" s="180" t="s">
        <v>975</v>
      </c>
      <c r="EC8" s="180" t="s">
        <v>2864</v>
      </c>
      <c r="ED8" s="180" t="s">
        <v>975</v>
      </c>
      <c r="EE8" s="180" t="s">
        <v>975</v>
      </c>
      <c r="EF8" s="180" t="s">
        <v>2865</v>
      </c>
      <c r="EG8" s="180" t="s">
        <v>975</v>
      </c>
      <c r="EH8" s="180" t="s">
        <v>975</v>
      </c>
      <c r="EI8" s="180" t="s">
        <v>2866</v>
      </c>
      <c r="EJ8" s="180" t="s">
        <v>975</v>
      </c>
      <c r="EK8" s="180" t="s">
        <v>975</v>
      </c>
      <c r="EL8" s="180" t="s">
        <v>2867</v>
      </c>
      <c r="EM8" s="180" t="s">
        <v>975</v>
      </c>
      <c r="EN8" s="180" t="s">
        <v>975</v>
      </c>
      <c r="EO8" s="180" t="s">
        <v>2868</v>
      </c>
      <c r="EP8" s="180" t="s">
        <v>975</v>
      </c>
      <c r="EQ8" s="180" t="s">
        <v>975</v>
      </c>
      <c r="ER8" s="180" t="s">
        <v>2869</v>
      </c>
      <c r="ES8" s="180" t="s">
        <v>975</v>
      </c>
      <c r="ET8" s="180" t="s">
        <v>975</v>
      </c>
    </row>
    <row r="9" spans="1:150" x14ac:dyDescent="0.35">
      <c r="A9" s="1"/>
      <c r="B9" s="180" t="s">
        <v>2870</v>
      </c>
      <c r="C9" s="180" t="s">
        <v>3</v>
      </c>
      <c r="D9" s="180" t="s">
        <v>47</v>
      </c>
      <c r="E9" s="180" t="s">
        <v>2871</v>
      </c>
      <c r="F9" s="180" t="s">
        <v>2872</v>
      </c>
      <c r="G9" s="180" t="s">
        <v>2873</v>
      </c>
      <c r="H9" s="180" t="s">
        <v>2874</v>
      </c>
      <c r="I9" s="180" t="s">
        <v>2875</v>
      </c>
      <c r="J9" s="180" t="s">
        <v>2873</v>
      </c>
      <c r="K9" s="180" t="s">
        <v>2874</v>
      </c>
      <c r="L9" s="180" t="s">
        <v>2875</v>
      </c>
      <c r="M9" s="180" t="s">
        <v>2873</v>
      </c>
      <c r="N9" s="180" t="s">
        <v>2874</v>
      </c>
      <c r="O9" s="180" t="s">
        <v>2875</v>
      </c>
      <c r="P9" s="180" t="s">
        <v>2873</v>
      </c>
      <c r="Q9" s="180" t="s">
        <v>2874</v>
      </c>
      <c r="R9" s="180" t="s">
        <v>2875</v>
      </c>
      <c r="S9" s="180" t="s">
        <v>2873</v>
      </c>
      <c r="T9" s="180" t="s">
        <v>2874</v>
      </c>
      <c r="U9" s="180" t="s">
        <v>2875</v>
      </c>
      <c r="V9" s="180" t="s">
        <v>2873</v>
      </c>
      <c r="W9" s="180" t="s">
        <v>2874</v>
      </c>
      <c r="X9" s="180" t="s">
        <v>2875</v>
      </c>
      <c r="Y9" s="180" t="s">
        <v>2873</v>
      </c>
      <c r="Z9" s="180" t="s">
        <v>2874</v>
      </c>
      <c r="AA9" s="180" t="s">
        <v>2875</v>
      </c>
      <c r="AB9" s="180" t="s">
        <v>2873</v>
      </c>
      <c r="AC9" s="180" t="s">
        <v>2874</v>
      </c>
      <c r="AD9" s="180" t="s">
        <v>2875</v>
      </c>
      <c r="AE9" s="180" t="s">
        <v>2873</v>
      </c>
      <c r="AF9" s="180" t="s">
        <v>2874</v>
      </c>
      <c r="AG9" s="180" t="s">
        <v>2875</v>
      </c>
      <c r="AH9" s="180" t="s">
        <v>2873</v>
      </c>
      <c r="AI9" s="180" t="s">
        <v>2874</v>
      </c>
      <c r="AJ9" s="180" t="s">
        <v>2875</v>
      </c>
      <c r="AK9" s="180" t="s">
        <v>2873</v>
      </c>
      <c r="AL9" s="180" t="s">
        <v>2874</v>
      </c>
      <c r="AM9" s="180" t="s">
        <v>2875</v>
      </c>
      <c r="AN9" s="180" t="s">
        <v>2873</v>
      </c>
      <c r="AO9" s="180" t="s">
        <v>2874</v>
      </c>
      <c r="AP9" s="180" t="s">
        <v>2875</v>
      </c>
      <c r="AQ9" s="180" t="s">
        <v>2873</v>
      </c>
      <c r="AR9" s="180" t="s">
        <v>2874</v>
      </c>
      <c r="AS9" s="180" t="s">
        <v>2875</v>
      </c>
      <c r="AT9" s="180" t="s">
        <v>2873</v>
      </c>
      <c r="AU9" s="180" t="s">
        <v>2874</v>
      </c>
      <c r="AV9" s="180" t="s">
        <v>2875</v>
      </c>
      <c r="AW9" s="180" t="s">
        <v>2873</v>
      </c>
      <c r="AX9" s="180" t="s">
        <v>2874</v>
      </c>
      <c r="AY9" s="180" t="s">
        <v>2875</v>
      </c>
      <c r="AZ9" s="180" t="s">
        <v>2873</v>
      </c>
      <c r="BA9" s="180" t="s">
        <v>2874</v>
      </c>
      <c r="BB9" s="180" t="s">
        <v>2875</v>
      </c>
      <c r="BC9" s="180" t="s">
        <v>2873</v>
      </c>
      <c r="BD9" s="180" t="s">
        <v>2874</v>
      </c>
      <c r="BE9" s="180" t="s">
        <v>2875</v>
      </c>
      <c r="BF9" s="180" t="s">
        <v>2873</v>
      </c>
      <c r="BG9" s="180" t="s">
        <v>2874</v>
      </c>
      <c r="BH9" s="180" t="s">
        <v>2875</v>
      </c>
      <c r="BI9" s="180" t="s">
        <v>2873</v>
      </c>
      <c r="BJ9" s="180" t="s">
        <v>2874</v>
      </c>
      <c r="BK9" s="180" t="s">
        <v>2875</v>
      </c>
      <c r="BL9" s="180" t="s">
        <v>2873</v>
      </c>
      <c r="BM9" s="180" t="s">
        <v>2874</v>
      </c>
      <c r="BN9" s="180" t="s">
        <v>2875</v>
      </c>
      <c r="BO9" s="180" t="s">
        <v>2873</v>
      </c>
      <c r="BP9" s="180" t="s">
        <v>2874</v>
      </c>
      <c r="BQ9" s="180" t="s">
        <v>2875</v>
      </c>
      <c r="BR9" s="180" t="s">
        <v>2873</v>
      </c>
      <c r="BS9" s="180" t="s">
        <v>2874</v>
      </c>
      <c r="BT9" s="180" t="s">
        <v>2875</v>
      </c>
      <c r="BU9" s="180" t="s">
        <v>2873</v>
      </c>
      <c r="BV9" s="180" t="s">
        <v>2874</v>
      </c>
      <c r="BW9" s="180" t="s">
        <v>2875</v>
      </c>
      <c r="BX9" s="180" t="s">
        <v>2873</v>
      </c>
      <c r="BY9" s="180" t="s">
        <v>2874</v>
      </c>
      <c r="BZ9" s="180" t="s">
        <v>2875</v>
      </c>
      <c r="CA9" s="180" t="s">
        <v>2873</v>
      </c>
      <c r="CB9" s="180" t="s">
        <v>2874</v>
      </c>
      <c r="CC9" s="180" t="s">
        <v>2875</v>
      </c>
      <c r="CD9" s="180" t="s">
        <v>2873</v>
      </c>
      <c r="CE9" s="180" t="s">
        <v>2874</v>
      </c>
      <c r="CF9" s="180" t="s">
        <v>2875</v>
      </c>
      <c r="CG9" s="180" t="s">
        <v>2873</v>
      </c>
      <c r="CH9" s="180" t="s">
        <v>2874</v>
      </c>
      <c r="CI9" s="180" t="s">
        <v>2875</v>
      </c>
      <c r="CJ9" s="180" t="s">
        <v>2873</v>
      </c>
      <c r="CK9" s="180" t="s">
        <v>2874</v>
      </c>
      <c r="CL9" s="180" t="s">
        <v>2875</v>
      </c>
      <c r="CM9" s="180" t="s">
        <v>2873</v>
      </c>
      <c r="CN9" s="180" t="s">
        <v>2874</v>
      </c>
      <c r="CO9" s="180" t="s">
        <v>2875</v>
      </c>
      <c r="CP9" s="180" t="s">
        <v>2873</v>
      </c>
      <c r="CQ9" s="180" t="s">
        <v>2874</v>
      </c>
      <c r="CR9" s="180" t="s">
        <v>2875</v>
      </c>
      <c r="CS9" s="180" t="s">
        <v>2873</v>
      </c>
      <c r="CT9" s="180" t="s">
        <v>2874</v>
      </c>
      <c r="CU9" s="180" t="s">
        <v>2875</v>
      </c>
      <c r="CV9" s="180" t="s">
        <v>2873</v>
      </c>
      <c r="CW9" s="180" t="s">
        <v>2874</v>
      </c>
      <c r="CX9" s="180" t="s">
        <v>2875</v>
      </c>
      <c r="CY9" s="180" t="s">
        <v>2873</v>
      </c>
      <c r="CZ9" s="180" t="s">
        <v>2874</v>
      </c>
      <c r="DA9" s="180" t="s">
        <v>2875</v>
      </c>
      <c r="DB9" s="180" t="s">
        <v>2873</v>
      </c>
      <c r="DC9" s="180" t="s">
        <v>2874</v>
      </c>
      <c r="DD9" s="180" t="s">
        <v>2875</v>
      </c>
      <c r="DE9" s="180" t="s">
        <v>2873</v>
      </c>
      <c r="DF9" s="180" t="s">
        <v>2874</v>
      </c>
      <c r="DG9" s="180" t="s">
        <v>2875</v>
      </c>
      <c r="DH9" s="180" t="s">
        <v>2873</v>
      </c>
      <c r="DI9" s="180" t="s">
        <v>2874</v>
      </c>
      <c r="DJ9" s="180" t="s">
        <v>2875</v>
      </c>
      <c r="DK9" s="180" t="s">
        <v>2873</v>
      </c>
      <c r="DL9" s="180" t="s">
        <v>2874</v>
      </c>
      <c r="DM9" s="180" t="s">
        <v>2875</v>
      </c>
      <c r="DN9" s="180" t="s">
        <v>2873</v>
      </c>
      <c r="DO9" s="180" t="s">
        <v>2874</v>
      </c>
      <c r="DP9" s="180" t="s">
        <v>2875</v>
      </c>
      <c r="DQ9" s="180" t="s">
        <v>2873</v>
      </c>
      <c r="DR9" s="180" t="s">
        <v>2874</v>
      </c>
      <c r="DS9" s="180" t="s">
        <v>2875</v>
      </c>
      <c r="DT9" s="180" t="s">
        <v>2873</v>
      </c>
      <c r="DU9" s="180" t="s">
        <v>2874</v>
      </c>
      <c r="DV9" s="180" t="s">
        <v>2875</v>
      </c>
      <c r="DW9" s="180" t="s">
        <v>2873</v>
      </c>
      <c r="DX9" s="180" t="s">
        <v>2874</v>
      </c>
      <c r="DY9" s="180" t="s">
        <v>2875</v>
      </c>
      <c r="DZ9" s="180" t="s">
        <v>2873</v>
      </c>
      <c r="EA9" s="180" t="s">
        <v>2874</v>
      </c>
      <c r="EB9" s="180" t="s">
        <v>2875</v>
      </c>
      <c r="EC9" s="180" t="s">
        <v>2873</v>
      </c>
      <c r="ED9" s="180" t="s">
        <v>2874</v>
      </c>
      <c r="EE9" s="180" t="s">
        <v>2875</v>
      </c>
      <c r="EF9" s="180" t="s">
        <v>2873</v>
      </c>
      <c r="EG9" s="180" t="s">
        <v>2874</v>
      </c>
      <c r="EH9" s="180" t="s">
        <v>2875</v>
      </c>
      <c r="EI9" s="180" t="s">
        <v>2873</v>
      </c>
      <c r="EJ9" s="180" t="s">
        <v>2874</v>
      </c>
      <c r="EK9" s="180" t="s">
        <v>2875</v>
      </c>
      <c r="EL9" s="180" t="s">
        <v>2873</v>
      </c>
      <c r="EM9" s="180" t="s">
        <v>2874</v>
      </c>
      <c r="EN9" s="180" t="s">
        <v>2875</v>
      </c>
      <c r="EO9" s="180" t="s">
        <v>2873</v>
      </c>
      <c r="EP9" s="180" t="s">
        <v>2874</v>
      </c>
      <c r="EQ9" s="180" t="s">
        <v>2875</v>
      </c>
      <c r="ER9" s="180" t="s">
        <v>2873</v>
      </c>
      <c r="ES9" s="180" t="s">
        <v>2874</v>
      </c>
      <c r="ET9" s="180" t="s">
        <v>2875</v>
      </c>
    </row>
    <row r="10" spans="1:150" x14ac:dyDescent="0.35">
      <c r="A10" s="1"/>
      <c r="B10" s="181" t="s">
        <v>2876</v>
      </c>
      <c r="C10" s="181" t="s">
        <v>80</v>
      </c>
      <c r="D10" s="181" t="s">
        <v>83</v>
      </c>
      <c r="E10" s="181" t="s">
        <v>2877</v>
      </c>
      <c r="F10" s="181" t="s">
        <v>2878</v>
      </c>
      <c r="G10" s="181" t="s">
        <v>2879</v>
      </c>
      <c r="H10" s="181" t="s">
        <v>2880</v>
      </c>
      <c r="I10" s="181" t="s">
        <v>2763</v>
      </c>
      <c r="J10" s="181" t="s">
        <v>2879</v>
      </c>
      <c r="K10" s="181" t="s">
        <v>2880</v>
      </c>
      <c r="L10" s="181" t="s">
        <v>2763</v>
      </c>
      <c r="M10" s="181" t="s">
        <v>2879</v>
      </c>
      <c r="N10" s="181" t="s">
        <v>2880</v>
      </c>
      <c r="O10" s="181" t="s">
        <v>2763</v>
      </c>
      <c r="P10" s="181" t="s">
        <v>2879</v>
      </c>
      <c r="Q10" s="181" t="s">
        <v>2880</v>
      </c>
      <c r="R10" s="181" t="s">
        <v>2763</v>
      </c>
      <c r="S10" s="181" t="s">
        <v>2879</v>
      </c>
      <c r="T10" s="181" t="s">
        <v>2880</v>
      </c>
      <c r="U10" s="181" t="s">
        <v>2763</v>
      </c>
      <c r="V10" s="181" t="s">
        <v>2879</v>
      </c>
      <c r="W10" s="181" t="s">
        <v>2880</v>
      </c>
      <c r="X10" s="181" t="s">
        <v>2763</v>
      </c>
      <c r="Y10" s="181" t="s">
        <v>2879</v>
      </c>
      <c r="Z10" s="181" t="s">
        <v>2763</v>
      </c>
      <c r="AA10" s="181" t="s">
        <v>2763</v>
      </c>
      <c r="AB10" s="181" t="s">
        <v>2879</v>
      </c>
      <c r="AC10" s="181" t="s">
        <v>2763</v>
      </c>
      <c r="AD10" s="181" t="s">
        <v>2763</v>
      </c>
      <c r="AE10" s="181" t="s">
        <v>2879</v>
      </c>
      <c r="AF10" s="181" t="s">
        <v>2763</v>
      </c>
      <c r="AG10" s="181" t="s">
        <v>2763</v>
      </c>
      <c r="AH10" s="181" t="s">
        <v>2879</v>
      </c>
      <c r="AI10" s="181" t="s">
        <v>2763</v>
      </c>
      <c r="AJ10" s="181" t="s">
        <v>2763</v>
      </c>
      <c r="AK10" s="181" t="s">
        <v>2879</v>
      </c>
      <c r="AL10" s="181" t="s">
        <v>2763</v>
      </c>
      <c r="AM10" s="181" t="s">
        <v>2763</v>
      </c>
      <c r="AN10" s="181" t="s">
        <v>2879</v>
      </c>
      <c r="AO10" s="181" t="s">
        <v>2880</v>
      </c>
      <c r="AP10" s="181" t="s">
        <v>2763</v>
      </c>
      <c r="AQ10" s="181" t="s">
        <v>2879</v>
      </c>
      <c r="AR10" s="181" t="s">
        <v>2880</v>
      </c>
      <c r="AS10" s="181" t="s">
        <v>2763</v>
      </c>
      <c r="AT10" s="181" t="s">
        <v>2879</v>
      </c>
      <c r="AU10" s="181" t="s">
        <v>2763</v>
      </c>
      <c r="AV10" s="181" t="s">
        <v>2763</v>
      </c>
      <c r="AW10" s="181" t="s">
        <v>2879</v>
      </c>
      <c r="AX10" s="181" t="s">
        <v>2763</v>
      </c>
      <c r="AY10" s="181" t="s">
        <v>2763</v>
      </c>
      <c r="AZ10" s="181" t="s">
        <v>2879</v>
      </c>
      <c r="BA10" s="181" t="s">
        <v>2763</v>
      </c>
      <c r="BB10" s="181" t="s">
        <v>2763</v>
      </c>
      <c r="BC10" s="181" t="s">
        <v>2879</v>
      </c>
      <c r="BD10" s="181" t="s">
        <v>2881</v>
      </c>
      <c r="BE10" s="181" t="s">
        <v>2880</v>
      </c>
      <c r="BF10" s="181" t="s">
        <v>2879</v>
      </c>
      <c r="BG10" s="181" t="s">
        <v>2881</v>
      </c>
      <c r="BH10" s="181" t="s">
        <v>2880</v>
      </c>
      <c r="BI10" s="181" t="s">
        <v>2879</v>
      </c>
      <c r="BJ10" s="181" t="s">
        <v>2881</v>
      </c>
      <c r="BK10" s="181" t="s">
        <v>2882</v>
      </c>
      <c r="BL10" s="181" t="s">
        <v>2879</v>
      </c>
      <c r="BM10" s="181" t="s">
        <v>2881</v>
      </c>
      <c r="BN10" s="181" t="s">
        <v>2883</v>
      </c>
      <c r="BO10" s="181" t="s">
        <v>2879</v>
      </c>
      <c r="BP10" s="181" t="s">
        <v>2881</v>
      </c>
      <c r="BQ10" s="181" t="s">
        <v>2884</v>
      </c>
      <c r="BR10" s="181" t="s">
        <v>2879</v>
      </c>
      <c r="BS10" s="181" t="s">
        <v>2881</v>
      </c>
      <c r="BT10" s="181" t="s">
        <v>2885</v>
      </c>
      <c r="BU10" s="181" t="s">
        <v>2879</v>
      </c>
      <c r="BV10" s="181" t="s">
        <v>2886</v>
      </c>
      <c r="BW10" s="181" t="s">
        <v>2887</v>
      </c>
      <c r="BX10" s="181" t="s">
        <v>2879</v>
      </c>
      <c r="BY10" s="181" t="s">
        <v>2886</v>
      </c>
      <c r="BZ10" s="181" t="s">
        <v>2888</v>
      </c>
      <c r="CA10" s="181" t="s">
        <v>2879</v>
      </c>
      <c r="CB10" s="181" t="s">
        <v>2886</v>
      </c>
      <c r="CC10" s="181" t="s">
        <v>2889</v>
      </c>
      <c r="CD10" s="181" t="s">
        <v>2879</v>
      </c>
      <c r="CE10" s="181" t="s">
        <v>2886</v>
      </c>
      <c r="CF10" s="181" t="s">
        <v>2890</v>
      </c>
      <c r="CG10" s="181" t="s">
        <v>2879</v>
      </c>
      <c r="CH10" s="181" t="s">
        <v>2886</v>
      </c>
      <c r="CI10" s="181" t="s">
        <v>2763</v>
      </c>
      <c r="CJ10" s="181" t="s">
        <v>2879</v>
      </c>
      <c r="CK10" s="181" t="s">
        <v>2886</v>
      </c>
      <c r="CL10" s="181" t="s">
        <v>2763</v>
      </c>
      <c r="CM10" s="181" t="s">
        <v>2879</v>
      </c>
      <c r="CN10" s="181" t="s">
        <v>2886</v>
      </c>
      <c r="CO10" s="181" t="s">
        <v>2891</v>
      </c>
      <c r="CP10" s="181" t="s">
        <v>2879</v>
      </c>
      <c r="CQ10" s="181" t="s">
        <v>2886</v>
      </c>
      <c r="CR10" s="181" t="s">
        <v>2892</v>
      </c>
      <c r="CS10" s="181" t="s">
        <v>2879</v>
      </c>
      <c r="CT10" s="181" t="s">
        <v>2886</v>
      </c>
      <c r="CU10" s="181" t="s">
        <v>2893</v>
      </c>
      <c r="CV10" s="181" t="s">
        <v>2879</v>
      </c>
      <c r="CW10" s="181" t="s">
        <v>2886</v>
      </c>
      <c r="CX10" s="181" t="s">
        <v>2894</v>
      </c>
      <c r="CY10" s="181" t="s">
        <v>2879</v>
      </c>
      <c r="CZ10" s="181" t="s">
        <v>2886</v>
      </c>
      <c r="DA10" s="181" t="s">
        <v>2895</v>
      </c>
      <c r="DB10" s="181" t="s">
        <v>2879</v>
      </c>
      <c r="DC10" s="181" t="s">
        <v>2886</v>
      </c>
      <c r="DD10" s="181" t="s">
        <v>2896</v>
      </c>
      <c r="DE10" s="181" t="s">
        <v>2879</v>
      </c>
      <c r="DF10" s="181" t="s">
        <v>2886</v>
      </c>
      <c r="DG10" s="181" t="s">
        <v>2897</v>
      </c>
      <c r="DH10" s="181" t="s">
        <v>2879</v>
      </c>
      <c r="DI10" s="181" t="s">
        <v>2886</v>
      </c>
      <c r="DJ10" s="181" t="s">
        <v>2898</v>
      </c>
      <c r="DK10" s="181" t="s">
        <v>2879</v>
      </c>
      <c r="DL10" s="181" t="s">
        <v>2886</v>
      </c>
      <c r="DM10" s="181" t="s">
        <v>2899</v>
      </c>
      <c r="DN10" s="181" t="s">
        <v>2879</v>
      </c>
      <c r="DO10" s="181" t="s">
        <v>2886</v>
      </c>
      <c r="DP10" s="181" t="s">
        <v>2900</v>
      </c>
      <c r="DQ10" s="181" t="s">
        <v>2879</v>
      </c>
      <c r="DR10" s="181" t="s">
        <v>2901</v>
      </c>
      <c r="DS10" s="181" t="s">
        <v>2902</v>
      </c>
      <c r="DT10" s="181" t="s">
        <v>2879</v>
      </c>
      <c r="DU10" s="181" t="s">
        <v>2901</v>
      </c>
      <c r="DV10" s="181" t="s">
        <v>2903</v>
      </c>
      <c r="DW10" s="181" t="s">
        <v>2879</v>
      </c>
      <c r="DX10" s="181" t="s">
        <v>2901</v>
      </c>
      <c r="DY10" s="181" t="s">
        <v>2904</v>
      </c>
      <c r="DZ10" s="181" t="s">
        <v>2879</v>
      </c>
      <c r="EA10" s="181" t="s">
        <v>2901</v>
      </c>
      <c r="EB10" s="181" t="s">
        <v>2905</v>
      </c>
      <c r="EC10" s="181" t="s">
        <v>2879</v>
      </c>
      <c r="ED10" s="181" t="s">
        <v>2906</v>
      </c>
      <c r="EE10" s="181" t="s">
        <v>2907</v>
      </c>
      <c r="EF10" s="181" t="s">
        <v>2879</v>
      </c>
      <c r="EG10" s="181" t="s">
        <v>2901</v>
      </c>
      <c r="EH10" s="181" t="s">
        <v>2908</v>
      </c>
      <c r="EI10" s="181" t="s">
        <v>2879</v>
      </c>
      <c r="EJ10" s="181" t="s">
        <v>2909</v>
      </c>
      <c r="EK10" s="181" t="s">
        <v>2910</v>
      </c>
      <c r="EL10" s="181" t="s">
        <v>2879</v>
      </c>
      <c r="EM10" s="181" t="s">
        <v>2911</v>
      </c>
      <c r="EN10" s="181" t="s">
        <v>2763</v>
      </c>
      <c r="EO10" s="181" t="s">
        <v>2879</v>
      </c>
      <c r="EP10" s="181" t="s">
        <v>2912</v>
      </c>
      <c r="EQ10" s="181" t="s">
        <v>2913</v>
      </c>
      <c r="ER10" s="181" t="s">
        <v>2879</v>
      </c>
      <c r="ES10" s="181" t="s">
        <v>2909</v>
      </c>
      <c r="ET10" s="181" t="s">
        <v>2914</v>
      </c>
    </row>
    <row r="11" spans="1:150" x14ac:dyDescent="0.35">
      <c r="A11" s="1"/>
      <c r="B11" s="182" t="s">
        <v>2915</v>
      </c>
      <c r="C11" s="182" t="s">
        <v>80</v>
      </c>
      <c r="D11" s="182" t="s">
        <v>83</v>
      </c>
      <c r="E11" s="182" t="s">
        <v>2916</v>
      </c>
      <c r="F11" s="182" t="s">
        <v>2917</v>
      </c>
      <c r="G11" s="183" t="s">
        <v>2879</v>
      </c>
      <c r="H11" s="183" t="s">
        <v>975</v>
      </c>
      <c r="I11" s="183" t="s">
        <v>975</v>
      </c>
      <c r="J11" s="183" t="s">
        <v>2879</v>
      </c>
      <c r="K11" s="183" t="s">
        <v>975</v>
      </c>
      <c r="L11" s="183" t="s">
        <v>975</v>
      </c>
      <c r="M11" s="183" t="s">
        <v>2879</v>
      </c>
      <c r="N11" s="183" t="s">
        <v>975</v>
      </c>
      <c r="O11" s="183" t="s">
        <v>975</v>
      </c>
      <c r="P11" s="183" t="s">
        <v>2879</v>
      </c>
      <c r="Q11" s="183" t="s">
        <v>975</v>
      </c>
      <c r="R11" s="183" t="s">
        <v>975</v>
      </c>
      <c r="S11" s="183" t="s">
        <v>2879</v>
      </c>
      <c r="T11" s="183" t="s">
        <v>975</v>
      </c>
      <c r="U11" s="183" t="s">
        <v>975</v>
      </c>
      <c r="V11" s="183" t="s">
        <v>2879</v>
      </c>
      <c r="W11" s="183" t="s">
        <v>975</v>
      </c>
      <c r="X11" s="183" t="s">
        <v>975</v>
      </c>
      <c r="Y11" s="183" t="s">
        <v>2879</v>
      </c>
      <c r="Z11" s="183" t="s">
        <v>975</v>
      </c>
      <c r="AA11" s="183" t="s">
        <v>975</v>
      </c>
      <c r="AB11" s="183" t="s">
        <v>2879</v>
      </c>
      <c r="AC11" s="183" t="s">
        <v>975</v>
      </c>
      <c r="AD11" s="183" t="s">
        <v>975</v>
      </c>
      <c r="AE11" s="183" t="s">
        <v>2879</v>
      </c>
      <c r="AF11" s="183" t="s">
        <v>975</v>
      </c>
      <c r="AG11" s="183" t="s">
        <v>975</v>
      </c>
      <c r="AH11" s="183" t="s">
        <v>2879</v>
      </c>
      <c r="AI11" s="183" t="s">
        <v>975</v>
      </c>
      <c r="AJ11" s="183" t="s">
        <v>975</v>
      </c>
      <c r="AK11" s="183" t="s">
        <v>2879</v>
      </c>
      <c r="AL11" s="183" t="s">
        <v>975</v>
      </c>
      <c r="AM11" s="183" t="s">
        <v>975</v>
      </c>
      <c r="AN11" s="183" t="s">
        <v>2879</v>
      </c>
      <c r="AO11" s="183" t="s">
        <v>975</v>
      </c>
      <c r="AP11" s="183" t="s">
        <v>975</v>
      </c>
      <c r="AQ11" s="183" t="s">
        <v>2879</v>
      </c>
      <c r="AR11" s="183" t="s">
        <v>975</v>
      </c>
      <c r="AS11" s="183" t="s">
        <v>975</v>
      </c>
      <c r="AT11" s="183" t="s">
        <v>2879</v>
      </c>
      <c r="AU11" s="183" t="s">
        <v>975</v>
      </c>
      <c r="AV11" s="183" t="s">
        <v>975</v>
      </c>
      <c r="AW11" s="183" t="s">
        <v>2879</v>
      </c>
      <c r="AX11" s="183" t="s">
        <v>975</v>
      </c>
      <c r="AY11" s="183" t="s">
        <v>975</v>
      </c>
      <c r="AZ11" s="183" t="s">
        <v>2879</v>
      </c>
      <c r="BA11" s="183" t="s">
        <v>975</v>
      </c>
      <c r="BB11" s="183" t="s">
        <v>975</v>
      </c>
      <c r="BC11" s="183" t="s">
        <v>2879</v>
      </c>
      <c r="BD11" s="183" t="s">
        <v>975</v>
      </c>
      <c r="BE11" s="183" t="s">
        <v>975</v>
      </c>
      <c r="BF11" s="183" t="s">
        <v>2879</v>
      </c>
      <c r="BG11" s="183" t="s">
        <v>975</v>
      </c>
      <c r="BH11" s="183" t="s">
        <v>975</v>
      </c>
      <c r="BI11" s="183" t="s">
        <v>2879</v>
      </c>
      <c r="BJ11" s="183" t="s">
        <v>975</v>
      </c>
      <c r="BK11" s="183" t="s">
        <v>975</v>
      </c>
      <c r="BL11" s="183" t="s">
        <v>2879</v>
      </c>
      <c r="BM11" s="183" t="s">
        <v>975</v>
      </c>
      <c r="BN11" s="183" t="s">
        <v>975</v>
      </c>
      <c r="BO11" s="183" t="s">
        <v>2879</v>
      </c>
      <c r="BP11" s="183" t="s">
        <v>975</v>
      </c>
      <c r="BQ11" s="183" t="s">
        <v>975</v>
      </c>
      <c r="BR11" s="183" t="s">
        <v>2879</v>
      </c>
      <c r="BS11" s="183" t="s">
        <v>975</v>
      </c>
      <c r="BT11" s="183" t="s">
        <v>975</v>
      </c>
      <c r="BU11" s="183" t="s">
        <v>2879</v>
      </c>
      <c r="BV11" s="183" t="s">
        <v>975</v>
      </c>
      <c r="BW11" s="183" t="s">
        <v>975</v>
      </c>
      <c r="BX11" s="183" t="s">
        <v>2879</v>
      </c>
      <c r="BY11" s="183" t="s">
        <v>975</v>
      </c>
      <c r="BZ11" s="183" t="s">
        <v>975</v>
      </c>
      <c r="CA11" s="183" t="s">
        <v>2879</v>
      </c>
      <c r="CB11" s="183" t="s">
        <v>975</v>
      </c>
      <c r="CC11" s="183" t="s">
        <v>975</v>
      </c>
      <c r="CD11" s="183" t="s">
        <v>2879</v>
      </c>
      <c r="CE11" s="183" t="s">
        <v>975</v>
      </c>
      <c r="CF11" s="183" t="s">
        <v>975</v>
      </c>
      <c r="CG11" s="183" t="s">
        <v>2879</v>
      </c>
      <c r="CH11" s="183" t="s">
        <v>975</v>
      </c>
      <c r="CI11" s="183" t="s">
        <v>975</v>
      </c>
      <c r="CJ11" s="183" t="s">
        <v>2879</v>
      </c>
      <c r="CK11" s="183" t="s">
        <v>975</v>
      </c>
      <c r="CL11" s="183" t="s">
        <v>975</v>
      </c>
      <c r="CM11" s="183" t="s">
        <v>2879</v>
      </c>
      <c r="CN11" s="183" t="s">
        <v>975</v>
      </c>
      <c r="CO11" s="183" t="s">
        <v>975</v>
      </c>
      <c r="CP11" s="183" t="s">
        <v>2879</v>
      </c>
      <c r="CQ11" s="183" t="s">
        <v>975</v>
      </c>
      <c r="CR11" s="183" t="s">
        <v>975</v>
      </c>
      <c r="CS11" s="183" t="s">
        <v>2879</v>
      </c>
      <c r="CT11" s="183" t="s">
        <v>975</v>
      </c>
      <c r="CU11" s="183" t="s">
        <v>975</v>
      </c>
      <c r="CV11" s="183" t="s">
        <v>2879</v>
      </c>
      <c r="CW11" s="183" t="s">
        <v>975</v>
      </c>
      <c r="CX11" s="183" t="s">
        <v>975</v>
      </c>
      <c r="CY11" s="183" t="s">
        <v>2879</v>
      </c>
      <c r="CZ11" s="183" t="s">
        <v>975</v>
      </c>
      <c r="DA11" s="183" t="s">
        <v>975</v>
      </c>
      <c r="DB11" s="183" t="s">
        <v>2879</v>
      </c>
      <c r="DC11" s="183" t="s">
        <v>975</v>
      </c>
      <c r="DD11" s="183" t="s">
        <v>975</v>
      </c>
      <c r="DE11" s="183" t="s">
        <v>2879</v>
      </c>
      <c r="DF11" s="183" t="s">
        <v>975</v>
      </c>
      <c r="DG11" s="183" t="s">
        <v>975</v>
      </c>
      <c r="DH11" s="183" t="s">
        <v>2879</v>
      </c>
      <c r="DI11" s="183" t="s">
        <v>975</v>
      </c>
      <c r="DJ11" s="183" t="s">
        <v>975</v>
      </c>
      <c r="DK11" s="183" t="s">
        <v>2879</v>
      </c>
      <c r="DL11" s="183" t="s">
        <v>975</v>
      </c>
      <c r="DM11" s="183" t="s">
        <v>975</v>
      </c>
      <c r="DN11" s="183" t="s">
        <v>2879</v>
      </c>
      <c r="DO11" s="183" t="s">
        <v>975</v>
      </c>
      <c r="DP11" s="183" t="s">
        <v>975</v>
      </c>
      <c r="DQ11" s="183" t="s">
        <v>2879</v>
      </c>
      <c r="DR11" s="183" t="s">
        <v>975</v>
      </c>
      <c r="DS11" s="183" t="s">
        <v>975</v>
      </c>
      <c r="DT11" s="183" t="s">
        <v>2879</v>
      </c>
      <c r="DU11" s="183" t="s">
        <v>975</v>
      </c>
      <c r="DV11" s="183" t="s">
        <v>975</v>
      </c>
      <c r="DW11" s="183" t="s">
        <v>2879</v>
      </c>
      <c r="DX11" s="183" t="s">
        <v>975</v>
      </c>
      <c r="DY11" s="183" t="s">
        <v>975</v>
      </c>
      <c r="DZ11" s="183" t="s">
        <v>2879</v>
      </c>
      <c r="EA11" s="183" t="s">
        <v>975</v>
      </c>
      <c r="EB11" s="183" t="s">
        <v>975</v>
      </c>
      <c r="EC11" s="183" t="s">
        <v>2879</v>
      </c>
      <c r="ED11" s="183" t="s">
        <v>975</v>
      </c>
      <c r="EE11" s="183" t="s">
        <v>975</v>
      </c>
      <c r="EF11" s="183" t="s">
        <v>2879</v>
      </c>
      <c r="EG11" s="183" t="s">
        <v>975</v>
      </c>
      <c r="EH11" s="183" t="s">
        <v>975</v>
      </c>
      <c r="EI11" s="183" t="s">
        <v>2879</v>
      </c>
      <c r="EJ11" s="183" t="s">
        <v>975</v>
      </c>
      <c r="EK11" s="183" t="s">
        <v>975</v>
      </c>
      <c r="EL11" s="183" t="s">
        <v>2879</v>
      </c>
      <c r="EM11" s="183" t="s">
        <v>975</v>
      </c>
      <c r="EN11" s="183" t="s">
        <v>975</v>
      </c>
      <c r="EO11" s="183" t="s">
        <v>2879</v>
      </c>
      <c r="EP11" s="183" t="s">
        <v>975</v>
      </c>
      <c r="EQ11" s="183" t="s">
        <v>975</v>
      </c>
      <c r="ER11" s="183" t="s">
        <v>2879</v>
      </c>
      <c r="ES11" s="183" t="s">
        <v>975</v>
      </c>
      <c r="ET11" s="183" t="s">
        <v>975</v>
      </c>
    </row>
    <row r="12" spans="1:150" x14ac:dyDescent="0.35">
      <c r="A12" s="1"/>
      <c r="B12" s="182" t="s">
        <v>2918</v>
      </c>
      <c r="C12" s="182" t="s">
        <v>80</v>
      </c>
      <c r="D12" s="182" t="s">
        <v>83</v>
      </c>
      <c r="E12" s="182" t="s">
        <v>2919</v>
      </c>
      <c r="F12" s="182" t="s">
        <v>2920</v>
      </c>
      <c r="G12" s="183" t="s">
        <v>2879</v>
      </c>
      <c r="H12" s="183" t="s">
        <v>975</v>
      </c>
      <c r="I12" s="183" t="s">
        <v>975</v>
      </c>
      <c r="J12" s="183" t="s">
        <v>2879</v>
      </c>
      <c r="K12" s="183" t="s">
        <v>975</v>
      </c>
      <c r="L12" s="183" t="s">
        <v>975</v>
      </c>
      <c r="M12" s="183" t="s">
        <v>2879</v>
      </c>
      <c r="N12" s="183" t="s">
        <v>975</v>
      </c>
      <c r="O12" s="183" t="s">
        <v>975</v>
      </c>
      <c r="P12" s="183" t="s">
        <v>2879</v>
      </c>
      <c r="Q12" s="183" t="s">
        <v>975</v>
      </c>
      <c r="R12" s="183" t="s">
        <v>975</v>
      </c>
      <c r="S12" s="183" t="s">
        <v>2879</v>
      </c>
      <c r="T12" s="183" t="s">
        <v>975</v>
      </c>
      <c r="U12" s="183" t="s">
        <v>975</v>
      </c>
      <c r="V12" s="183" t="s">
        <v>2879</v>
      </c>
      <c r="W12" s="183" t="s">
        <v>975</v>
      </c>
      <c r="X12" s="183" t="s">
        <v>975</v>
      </c>
      <c r="Y12" s="183" t="s">
        <v>2879</v>
      </c>
      <c r="Z12" s="183" t="s">
        <v>975</v>
      </c>
      <c r="AA12" s="183" t="s">
        <v>975</v>
      </c>
      <c r="AB12" s="183" t="s">
        <v>2879</v>
      </c>
      <c r="AC12" s="183" t="s">
        <v>975</v>
      </c>
      <c r="AD12" s="183" t="s">
        <v>975</v>
      </c>
      <c r="AE12" s="183" t="s">
        <v>2879</v>
      </c>
      <c r="AF12" s="183" t="s">
        <v>975</v>
      </c>
      <c r="AG12" s="183" t="s">
        <v>975</v>
      </c>
      <c r="AH12" s="183" t="s">
        <v>2879</v>
      </c>
      <c r="AI12" s="183" t="s">
        <v>975</v>
      </c>
      <c r="AJ12" s="183" t="s">
        <v>975</v>
      </c>
      <c r="AK12" s="183" t="s">
        <v>2879</v>
      </c>
      <c r="AL12" s="183" t="s">
        <v>975</v>
      </c>
      <c r="AM12" s="183" t="s">
        <v>975</v>
      </c>
      <c r="AN12" s="183" t="s">
        <v>2879</v>
      </c>
      <c r="AO12" s="183" t="s">
        <v>975</v>
      </c>
      <c r="AP12" s="183" t="s">
        <v>975</v>
      </c>
      <c r="AQ12" s="183" t="s">
        <v>2879</v>
      </c>
      <c r="AR12" s="183" t="s">
        <v>975</v>
      </c>
      <c r="AS12" s="183" t="s">
        <v>975</v>
      </c>
      <c r="AT12" s="183" t="s">
        <v>2879</v>
      </c>
      <c r="AU12" s="183" t="s">
        <v>975</v>
      </c>
      <c r="AV12" s="183" t="s">
        <v>975</v>
      </c>
      <c r="AW12" s="183" t="s">
        <v>2879</v>
      </c>
      <c r="AX12" s="183" t="s">
        <v>975</v>
      </c>
      <c r="AY12" s="183" t="s">
        <v>975</v>
      </c>
      <c r="AZ12" s="183" t="s">
        <v>2879</v>
      </c>
      <c r="BA12" s="183" t="s">
        <v>975</v>
      </c>
      <c r="BB12" s="183" t="s">
        <v>975</v>
      </c>
      <c r="BC12" s="183" t="s">
        <v>2879</v>
      </c>
      <c r="BD12" s="183" t="s">
        <v>975</v>
      </c>
      <c r="BE12" s="183" t="s">
        <v>975</v>
      </c>
      <c r="BF12" s="183" t="s">
        <v>2879</v>
      </c>
      <c r="BG12" s="183" t="s">
        <v>975</v>
      </c>
      <c r="BH12" s="183" t="s">
        <v>975</v>
      </c>
      <c r="BI12" s="183" t="s">
        <v>2879</v>
      </c>
      <c r="BJ12" s="183" t="s">
        <v>975</v>
      </c>
      <c r="BK12" s="183" t="s">
        <v>975</v>
      </c>
      <c r="BL12" s="183" t="s">
        <v>2879</v>
      </c>
      <c r="BM12" s="183" t="s">
        <v>975</v>
      </c>
      <c r="BN12" s="183" t="s">
        <v>975</v>
      </c>
      <c r="BO12" s="183" t="s">
        <v>2879</v>
      </c>
      <c r="BP12" s="183" t="s">
        <v>975</v>
      </c>
      <c r="BQ12" s="183" t="s">
        <v>975</v>
      </c>
      <c r="BR12" s="183" t="s">
        <v>2879</v>
      </c>
      <c r="BS12" s="183" t="s">
        <v>975</v>
      </c>
      <c r="BT12" s="183" t="s">
        <v>975</v>
      </c>
      <c r="BU12" s="183" t="s">
        <v>2879</v>
      </c>
      <c r="BV12" s="183" t="s">
        <v>975</v>
      </c>
      <c r="BW12" s="183" t="s">
        <v>975</v>
      </c>
      <c r="BX12" s="183" t="s">
        <v>2879</v>
      </c>
      <c r="BY12" s="183" t="s">
        <v>975</v>
      </c>
      <c r="BZ12" s="183" t="s">
        <v>975</v>
      </c>
      <c r="CA12" s="183" t="s">
        <v>2879</v>
      </c>
      <c r="CB12" s="183" t="s">
        <v>975</v>
      </c>
      <c r="CC12" s="183" t="s">
        <v>975</v>
      </c>
      <c r="CD12" s="183" t="s">
        <v>2879</v>
      </c>
      <c r="CE12" s="183" t="s">
        <v>975</v>
      </c>
      <c r="CF12" s="183" t="s">
        <v>975</v>
      </c>
      <c r="CG12" s="183" t="s">
        <v>2879</v>
      </c>
      <c r="CH12" s="183" t="s">
        <v>975</v>
      </c>
      <c r="CI12" s="183" t="s">
        <v>975</v>
      </c>
      <c r="CJ12" s="183" t="s">
        <v>2879</v>
      </c>
      <c r="CK12" s="183" t="s">
        <v>975</v>
      </c>
      <c r="CL12" s="183" t="s">
        <v>975</v>
      </c>
      <c r="CM12" s="183" t="s">
        <v>2879</v>
      </c>
      <c r="CN12" s="183" t="s">
        <v>975</v>
      </c>
      <c r="CO12" s="183" t="s">
        <v>975</v>
      </c>
      <c r="CP12" s="183" t="s">
        <v>2879</v>
      </c>
      <c r="CQ12" s="183" t="s">
        <v>975</v>
      </c>
      <c r="CR12" s="183" t="s">
        <v>975</v>
      </c>
      <c r="CS12" s="183" t="s">
        <v>2879</v>
      </c>
      <c r="CT12" s="183" t="s">
        <v>975</v>
      </c>
      <c r="CU12" s="183" t="s">
        <v>975</v>
      </c>
      <c r="CV12" s="183" t="s">
        <v>2879</v>
      </c>
      <c r="CW12" s="183" t="s">
        <v>975</v>
      </c>
      <c r="CX12" s="183" t="s">
        <v>975</v>
      </c>
      <c r="CY12" s="183" t="s">
        <v>2879</v>
      </c>
      <c r="CZ12" s="183" t="s">
        <v>975</v>
      </c>
      <c r="DA12" s="183" t="s">
        <v>975</v>
      </c>
      <c r="DB12" s="183" t="s">
        <v>2879</v>
      </c>
      <c r="DC12" s="183" t="s">
        <v>975</v>
      </c>
      <c r="DD12" s="183" t="s">
        <v>975</v>
      </c>
      <c r="DE12" s="183" t="s">
        <v>2879</v>
      </c>
      <c r="DF12" s="183" t="s">
        <v>975</v>
      </c>
      <c r="DG12" s="183" t="s">
        <v>975</v>
      </c>
      <c r="DH12" s="183" t="s">
        <v>2879</v>
      </c>
      <c r="DI12" s="183" t="s">
        <v>975</v>
      </c>
      <c r="DJ12" s="183" t="s">
        <v>975</v>
      </c>
      <c r="DK12" s="183" t="s">
        <v>2879</v>
      </c>
      <c r="DL12" s="183" t="s">
        <v>975</v>
      </c>
      <c r="DM12" s="183" t="s">
        <v>975</v>
      </c>
      <c r="DN12" s="183" t="s">
        <v>2879</v>
      </c>
      <c r="DO12" s="183" t="s">
        <v>975</v>
      </c>
      <c r="DP12" s="183" t="s">
        <v>975</v>
      </c>
      <c r="DQ12" s="183" t="s">
        <v>2879</v>
      </c>
      <c r="DR12" s="183" t="s">
        <v>975</v>
      </c>
      <c r="DS12" s="183" t="s">
        <v>975</v>
      </c>
      <c r="DT12" s="183" t="s">
        <v>2879</v>
      </c>
      <c r="DU12" s="183" t="s">
        <v>975</v>
      </c>
      <c r="DV12" s="183" t="s">
        <v>975</v>
      </c>
      <c r="DW12" s="183" t="s">
        <v>2879</v>
      </c>
      <c r="DX12" s="183" t="s">
        <v>975</v>
      </c>
      <c r="DY12" s="183" t="s">
        <v>975</v>
      </c>
      <c r="DZ12" s="183" t="s">
        <v>2879</v>
      </c>
      <c r="EA12" s="183" t="s">
        <v>975</v>
      </c>
      <c r="EB12" s="183" t="s">
        <v>975</v>
      </c>
      <c r="EC12" s="183" t="s">
        <v>2879</v>
      </c>
      <c r="ED12" s="183" t="s">
        <v>975</v>
      </c>
      <c r="EE12" s="183" t="s">
        <v>975</v>
      </c>
      <c r="EF12" s="183" t="s">
        <v>2879</v>
      </c>
      <c r="EG12" s="183" t="s">
        <v>975</v>
      </c>
      <c r="EH12" s="183" t="s">
        <v>975</v>
      </c>
      <c r="EI12" s="183" t="s">
        <v>2879</v>
      </c>
      <c r="EJ12" s="183" t="s">
        <v>975</v>
      </c>
      <c r="EK12" s="183" t="s">
        <v>975</v>
      </c>
      <c r="EL12" s="183" t="s">
        <v>2879</v>
      </c>
      <c r="EM12" s="183" t="s">
        <v>975</v>
      </c>
      <c r="EN12" s="183" t="s">
        <v>975</v>
      </c>
      <c r="EO12" s="183" t="s">
        <v>2879</v>
      </c>
      <c r="EP12" s="183" t="s">
        <v>975</v>
      </c>
      <c r="EQ12" s="183" t="s">
        <v>975</v>
      </c>
      <c r="ER12" s="183" t="s">
        <v>2879</v>
      </c>
      <c r="ES12" s="183" t="s">
        <v>975</v>
      </c>
      <c r="ET12" s="183" t="s">
        <v>975</v>
      </c>
    </row>
    <row r="13" spans="1:150" x14ac:dyDescent="0.35">
      <c r="A13" s="1"/>
      <c r="B13" s="182" t="s">
        <v>2921</v>
      </c>
      <c r="C13" s="182" t="s">
        <v>80</v>
      </c>
      <c r="D13" s="182" t="s">
        <v>83</v>
      </c>
      <c r="E13" s="182" t="s">
        <v>2922</v>
      </c>
      <c r="F13" s="182" t="s">
        <v>2923</v>
      </c>
      <c r="G13" s="183" t="s">
        <v>2879</v>
      </c>
      <c r="H13" s="183" t="s">
        <v>975</v>
      </c>
      <c r="I13" s="183" t="s">
        <v>975</v>
      </c>
      <c r="J13" s="183" t="s">
        <v>2879</v>
      </c>
      <c r="K13" s="183" t="s">
        <v>975</v>
      </c>
      <c r="L13" s="183" t="s">
        <v>975</v>
      </c>
      <c r="M13" s="183" t="s">
        <v>2879</v>
      </c>
      <c r="N13" s="183" t="s">
        <v>975</v>
      </c>
      <c r="O13" s="183" t="s">
        <v>975</v>
      </c>
      <c r="P13" s="183" t="s">
        <v>2879</v>
      </c>
      <c r="Q13" s="183" t="s">
        <v>975</v>
      </c>
      <c r="R13" s="183" t="s">
        <v>975</v>
      </c>
      <c r="S13" s="183" t="s">
        <v>2879</v>
      </c>
      <c r="T13" s="183" t="s">
        <v>975</v>
      </c>
      <c r="U13" s="183" t="s">
        <v>975</v>
      </c>
      <c r="V13" s="183" t="s">
        <v>2879</v>
      </c>
      <c r="W13" s="183" t="s">
        <v>975</v>
      </c>
      <c r="X13" s="183" t="s">
        <v>975</v>
      </c>
      <c r="Y13" s="183" t="s">
        <v>2879</v>
      </c>
      <c r="Z13" s="183" t="s">
        <v>975</v>
      </c>
      <c r="AA13" s="183" t="s">
        <v>975</v>
      </c>
      <c r="AB13" s="183" t="s">
        <v>2879</v>
      </c>
      <c r="AC13" s="183" t="s">
        <v>975</v>
      </c>
      <c r="AD13" s="183" t="s">
        <v>975</v>
      </c>
      <c r="AE13" s="183" t="s">
        <v>2879</v>
      </c>
      <c r="AF13" s="183" t="s">
        <v>975</v>
      </c>
      <c r="AG13" s="183" t="s">
        <v>975</v>
      </c>
      <c r="AH13" s="183" t="s">
        <v>2879</v>
      </c>
      <c r="AI13" s="183" t="s">
        <v>975</v>
      </c>
      <c r="AJ13" s="183" t="s">
        <v>975</v>
      </c>
      <c r="AK13" s="183" t="s">
        <v>2879</v>
      </c>
      <c r="AL13" s="183" t="s">
        <v>975</v>
      </c>
      <c r="AM13" s="183" t="s">
        <v>975</v>
      </c>
      <c r="AN13" s="183" t="s">
        <v>2879</v>
      </c>
      <c r="AO13" s="183" t="s">
        <v>975</v>
      </c>
      <c r="AP13" s="183" t="s">
        <v>975</v>
      </c>
      <c r="AQ13" s="183" t="s">
        <v>2879</v>
      </c>
      <c r="AR13" s="183" t="s">
        <v>975</v>
      </c>
      <c r="AS13" s="183" t="s">
        <v>975</v>
      </c>
      <c r="AT13" s="183" t="s">
        <v>2879</v>
      </c>
      <c r="AU13" s="183" t="s">
        <v>975</v>
      </c>
      <c r="AV13" s="183" t="s">
        <v>975</v>
      </c>
      <c r="AW13" s="183" t="s">
        <v>2879</v>
      </c>
      <c r="AX13" s="183" t="s">
        <v>975</v>
      </c>
      <c r="AY13" s="183" t="s">
        <v>975</v>
      </c>
      <c r="AZ13" s="183" t="s">
        <v>2879</v>
      </c>
      <c r="BA13" s="183" t="s">
        <v>975</v>
      </c>
      <c r="BB13" s="183" t="s">
        <v>975</v>
      </c>
      <c r="BC13" s="183" t="s">
        <v>2879</v>
      </c>
      <c r="BD13" s="183" t="s">
        <v>975</v>
      </c>
      <c r="BE13" s="183" t="s">
        <v>975</v>
      </c>
      <c r="BF13" s="183" t="s">
        <v>2879</v>
      </c>
      <c r="BG13" s="183" t="s">
        <v>975</v>
      </c>
      <c r="BH13" s="183" t="s">
        <v>975</v>
      </c>
      <c r="BI13" s="183" t="s">
        <v>2879</v>
      </c>
      <c r="BJ13" s="183" t="s">
        <v>975</v>
      </c>
      <c r="BK13" s="183" t="s">
        <v>975</v>
      </c>
      <c r="BL13" s="183" t="s">
        <v>2879</v>
      </c>
      <c r="BM13" s="183" t="s">
        <v>975</v>
      </c>
      <c r="BN13" s="183" t="s">
        <v>975</v>
      </c>
      <c r="BO13" s="183" t="s">
        <v>2879</v>
      </c>
      <c r="BP13" s="183" t="s">
        <v>975</v>
      </c>
      <c r="BQ13" s="183" t="s">
        <v>975</v>
      </c>
      <c r="BR13" s="183" t="s">
        <v>2879</v>
      </c>
      <c r="BS13" s="183" t="s">
        <v>975</v>
      </c>
      <c r="BT13" s="183" t="s">
        <v>975</v>
      </c>
      <c r="BU13" s="183" t="s">
        <v>2879</v>
      </c>
      <c r="BV13" s="183" t="s">
        <v>975</v>
      </c>
      <c r="BW13" s="183" t="s">
        <v>975</v>
      </c>
      <c r="BX13" s="183" t="s">
        <v>2879</v>
      </c>
      <c r="BY13" s="183" t="s">
        <v>975</v>
      </c>
      <c r="BZ13" s="183" t="s">
        <v>975</v>
      </c>
      <c r="CA13" s="183" t="s">
        <v>2879</v>
      </c>
      <c r="CB13" s="183" t="s">
        <v>975</v>
      </c>
      <c r="CC13" s="183" t="s">
        <v>975</v>
      </c>
      <c r="CD13" s="183" t="s">
        <v>2879</v>
      </c>
      <c r="CE13" s="183" t="s">
        <v>975</v>
      </c>
      <c r="CF13" s="183" t="s">
        <v>975</v>
      </c>
      <c r="CG13" s="183" t="s">
        <v>2879</v>
      </c>
      <c r="CH13" s="183" t="s">
        <v>975</v>
      </c>
      <c r="CI13" s="183" t="s">
        <v>975</v>
      </c>
      <c r="CJ13" s="183" t="s">
        <v>2879</v>
      </c>
      <c r="CK13" s="183" t="s">
        <v>975</v>
      </c>
      <c r="CL13" s="183" t="s">
        <v>975</v>
      </c>
      <c r="CM13" s="183" t="s">
        <v>2879</v>
      </c>
      <c r="CN13" s="183" t="s">
        <v>975</v>
      </c>
      <c r="CO13" s="183" t="s">
        <v>975</v>
      </c>
      <c r="CP13" s="183" t="s">
        <v>2879</v>
      </c>
      <c r="CQ13" s="183" t="s">
        <v>975</v>
      </c>
      <c r="CR13" s="183" t="s">
        <v>975</v>
      </c>
      <c r="CS13" s="183" t="s">
        <v>2879</v>
      </c>
      <c r="CT13" s="183" t="s">
        <v>975</v>
      </c>
      <c r="CU13" s="183" t="s">
        <v>975</v>
      </c>
      <c r="CV13" s="183" t="s">
        <v>2879</v>
      </c>
      <c r="CW13" s="183" t="s">
        <v>975</v>
      </c>
      <c r="CX13" s="183" t="s">
        <v>975</v>
      </c>
      <c r="CY13" s="183" t="s">
        <v>2879</v>
      </c>
      <c r="CZ13" s="183" t="s">
        <v>975</v>
      </c>
      <c r="DA13" s="183" t="s">
        <v>975</v>
      </c>
      <c r="DB13" s="183" t="s">
        <v>2879</v>
      </c>
      <c r="DC13" s="183" t="s">
        <v>975</v>
      </c>
      <c r="DD13" s="183" t="s">
        <v>975</v>
      </c>
      <c r="DE13" s="183" t="s">
        <v>2879</v>
      </c>
      <c r="DF13" s="183" t="s">
        <v>975</v>
      </c>
      <c r="DG13" s="183" t="s">
        <v>975</v>
      </c>
      <c r="DH13" s="183" t="s">
        <v>2879</v>
      </c>
      <c r="DI13" s="183" t="s">
        <v>975</v>
      </c>
      <c r="DJ13" s="183" t="s">
        <v>975</v>
      </c>
      <c r="DK13" s="183" t="s">
        <v>2879</v>
      </c>
      <c r="DL13" s="183" t="s">
        <v>975</v>
      </c>
      <c r="DM13" s="183" t="s">
        <v>975</v>
      </c>
      <c r="DN13" s="183" t="s">
        <v>2879</v>
      </c>
      <c r="DO13" s="183" t="s">
        <v>975</v>
      </c>
      <c r="DP13" s="183" t="s">
        <v>975</v>
      </c>
      <c r="DQ13" s="183" t="s">
        <v>2879</v>
      </c>
      <c r="DR13" s="183" t="s">
        <v>975</v>
      </c>
      <c r="DS13" s="183" t="s">
        <v>975</v>
      </c>
      <c r="DT13" s="183" t="s">
        <v>2879</v>
      </c>
      <c r="DU13" s="183" t="s">
        <v>975</v>
      </c>
      <c r="DV13" s="183" t="s">
        <v>975</v>
      </c>
      <c r="DW13" s="183" t="s">
        <v>2879</v>
      </c>
      <c r="DX13" s="183" t="s">
        <v>975</v>
      </c>
      <c r="DY13" s="183" t="s">
        <v>975</v>
      </c>
      <c r="DZ13" s="183" t="s">
        <v>2879</v>
      </c>
      <c r="EA13" s="183" t="s">
        <v>975</v>
      </c>
      <c r="EB13" s="183" t="s">
        <v>975</v>
      </c>
      <c r="EC13" s="183" t="s">
        <v>2879</v>
      </c>
      <c r="ED13" s="183" t="s">
        <v>975</v>
      </c>
      <c r="EE13" s="183" t="s">
        <v>975</v>
      </c>
      <c r="EF13" s="183" t="s">
        <v>2879</v>
      </c>
      <c r="EG13" s="183" t="s">
        <v>975</v>
      </c>
      <c r="EH13" s="183" t="s">
        <v>975</v>
      </c>
      <c r="EI13" s="183" t="s">
        <v>2879</v>
      </c>
      <c r="EJ13" s="183" t="s">
        <v>975</v>
      </c>
      <c r="EK13" s="183" t="s">
        <v>975</v>
      </c>
      <c r="EL13" s="183" t="s">
        <v>2879</v>
      </c>
      <c r="EM13" s="183" t="s">
        <v>975</v>
      </c>
      <c r="EN13" s="183" t="s">
        <v>975</v>
      </c>
      <c r="EO13" s="183" t="s">
        <v>2879</v>
      </c>
      <c r="EP13" s="183" t="s">
        <v>975</v>
      </c>
      <c r="EQ13" s="183" t="s">
        <v>975</v>
      </c>
      <c r="ER13" s="183" t="s">
        <v>2879</v>
      </c>
      <c r="ES13" s="183" t="s">
        <v>975</v>
      </c>
      <c r="ET13" s="183" t="s">
        <v>975</v>
      </c>
    </row>
    <row r="14" spans="1:150" x14ac:dyDescent="0.35">
      <c r="A14" s="1"/>
      <c r="B14" s="182" t="s">
        <v>2924</v>
      </c>
      <c r="C14" s="182" t="s">
        <v>80</v>
      </c>
      <c r="D14" s="182" t="s">
        <v>83</v>
      </c>
      <c r="E14" s="182" t="s">
        <v>2925</v>
      </c>
      <c r="F14" s="182" t="s">
        <v>2926</v>
      </c>
      <c r="G14" s="183" t="s">
        <v>2879</v>
      </c>
      <c r="H14" s="183" t="s">
        <v>2880</v>
      </c>
      <c r="I14" s="183" t="s">
        <v>2763</v>
      </c>
      <c r="J14" s="183" t="s">
        <v>2879</v>
      </c>
      <c r="K14" s="183" t="s">
        <v>2880</v>
      </c>
      <c r="L14" s="183" t="s">
        <v>2763</v>
      </c>
      <c r="M14" s="183" t="s">
        <v>2879</v>
      </c>
      <c r="N14" s="183" t="s">
        <v>2880</v>
      </c>
      <c r="O14" s="183" t="s">
        <v>2763</v>
      </c>
      <c r="P14" s="183" t="s">
        <v>2879</v>
      </c>
      <c r="Q14" s="183" t="s">
        <v>2880</v>
      </c>
      <c r="R14" s="183" t="s">
        <v>2763</v>
      </c>
      <c r="S14" s="183" t="s">
        <v>2879</v>
      </c>
      <c r="T14" s="183" t="s">
        <v>2880</v>
      </c>
      <c r="U14" s="183" t="s">
        <v>2763</v>
      </c>
      <c r="V14" s="183" t="s">
        <v>2879</v>
      </c>
      <c r="W14" s="183" t="s">
        <v>2880</v>
      </c>
      <c r="X14" s="183" t="s">
        <v>2763</v>
      </c>
      <c r="Y14" s="183" t="s">
        <v>2879</v>
      </c>
      <c r="Z14" s="183" t="s">
        <v>2763</v>
      </c>
      <c r="AA14" s="183" t="s">
        <v>2763</v>
      </c>
      <c r="AB14" s="183" t="s">
        <v>2879</v>
      </c>
      <c r="AC14" s="183" t="s">
        <v>2763</v>
      </c>
      <c r="AD14" s="183" t="s">
        <v>2763</v>
      </c>
      <c r="AE14" s="183" t="s">
        <v>2879</v>
      </c>
      <c r="AF14" s="183" t="s">
        <v>2763</v>
      </c>
      <c r="AG14" s="183" t="s">
        <v>2763</v>
      </c>
      <c r="AH14" s="183" t="s">
        <v>2879</v>
      </c>
      <c r="AI14" s="183" t="s">
        <v>2763</v>
      </c>
      <c r="AJ14" s="183" t="s">
        <v>2763</v>
      </c>
      <c r="AK14" s="183" t="s">
        <v>2879</v>
      </c>
      <c r="AL14" s="183" t="s">
        <v>2763</v>
      </c>
      <c r="AM14" s="183" t="s">
        <v>2763</v>
      </c>
      <c r="AN14" s="183" t="s">
        <v>2879</v>
      </c>
      <c r="AO14" s="183" t="s">
        <v>2880</v>
      </c>
      <c r="AP14" s="183" t="s">
        <v>2763</v>
      </c>
      <c r="AQ14" s="183" t="s">
        <v>2879</v>
      </c>
      <c r="AR14" s="183" t="s">
        <v>2880</v>
      </c>
      <c r="AS14" s="183" t="s">
        <v>2763</v>
      </c>
      <c r="AT14" s="183" t="s">
        <v>2879</v>
      </c>
      <c r="AU14" s="183" t="s">
        <v>2763</v>
      </c>
      <c r="AV14" s="183" t="s">
        <v>2763</v>
      </c>
      <c r="AW14" s="183" t="s">
        <v>2879</v>
      </c>
      <c r="AX14" s="183" t="s">
        <v>2763</v>
      </c>
      <c r="AY14" s="183" t="s">
        <v>2763</v>
      </c>
      <c r="AZ14" s="183" t="s">
        <v>2879</v>
      </c>
      <c r="BA14" s="183" t="s">
        <v>2763</v>
      </c>
      <c r="BB14" s="183" t="s">
        <v>2763</v>
      </c>
      <c r="BC14" s="183" t="s">
        <v>2879</v>
      </c>
      <c r="BD14" s="183" t="s">
        <v>2881</v>
      </c>
      <c r="BE14" s="183" t="s">
        <v>2880</v>
      </c>
      <c r="BF14" s="183" t="s">
        <v>2879</v>
      </c>
      <c r="BG14" s="183" t="s">
        <v>2881</v>
      </c>
      <c r="BH14" s="183" t="s">
        <v>2880</v>
      </c>
      <c r="BI14" s="183" t="s">
        <v>2879</v>
      </c>
      <c r="BJ14" s="183" t="s">
        <v>2881</v>
      </c>
      <c r="BK14" s="183" t="s">
        <v>2882</v>
      </c>
      <c r="BL14" s="183" t="s">
        <v>2879</v>
      </c>
      <c r="BM14" s="183" t="s">
        <v>2881</v>
      </c>
      <c r="BN14" s="183" t="s">
        <v>2883</v>
      </c>
      <c r="BO14" s="183" t="s">
        <v>2879</v>
      </c>
      <c r="BP14" s="183" t="s">
        <v>2881</v>
      </c>
      <c r="BQ14" s="183" t="s">
        <v>2884</v>
      </c>
      <c r="BR14" s="183" t="s">
        <v>2879</v>
      </c>
      <c r="BS14" s="183" t="s">
        <v>2881</v>
      </c>
      <c r="BT14" s="183" t="s">
        <v>2885</v>
      </c>
      <c r="BU14" s="183" t="s">
        <v>2879</v>
      </c>
      <c r="BV14" s="183" t="s">
        <v>2886</v>
      </c>
      <c r="BW14" s="183" t="s">
        <v>2887</v>
      </c>
      <c r="BX14" s="183" t="s">
        <v>2879</v>
      </c>
      <c r="BY14" s="183" t="s">
        <v>2886</v>
      </c>
      <c r="BZ14" s="183" t="s">
        <v>2888</v>
      </c>
      <c r="CA14" s="183" t="s">
        <v>2879</v>
      </c>
      <c r="CB14" s="183" t="s">
        <v>2886</v>
      </c>
      <c r="CC14" s="183" t="s">
        <v>2889</v>
      </c>
      <c r="CD14" s="183" t="s">
        <v>2879</v>
      </c>
      <c r="CE14" s="183" t="s">
        <v>2886</v>
      </c>
      <c r="CF14" s="183" t="s">
        <v>2890</v>
      </c>
      <c r="CG14" s="183" t="s">
        <v>2879</v>
      </c>
      <c r="CH14" s="183" t="s">
        <v>2886</v>
      </c>
      <c r="CI14" s="183" t="s">
        <v>2763</v>
      </c>
      <c r="CJ14" s="183" t="s">
        <v>2879</v>
      </c>
      <c r="CK14" s="183" t="s">
        <v>2886</v>
      </c>
      <c r="CL14" s="183" t="s">
        <v>2763</v>
      </c>
      <c r="CM14" s="183" t="s">
        <v>2879</v>
      </c>
      <c r="CN14" s="183" t="s">
        <v>2886</v>
      </c>
      <c r="CO14" s="183" t="s">
        <v>2891</v>
      </c>
      <c r="CP14" s="183" t="s">
        <v>2879</v>
      </c>
      <c r="CQ14" s="183" t="s">
        <v>2886</v>
      </c>
      <c r="CR14" s="183" t="s">
        <v>2892</v>
      </c>
      <c r="CS14" s="183" t="s">
        <v>2879</v>
      </c>
      <c r="CT14" s="183" t="s">
        <v>2886</v>
      </c>
      <c r="CU14" s="183" t="s">
        <v>2893</v>
      </c>
      <c r="CV14" s="183" t="s">
        <v>2879</v>
      </c>
      <c r="CW14" s="183" t="s">
        <v>2886</v>
      </c>
      <c r="CX14" s="183" t="s">
        <v>2894</v>
      </c>
      <c r="CY14" s="183" t="s">
        <v>2879</v>
      </c>
      <c r="CZ14" s="183" t="s">
        <v>2886</v>
      </c>
      <c r="DA14" s="183" t="s">
        <v>2895</v>
      </c>
      <c r="DB14" s="183" t="s">
        <v>2879</v>
      </c>
      <c r="DC14" s="183" t="s">
        <v>2886</v>
      </c>
      <c r="DD14" s="183" t="s">
        <v>2896</v>
      </c>
      <c r="DE14" s="183" t="s">
        <v>2879</v>
      </c>
      <c r="DF14" s="183" t="s">
        <v>2886</v>
      </c>
      <c r="DG14" s="183" t="s">
        <v>2897</v>
      </c>
      <c r="DH14" s="183" t="s">
        <v>2879</v>
      </c>
      <c r="DI14" s="183" t="s">
        <v>2886</v>
      </c>
      <c r="DJ14" s="183" t="s">
        <v>2898</v>
      </c>
      <c r="DK14" s="183" t="s">
        <v>2879</v>
      </c>
      <c r="DL14" s="183" t="s">
        <v>2886</v>
      </c>
      <c r="DM14" s="183" t="s">
        <v>2899</v>
      </c>
      <c r="DN14" s="183" t="s">
        <v>2879</v>
      </c>
      <c r="DO14" s="183" t="s">
        <v>2886</v>
      </c>
      <c r="DP14" s="183" t="s">
        <v>2900</v>
      </c>
      <c r="DQ14" s="183" t="s">
        <v>2879</v>
      </c>
      <c r="DR14" s="183" t="s">
        <v>2901</v>
      </c>
      <c r="DS14" s="183" t="s">
        <v>2902</v>
      </c>
      <c r="DT14" s="183" t="s">
        <v>2879</v>
      </c>
      <c r="DU14" s="183" t="s">
        <v>2901</v>
      </c>
      <c r="DV14" s="183" t="s">
        <v>2903</v>
      </c>
      <c r="DW14" s="183" t="s">
        <v>2879</v>
      </c>
      <c r="DX14" s="183" t="s">
        <v>2901</v>
      </c>
      <c r="DY14" s="183" t="s">
        <v>2904</v>
      </c>
      <c r="DZ14" s="183" t="s">
        <v>2879</v>
      </c>
      <c r="EA14" s="183" t="s">
        <v>2901</v>
      </c>
      <c r="EB14" s="183" t="s">
        <v>2905</v>
      </c>
      <c r="EC14" s="183" t="s">
        <v>2879</v>
      </c>
      <c r="ED14" s="183" t="s">
        <v>2906</v>
      </c>
      <c r="EE14" s="183" t="s">
        <v>2907</v>
      </c>
      <c r="EF14" s="183" t="s">
        <v>2879</v>
      </c>
      <c r="EG14" s="183" t="s">
        <v>2901</v>
      </c>
      <c r="EH14" s="183" t="s">
        <v>2908</v>
      </c>
      <c r="EI14" s="183" t="s">
        <v>2879</v>
      </c>
      <c r="EJ14" s="183" t="s">
        <v>2909</v>
      </c>
      <c r="EK14" s="183" t="s">
        <v>2910</v>
      </c>
      <c r="EL14" s="183" t="s">
        <v>2879</v>
      </c>
      <c r="EM14" s="183" t="s">
        <v>2911</v>
      </c>
      <c r="EN14" s="183" t="s">
        <v>2763</v>
      </c>
      <c r="EO14" s="183" t="s">
        <v>2879</v>
      </c>
      <c r="EP14" s="183" t="s">
        <v>2912</v>
      </c>
      <c r="EQ14" s="183" t="s">
        <v>2913</v>
      </c>
      <c r="ER14" s="183" t="s">
        <v>2879</v>
      </c>
      <c r="ES14" s="183" t="s">
        <v>2909</v>
      </c>
      <c r="ET14" s="183" t="s">
        <v>2914</v>
      </c>
    </row>
    <row r="15" spans="1:150" x14ac:dyDescent="0.35">
      <c r="A15" s="1"/>
      <c r="B15" s="181" t="s">
        <v>2927</v>
      </c>
      <c r="C15" s="181" t="s">
        <v>80</v>
      </c>
      <c r="D15" s="181" t="s">
        <v>89</v>
      </c>
      <c r="E15" s="181" t="s">
        <v>2928</v>
      </c>
      <c r="F15" s="181" t="s">
        <v>2929</v>
      </c>
      <c r="G15" s="181" t="s">
        <v>2879</v>
      </c>
      <c r="H15" s="181" t="s">
        <v>2763</v>
      </c>
      <c r="I15" s="181" t="s">
        <v>2763</v>
      </c>
      <c r="J15" s="181" t="s">
        <v>2879</v>
      </c>
      <c r="K15" s="181" t="s">
        <v>2763</v>
      </c>
      <c r="L15" s="181" t="s">
        <v>2763</v>
      </c>
      <c r="M15" s="181" t="s">
        <v>2879</v>
      </c>
      <c r="N15" s="181" t="s">
        <v>2763</v>
      </c>
      <c r="O15" s="181" t="s">
        <v>2763</v>
      </c>
      <c r="P15" s="181" t="s">
        <v>2879</v>
      </c>
      <c r="Q15" s="181" t="s">
        <v>2763</v>
      </c>
      <c r="R15" s="181" t="s">
        <v>2763</v>
      </c>
      <c r="S15" s="181" t="s">
        <v>2879</v>
      </c>
      <c r="T15" s="181" t="s">
        <v>2763</v>
      </c>
      <c r="U15" s="181" t="s">
        <v>2763</v>
      </c>
      <c r="V15" s="181" t="s">
        <v>2879</v>
      </c>
      <c r="W15" s="181" t="s">
        <v>2763</v>
      </c>
      <c r="X15" s="181" t="s">
        <v>2763</v>
      </c>
      <c r="Y15" s="181" t="s">
        <v>2879</v>
      </c>
      <c r="Z15" s="181" t="s">
        <v>2763</v>
      </c>
      <c r="AA15" s="181" t="s">
        <v>2763</v>
      </c>
      <c r="AB15" s="181" t="s">
        <v>2879</v>
      </c>
      <c r="AC15" s="181" t="s">
        <v>2763</v>
      </c>
      <c r="AD15" s="181" t="s">
        <v>2763</v>
      </c>
      <c r="AE15" s="181" t="s">
        <v>2879</v>
      </c>
      <c r="AF15" s="181" t="s">
        <v>2763</v>
      </c>
      <c r="AG15" s="181" t="s">
        <v>2763</v>
      </c>
      <c r="AH15" s="181" t="s">
        <v>2879</v>
      </c>
      <c r="AI15" s="181" t="s">
        <v>2763</v>
      </c>
      <c r="AJ15" s="181" t="s">
        <v>2763</v>
      </c>
      <c r="AK15" s="181" t="s">
        <v>2879</v>
      </c>
      <c r="AL15" s="181" t="s">
        <v>2763</v>
      </c>
      <c r="AM15" s="181" t="s">
        <v>2763</v>
      </c>
      <c r="AN15" s="181" t="s">
        <v>2879</v>
      </c>
      <c r="AO15" s="181" t="s">
        <v>2763</v>
      </c>
      <c r="AP15" s="181" t="s">
        <v>2763</v>
      </c>
      <c r="AQ15" s="181" t="s">
        <v>2879</v>
      </c>
      <c r="AR15" s="181" t="s">
        <v>2763</v>
      </c>
      <c r="AS15" s="181" t="s">
        <v>2763</v>
      </c>
      <c r="AT15" s="181" t="s">
        <v>2879</v>
      </c>
      <c r="AU15" s="181" t="s">
        <v>2763</v>
      </c>
      <c r="AV15" s="181" t="s">
        <v>2763</v>
      </c>
      <c r="AW15" s="181" t="s">
        <v>2879</v>
      </c>
      <c r="AX15" s="181" t="s">
        <v>2763</v>
      </c>
      <c r="AY15" s="181" t="s">
        <v>2763</v>
      </c>
      <c r="AZ15" s="181" t="s">
        <v>2879</v>
      </c>
      <c r="BA15" s="181" t="s">
        <v>2763</v>
      </c>
      <c r="BB15" s="181" t="s">
        <v>2763</v>
      </c>
      <c r="BC15" s="181" t="s">
        <v>2879</v>
      </c>
      <c r="BD15" s="181" t="s">
        <v>2763</v>
      </c>
      <c r="BE15" s="181" t="s">
        <v>2763</v>
      </c>
      <c r="BF15" s="181" t="s">
        <v>2879</v>
      </c>
      <c r="BG15" s="181" t="s">
        <v>2763</v>
      </c>
      <c r="BH15" s="181" t="s">
        <v>2763</v>
      </c>
      <c r="BI15" s="181" t="s">
        <v>2879</v>
      </c>
      <c r="BJ15" s="181" t="s">
        <v>2763</v>
      </c>
      <c r="BK15" s="181" t="s">
        <v>2763</v>
      </c>
      <c r="BL15" s="181" t="s">
        <v>2879</v>
      </c>
      <c r="BM15" s="181" t="s">
        <v>2763</v>
      </c>
      <c r="BN15" s="181" t="s">
        <v>2763</v>
      </c>
      <c r="BO15" s="181" t="s">
        <v>2879</v>
      </c>
      <c r="BP15" s="181" t="s">
        <v>2763</v>
      </c>
      <c r="BQ15" s="181" t="s">
        <v>2763</v>
      </c>
      <c r="BR15" s="181" t="s">
        <v>2879</v>
      </c>
      <c r="BS15" s="181" t="s">
        <v>2763</v>
      </c>
      <c r="BT15" s="181" t="s">
        <v>2763</v>
      </c>
      <c r="BU15" s="181" t="s">
        <v>2879</v>
      </c>
      <c r="BV15" s="181" t="s">
        <v>2763</v>
      </c>
      <c r="BW15" s="181" t="s">
        <v>2763</v>
      </c>
      <c r="BX15" s="181" t="s">
        <v>2879</v>
      </c>
      <c r="BY15" s="181" t="s">
        <v>2763</v>
      </c>
      <c r="BZ15" s="181" t="s">
        <v>2763</v>
      </c>
      <c r="CA15" s="181" t="s">
        <v>2879</v>
      </c>
      <c r="CB15" s="181" t="s">
        <v>2763</v>
      </c>
      <c r="CC15" s="181" t="s">
        <v>2763</v>
      </c>
      <c r="CD15" s="181" t="s">
        <v>2879</v>
      </c>
      <c r="CE15" s="181" t="s">
        <v>2763</v>
      </c>
      <c r="CF15" s="181" t="s">
        <v>2763</v>
      </c>
      <c r="CG15" s="181" t="s">
        <v>2879</v>
      </c>
      <c r="CH15" s="181" t="s">
        <v>2763</v>
      </c>
      <c r="CI15" s="181" t="s">
        <v>2763</v>
      </c>
      <c r="CJ15" s="181" t="s">
        <v>2879</v>
      </c>
      <c r="CK15" s="181" t="s">
        <v>2763</v>
      </c>
      <c r="CL15" s="181" t="s">
        <v>2763</v>
      </c>
      <c r="CM15" s="181" t="s">
        <v>2879</v>
      </c>
      <c r="CN15" s="181" t="s">
        <v>2763</v>
      </c>
      <c r="CO15" s="181" t="s">
        <v>2763</v>
      </c>
      <c r="CP15" s="181" t="s">
        <v>2879</v>
      </c>
      <c r="CQ15" s="181" t="s">
        <v>2763</v>
      </c>
      <c r="CR15" s="181" t="s">
        <v>2763</v>
      </c>
      <c r="CS15" s="181" t="s">
        <v>2879</v>
      </c>
      <c r="CT15" s="181" t="s">
        <v>2763</v>
      </c>
      <c r="CU15" s="181" t="s">
        <v>2763</v>
      </c>
      <c r="CV15" s="181" t="s">
        <v>2879</v>
      </c>
      <c r="CW15" s="181" t="s">
        <v>2763</v>
      </c>
      <c r="CX15" s="181" t="s">
        <v>2763</v>
      </c>
      <c r="CY15" s="181" t="s">
        <v>2879</v>
      </c>
      <c r="CZ15" s="181" t="s">
        <v>2763</v>
      </c>
      <c r="DA15" s="181" t="s">
        <v>2763</v>
      </c>
      <c r="DB15" s="181" t="s">
        <v>2879</v>
      </c>
      <c r="DC15" s="181" t="s">
        <v>2763</v>
      </c>
      <c r="DD15" s="181" t="s">
        <v>2763</v>
      </c>
      <c r="DE15" s="181" t="s">
        <v>2879</v>
      </c>
      <c r="DF15" s="181" t="s">
        <v>2763</v>
      </c>
      <c r="DG15" s="181" t="s">
        <v>2763</v>
      </c>
      <c r="DH15" s="181" t="s">
        <v>2879</v>
      </c>
      <c r="DI15" s="181" t="s">
        <v>2763</v>
      </c>
      <c r="DJ15" s="181" t="s">
        <v>2763</v>
      </c>
      <c r="DK15" s="181" t="s">
        <v>2879</v>
      </c>
      <c r="DL15" s="181" t="s">
        <v>2763</v>
      </c>
      <c r="DM15" s="181" t="s">
        <v>2763</v>
      </c>
      <c r="DN15" s="181" t="s">
        <v>2879</v>
      </c>
      <c r="DO15" s="181" t="s">
        <v>2763</v>
      </c>
      <c r="DP15" s="181" t="s">
        <v>2763</v>
      </c>
      <c r="DQ15" s="181" t="s">
        <v>2879</v>
      </c>
      <c r="DR15" s="181" t="s">
        <v>2763</v>
      </c>
      <c r="DS15" s="181" t="s">
        <v>2763</v>
      </c>
      <c r="DT15" s="181" t="s">
        <v>2879</v>
      </c>
      <c r="DU15" s="181" t="s">
        <v>2763</v>
      </c>
      <c r="DV15" s="181" t="s">
        <v>2763</v>
      </c>
      <c r="DW15" s="181" t="s">
        <v>2879</v>
      </c>
      <c r="DX15" s="181" t="s">
        <v>2763</v>
      </c>
      <c r="DY15" s="181" t="s">
        <v>2763</v>
      </c>
      <c r="DZ15" s="181" t="s">
        <v>2879</v>
      </c>
      <c r="EA15" s="181" t="s">
        <v>2763</v>
      </c>
      <c r="EB15" s="181" t="s">
        <v>2763</v>
      </c>
      <c r="EC15" s="181" t="s">
        <v>2879</v>
      </c>
      <c r="ED15" s="181" t="s">
        <v>2763</v>
      </c>
      <c r="EE15" s="181" t="s">
        <v>2763</v>
      </c>
      <c r="EF15" s="181" t="s">
        <v>2879</v>
      </c>
      <c r="EG15" s="181" t="s">
        <v>2763</v>
      </c>
      <c r="EH15" s="181" t="s">
        <v>2763</v>
      </c>
      <c r="EI15" s="181" t="s">
        <v>2879</v>
      </c>
      <c r="EJ15" s="181" t="s">
        <v>2763</v>
      </c>
      <c r="EK15" s="181" t="s">
        <v>2763</v>
      </c>
      <c r="EL15" s="181" t="s">
        <v>2879</v>
      </c>
      <c r="EM15" s="181" t="s">
        <v>2763</v>
      </c>
      <c r="EN15" s="181" t="s">
        <v>2763</v>
      </c>
      <c r="EO15" s="181" t="s">
        <v>2879</v>
      </c>
      <c r="EP15" s="181" t="s">
        <v>2763</v>
      </c>
      <c r="EQ15" s="181" t="s">
        <v>2763</v>
      </c>
      <c r="ER15" s="181" t="s">
        <v>2879</v>
      </c>
      <c r="ES15" s="181" t="s">
        <v>2763</v>
      </c>
      <c r="ET15" s="181" t="s">
        <v>2763</v>
      </c>
    </row>
    <row r="16" spans="1:150" x14ac:dyDescent="0.35">
      <c r="A16" s="1"/>
      <c r="B16" s="182" t="s">
        <v>2930</v>
      </c>
      <c r="C16" s="182" t="s">
        <v>80</v>
      </c>
      <c r="D16" s="182" t="s">
        <v>89</v>
      </c>
      <c r="E16" s="182" t="s">
        <v>2931</v>
      </c>
      <c r="F16" s="182" t="s">
        <v>2932</v>
      </c>
      <c r="G16" s="183" t="s">
        <v>2879</v>
      </c>
      <c r="H16" s="183" t="s">
        <v>2763</v>
      </c>
      <c r="I16" s="183" t="s">
        <v>2763</v>
      </c>
      <c r="J16" s="183" t="s">
        <v>2879</v>
      </c>
      <c r="K16" s="183" t="s">
        <v>2763</v>
      </c>
      <c r="L16" s="183" t="s">
        <v>2763</v>
      </c>
      <c r="M16" s="183" t="s">
        <v>2879</v>
      </c>
      <c r="N16" s="183" t="s">
        <v>2763</v>
      </c>
      <c r="O16" s="183" t="s">
        <v>2763</v>
      </c>
      <c r="P16" s="183" t="s">
        <v>2879</v>
      </c>
      <c r="Q16" s="183" t="s">
        <v>2763</v>
      </c>
      <c r="R16" s="183" t="s">
        <v>2763</v>
      </c>
      <c r="S16" s="183" t="s">
        <v>2879</v>
      </c>
      <c r="T16" s="183" t="s">
        <v>2763</v>
      </c>
      <c r="U16" s="183" t="s">
        <v>2763</v>
      </c>
      <c r="V16" s="183" t="s">
        <v>2879</v>
      </c>
      <c r="W16" s="183" t="s">
        <v>2763</v>
      </c>
      <c r="X16" s="183" t="s">
        <v>2763</v>
      </c>
      <c r="Y16" s="183" t="s">
        <v>2879</v>
      </c>
      <c r="Z16" s="183" t="s">
        <v>2763</v>
      </c>
      <c r="AA16" s="183" t="s">
        <v>2763</v>
      </c>
      <c r="AB16" s="183" t="s">
        <v>2879</v>
      </c>
      <c r="AC16" s="183" t="s">
        <v>2763</v>
      </c>
      <c r="AD16" s="183" t="s">
        <v>2763</v>
      </c>
      <c r="AE16" s="183" t="s">
        <v>2879</v>
      </c>
      <c r="AF16" s="183" t="s">
        <v>2763</v>
      </c>
      <c r="AG16" s="183" t="s">
        <v>2763</v>
      </c>
      <c r="AH16" s="183" t="s">
        <v>2879</v>
      </c>
      <c r="AI16" s="183" t="s">
        <v>2763</v>
      </c>
      <c r="AJ16" s="183" t="s">
        <v>2763</v>
      </c>
      <c r="AK16" s="183" t="s">
        <v>2879</v>
      </c>
      <c r="AL16" s="183" t="s">
        <v>2763</v>
      </c>
      <c r="AM16" s="183" t="s">
        <v>2763</v>
      </c>
      <c r="AN16" s="183" t="s">
        <v>2879</v>
      </c>
      <c r="AO16" s="183" t="s">
        <v>2763</v>
      </c>
      <c r="AP16" s="183" t="s">
        <v>2763</v>
      </c>
      <c r="AQ16" s="183" t="s">
        <v>2879</v>
      </c>
      <c r="AR16" s="183" t="s">
        <v>2763</v>
      </c>
      <c r="AS16" s="183" t="s">
        <v>2763</v>
      </c>
      <c r="AT16" s="183" t="s">
        <v>2879</v>
      </c>
      <c r="AU16" s="183" t="s">
        <v>2763</v>
      </c>
      <c r="AV16" s="183" t="s">
        <v>2763</v>
      </c>
      <c r="AW16" s="183" t="s">
        <v>2879</v>
      </c>
      <c r="AX16" s="183" t="s">
        <v>2763</v>
      </c>
      <c r="AY16" s="183" t="s">
        <v>2763</v>
      </c>
      <c r="AZ16" s="183" t="s">
        <v>2879</v>
      </c>
      <c r="BA16" s="183" t="s">
        <v>2763</v>
      </c>
      <c r="BB16" s="183" t="s">
        <v>2763</v>
      </c>
      <c r="BC16" s="183" t="s">
        <v>2879</v>
      </c>
      <c r="BD16" s="183" t="s">
        <v>2763</v>
      </c>
      <c r="BE16" s="183" t="s">
        <v>2763</v>
      </c>
      <c r="BF16" s="183" t="s">
        <v>2879</v>
      </c>
      <c r="BG16" s="183" t="s">
        <v>2763</v>
      </c>
      <c r="BH16" s="183" t="s">
        <v>2763</v>
      </c>
      <c r="BI16" s="183" t="s">
        <v>2879</v>
      </c>
      <c r="BJ16" s="183" t="s">
        <v>2763</v>
      </c>
      <c r="BK16" s="183" t="s">
        <v>2763</v>
      </c>
      <c r="BL16" s="183" t="s">
        <v>2879</v>
      </c>
      <c r="BM16" s="183" t="s">
        <v>2763</v>
      </c>
      <c r="BN16" s="183" t="s">
        <v>2763</v>
      </c>
      <c r="BO16" s="183" t="s">
        <v>2879</v>
      </c>
      <c r="BP16" s="183" t="s">
        <v>2763</v>
      </c>
      <c r="BQ16" s="183" t="s">
        <v>2763</v>
      </c>
      <c r="BR16" s="183" t="s">
        <v>2879</v>
      </c>
      <c r="BS16" s="183" t="s">
        <v>2763</v>
      </c>
      <c r="BT16" s="183" t="s">
        <v>2763</v>
      </c>
      <c r="BU16" s="183" t="s">
        <v>2879</v>
      </c>
      <c r="BV16" s="183" t="s">
        <v>2763</v>
      </c>
      <c r="BW16" s="183" t="s">
        <v>2763</v>
      </c>
      <c r="BX16" s="183" t="s">
        <v>2879</v>
      </c>
      <c r="BY16" s="183" t="s">
        <v>2763</v>
      </c>
      <c r="BZ16" s="183" t="s">
        <v>2763</v>
      </c>
      <c r="CA16" s="183" t="s">
        <v>2879</v>
      </c>
      <c r="CB16" s="183" t="s">
        <v>2763</v>
      </c>
      <c r="CC16" s="183" t="s">
        <v>2763</v>
      </c>
      <c r="CD16" s="183" t="s">
        <v>2879</v>
      </c>
      <c r="CE16" s="183" t="s">
        <v>2763</v>
      </c>
      <c r="CF16" s="183" t="s">
        <v>2763</v>
      </c>
      <c r="CG16" s="183" t="s">
        <v>2879</v>
      </c>
      <c r="CH16" s="183" t="s">
        <v>2763</v>
      </c>
      <c r="CI16" s="183" t="s">
        <v>2763</v>
      </c>
      <c r="CJ16" s="183" t="s">
        <v>2879</v>
      </c>
      <c r="CK16" s="183" t="s">
        <v>2763</v>
      </c>
      <c r="CL16" s="183" t="s">
        <v>2763</v>
      </c>
      <c r="CM16" s="183" t="s">
        <v>2879</v>
      </c>
      <c r="CN16" s="183" t="s">
        <v>2763</v>
      </c>
      <c r="CO16" s="183" t="s">
        <v>2763</v>
      </c>
      <c r="CP16" s="183" t="s">
        <v>2879</v>
      </c>
      <c r="CQ16" s="183" t="s">
        <v>2763</v>
      </c>
      <c r="CR16" s="183" t="s">
        <v>2763</v>
      </c>
      <c r="CS16" s="183" t="s">
        <v>2879</v>
      </c>
      <c r="CT16" s="183" t="s">
        <v>2763</v>
      </c>
      <c r="CU16" s="183" t="s">
        <v>2763</v>
      </c>
      <c r="CV16" s="183" t="s">
        <v>2879</v>
      </c>
      <c r="CW16" s="183" t="s">
        <v>2763</v>
      </c>
      <c r="CX16" s="183" t="s">
        <v>2763</v>
      </c>
      <c r="CY16" s="183" t="s">
        <v>2879</v>
      </c>
      <c r="CZ16" s="183" t="s">
        <v>2763</v>
      </c>
      <c r="DA16" s="183" t="s">
        <v>2763</v>
      </c>
      <c r="DB16" s="183" t="s">
        <v>2879</v>
      </c>
      <c r="DC16" s="183" t="s">
        <v>2763</v>
      </c>
      <c r="DD16" s="183" t="s">
        <v>2763</v>
      </c>
      <c r="DE16" s="183" t="s">
        <v>2879</v>
      </c>
      <c r="DF16" s="183" t="s">
        <v>2763</v>
      </c>
      <c r="DG16" s="183" t="s">
        <v>2763</v>
      </c>
      <c r="DH16" s="183" t="s">
        <v>2879</v>
      </c>
      <c r="DI16" s="183" t="s">
        <v>2763</v>
      </c>
      <c r="DJ16" s="183" t="s">
        <v>2763</v>
      </c>
      <c r="DK16" s="183" t="s">
        <v>2879</v>
      </c>
      <c r="DL16" s="183" t="s">
        <v>2763</v>
      </c>
      <c r="DM16" s="183" t="s">
        <v>2763</v>
      </c>
      <c r="DN16" s="183" t="s">
        <v>2879</v>
      </c>
      <c r="DO16" s="183" t="s">
        <v>2763</v>
      </c>
      <c r="DP16" s="183" t="s">
        <v>2763</v>
      </c>
      <c r="DQ16" s="183" t="s">
        <v>2879</v>
      </c>
      <c r="DR16" s="183" t="s">
        <v>2763</v>
      </c>
      <c r="DS16" s="183" t="s">
        <v>2763</v>
      </c>
      <c r="DT16" s="183" t="s">
        <v>2879</v>
      </c>
      <c r="DU16" s="183" t="s">
        <v>2763</v>
      </c>
      <c r="DV16" s="183" t="s">
        <v>2763</v>
      </c>
      <c r="DW16" s="183" t="s">
        <v>2879</v>
      </c>
      <c r="DX16" s="183" t="s">
        <v>2763</v>
      </c>
      <c r="DY16" s="183" t="s">
        <v>2763</v>
      </c>
      <c r="DZ16" s="183" t="s">
        <v>2879</v>
      </c>
      <c r="EA16" s="183" t="s">
        <v>2763</v>
      </c>
      <c r="EB16" s="183" t="s">
        <v>2763</v>
      </c>
      <c r="EC16" s="183" t="s">
        <v>2879</v>
      </c>
      <c r="ED16" s="183" t="s">
        <v>2763</v>
      </c>
      <c r="EE16" s="183" t="s">
        <v>2763</v>
      </c>
      <c r="EF16" s="183" t="s">
        <v>2879</v>
      </c>
      <c r="EG16" s="183" t="s">
        <v>2763</v>
      </c>
      <c r="EH16" s="183" t="s">
        <v>2763</v>
      </c>
      <c r="EI16" s="183" t="s">
        <v>2879</v>
      </c>
      <c r="EJ16" s="183" t="s">
        <v>2763</v>
      </c>
      <c r="EK16" s="183" t="s">
        <v>2763</v>
      </c>
      <c r="EL16" s="183" t="s">
        <v>2879</v>
      </c>
      <c r="EM16" s="183" t="s">
        <v>2763</v>
      </c>
      <c r="EN16" s="183" t="s">
        <v>2763</v>
      </c>
      <c r="EO16" s="183" t="s">
        <v>2879</v>
      </c>
      <c r="EP16" s="183" t="s">
        <v>2763</v>
      </c>
      <c r="EQ16" s="183" t="s">
        <v>2763</v>
      </c>
      <c r="ER16" s="183" t="s">
        <v>2879</v>
      </c>
      <c r="ES16" s="183" t="s">
        <v>2763</v>
      </c>
      <c r="ET16" s="183" t="s">
        <v>2763</v>
      </c>
    </row>
    <row r="17" spans="1:150" x14ac:dyDescent="0.35">
      <c r="A17" s="1"/>
      <c r="B17" s="182" t="s">
        <v>2933</v>
      </c>
      <c r="C17" s="182" t="s">
        <v>80</v>
      </c>
      <c r="D17" s="182" t="s">
        <v>89</v>
      </c>
      <c r="E17" s="182" t="s">
        <v>2934</v>
      </c>
      <c r="F17" s="182" t="s">
        <v>2935</v>
      </c>
      <c r="G17" s="183" t="s">
        <v>2879</v>
      </c>
      <c r="H17" s="183" t="s">
        <v>975</v>
      </c>
      <c r="I17" s="183" t="s">
        <v>975</v>
      </c>
      <c r="J17" s="183" t="s">
        <v>2879</v>
      </c>
      <c r="K17" s="183" t="s">
        <v>975</v>
      </c>
      <c r="L17" s="183" t="s">
        <v>975</v>
      </c>
      <c r="M17" s="183" t="s">
        <v>2879</v>
      </c>
      <c r="N17" s="183" t="s">
        <v>975</v>
      </c>
      <c r="O17" s="183" t="s">
        <v>975</v>
      </c>
      <c r="P17" s="183" t="s">
        <v>2879</v>
      </c>
      <c r="Q17" s="183" t="s">
        <v>975</v>
      </c>
      <c r="R17" s="183" t="s">
        <v>975</v>
      </c>
      <c r="S17" s="183" t="s">
        <v>2879</v>
      </c>
      <c r="T17" s="183" t="s">
        <v>975</v>
      </c>
      <c r="U17" s="183" t="s">
        <v>975</v>
      </c>
      <c r="V17" s="183" t="s">
        <v>2879</v>
      </c>
      <c r="W17" s="183" t="s">
        <v>975</v>
      </c>
      <c r="X17" s="183" t="s">
        <v>975</v>
      </c>
      <c r="Y17" s="183" t="s">
        <v>2879</v>
      </c>
      <c r="Z17" s="183" t="s">
        <v>975</v>
      </c>
      <c r="AA17" s="183" t="s">
        <v>975</v>
      </c>
      <c r="AB17" s="183" t="s">
        <v>2879</v>
      </c>
      <c r="AC17" s="183" t="s">
        <v>975</v>
      </c>
      <c r="AD17" s="183" t="s">
        <v>975</v>
      </c>
      <c r="AE17" s="183" t="s">
        <v>2879</v>
      </c>
      <c r="AF17" s="183" t="s">
        <v>975</v>
      </c>
      <c r="AG17" s="183" t="s">
        <v>975</v>
      </c>
      <c r="AH17" s="183" t="s">
        <v>2879</v>
      </c>
      <c r="AI17" s="183" t="s">
        <v>975</v>
      </c>
      <c r="AJ17" s="183" t="s">
        <v>975</v>
      </c>
      <c r="AK17" s="183" t="s">
        <v>2879</v>
      </c>
      <c r="AL17" s="183" t="s">
        <v>975</v>
      </c>
      <c r="AM17" s="183" t="s">
        <v>975</v>
      </c>
      <c r="AN17" s="183" t="s">
        <v>2879</v>
      </c>
      <c r="AO17" s="183" t="s">
        <v>975</v>
      </c>
      <c r="AP17" s="183" t="s">
        <v>975</v>
      </c>
      <c r="AQ17" s="183" t="s">
        <v>2879</v>
      </c>
      <c r="AR17" s="183" t="s">
        <v>975</v>
      </c>
      <c r="AS17" s="183" t="s">
        <v>975</v>
      </c>
      <c r="AT17" s="183" t="s">
        <v>2879</v>
      </c>
      <c r="AU17" s="183" t="s">
        <v>975</v>
      </c>
      <c r="AV17" s="183" t="s">
        <v>975</v>
      </c>
      <c r="AW17" s="183" t="s">
        <v>2879</v>
      </c>
      <c r="AX17" s="183" t="s">
        <v>975</v>
      </c>
      <c r="AY17" s="183" t="s">
        <v>975</v>
      </c>
      <c r="AZ17" s="183" t="s">
        <v>2879</v>
      </c>
      <c r="BA17" s="183" t="s">
        <v>975</v>
      </c>
      <c r="BB17" s="183" t="s">
        <v>975</v>
      </c>
      <c r="BC17" s="183" t="s">
        <v>2879</v>
      </c>
      <c r="BD17" s="183" t="s">
        <v>975</v>
      </c>
      <c r="BE17" s="183" t="s">
        <v>975</v>
      </c>
      <c r="BF17" s="183" t="s">
        <v>2879</v>
      </c>
      <c r="BG17" s="183" t="s">
        <v>975</v>
      </c>
      <c r="BH17" s="183" t="s">
        <v>975</v>
      </c>
      <c r="BI17" s="183" t="s">
        <v>2879</v>
      </c>
      <c r="BJ17" s="183" t="s">
        <v>975</v>
      </c>
      <c r="BK17" s="183" t="s">
        <v>975</v>
      </c>
      <c r="BL17" s="183" t="s">
        <v>2879</v>
      </c>
      <c r="BM17" s="183" t="s">
        <v>975</v>
      </c>
      <c r="BN17" s="183" t="s">
        <v>975</v>
      </c>
      <c r="BO17" s="183" t="s">
        <v>2879</v>
      </c>
      <c r="BP17" s="183" t="s">
        <v>975</v>
      </c>
      <c r="BQ17" s="183" t="s">
        <v>975</v>
      </c>
      <c r="BR17" s="183" t="s">
        <v>2879</v>
      </c>
      <c r="BS17" s="183" t="s">
        <v>975</v>
      </c>
      <c r="BT17" s="183" t="s">
        <v>975</v>
      </c>
      <c r="BU17" s="183" t="s">
        <v>2879</v>
      </c>
      <c r="BV17" s="183" t="s">
        <v>975</v>
      </c>
      <c r="BW17" s="183" t="s">
        <v>975</v>
      </c>
      <c r="BX17" s="183" t="s">
        <v>2879</v>
      </c>
      <c r="BY17" s="183" t="s">
        <v>975</v>
      </c>
      <c r="BZ17" s="183" t="s">
        <v>975</v>
      </c>
      <c r="CA17" s="183" t="s">
        <v>2879</v>
      </c>
      <c r="CB17" s="183" t="s">
        <v>975</v>
      </c>
      <c r="CC17" s="183" t="s">
        <v>975</v>
      </c>
      <c r="CD17" s="183" t="s">
        <v>2879</v>
      </c>
      <c r="CE17" s="183" t="s">
        <v>975</v>
      </c>
      <c r="CF17" s="183" t="s">
        <v>975</v>
      </c>
      <c r="CG17" s="183" t="s">
        <v>2879</v>
      </c>
      <c r="CH17" s="183" t="s">
        <v>975</v>
      </c>
      <c r="CI17" s="183" t="s">
        <v>975</v>
      </c>
      <c r="CJ17" s="183" t="s">
        <v>2879</v>
      </c>
      <c r="CK17" s="183" t="s">
        <v>975</v>
      </c>
      <c r="CL17" s="183" t="s">
        <v>975</v>
      </c>
      <c r="CM17" s="183" t="s">
        <v>2879</v>
      </c>
      <c r="CN17" s="183" t="s">
        <v>975</v>
      </c>
      <c r="CO17" s="183" t="s">
        <v>975</v>
      </c>
      <c r="CP17" s="183" t="s">
        <v>2879</v>
      </c>
      <c r="CQ17" s="183" t="s">
        <v>975</v>
      </c>
      <c r="CR17" s="183" t="s">
        <v>975</v>
      </c>
      <c r="CS17" s="183" t="s">
        <v>2879</v>
      </c>
      <c r="CT17" s="183" t="s">
        <v>975</v>
      </c>
      <c r="CU17" s="183" t="s">
        <v>975</v>
      </c>
      <c r="CV17" s="183" t="s">
        <v>2879</v>
      </c>
      <c r="CW17" s="183" t="s">
        <v>975</v>
      </c>
      <c r="CX17" s="183" t="s">
        <v>975</v>
      </c>
      <c r="CY17" s="183" t="s">
        <v>2879</v>
      </c>
      <c r="CZ17" s="183" t="s">
        <v>975</v>
      </c>
      <c r="DA17" s="183" t="s">
        <v>975</v>
      </c>
      <c r="DB17" s="183" t="s">
        <v>2879</v>
      </c>
      <c r="DC17" s="183" t="s">
        <v>975</v>
      </c>
      <c r="DD17" s="183" t="s">
        <v>975</v>
      </c>
      <c r="DE17" s="183" t="s">
        <v>2879</v>
      </c>
      <c r="DF17" s="183" t="s">
        <v>975</v>
      </c>
      <c r="DG17" s="183" t="s">
        <v>975</v>
      </c>
      <c r="DH17" s="183" t="s">
        <v>2879</v>
      </c>
      <c r="DI17" s="183" t="s">
        <v>975</v>
      </c>
      <c r="DJ17" s="183" t="s">
        <v>975</v>
      </c>
      <c r="DK17" s="183" t="s">
        <v>2879</v>
      </c>
      <c r="DL17" s="183" t="s">
        <v>975</v>
      </c>
      <c r="DM17" s="183" t="s">
        <v>975</v>
      </c>
      <c r="DN17" s="183" t="s">
        <v>2879</v>
      </c>
      <c r="DO17" s="183" t="s">
        <v>975</v>
      </c>
      <c r="DP17" s="183" t="s">
        <v>975</v>
      </c>
      <c r="DQ17" s="183" t="s">
        <v>2879</v>
      </c>
      <c r="DR17" s="183" t="s">
        <v>975</v>
      </c>
      <c r="DS17" s="183" t="s">
        <v>975</v>
      </c>
      <c r="DT17" s="183" t="s">
        <v>2879</v>
      </c>
      <c r="DU17" s="183" t="s">
        <v>975</v>
      </c>
      <c r="DV17" s="183" t="s">
        <v>975</v>
      </c>
      <c r="DW17" s="183" t="s">
        <v>2879</v>
      </c>
      <c r="DX17" s="183" t="s">
        <v>975</v>
      </c>
      <c r="DY17" s="183" t="s">
        <v>975</v>
      </c>
      <c r="DZ17" s="183" t="s">
        <v>2879</v>
      </c>
      <c r="EA17" s="183" t="s">
        <v>975</v>
      </c>
      <c r="EB17" s="183" t="s">
        <v>975</v>
      </c>
      <c r="EC17" s="183" t="s">
        <v>2879</v>
      </c>
      <c r="ED17" s="183" t="s">
        <v>975</v>
      </c>
      <c r="EE17" s="183" t="s">
        <v>975</v>
      </c>
      <c r="EF17" s="183" t="s">
        <v>2879</v>
      </c>
      <c r="EG17" s="183" t="s">
        <v>975</v>
      </c>
      <c r="EH17" s="183" t="s">
        <v>975</v>
      </c>
      <c r="EI17" s="183" t="s">
        <v>2879</v>
      </c>
      <c r="EJ17" s="183" t="s">
        <v>975</v>
      </c>
      <c r="EK17" s="183" t="s">
        <v>975</v>
      </c>
      <c r="EL17" s="183" t="s">
        <v>2879</v>
      </c>
      <c r="EM17" s="183" t="s">
        <v>975</v>
      </c>
      <c r="EN17" s="183" t="s">
        <v>975</v>
      </c>
      <c r="EO17" s="183" t="s">
        <v>2879</v>
      </c>
      <c r="EP17" s="183" t="s">
        <v>975</v>
      </c>
      <c r="EQ17" s="183" t="s">
        <v>975</v>
      </c>
      <c r="ER17" s="183" t="s">
        <v>2879</v>
      </c>
      <c r="ES17" s="183" t="s">
        <v>975</v>
      </c>
      <c r="ET17" s="183" t="s">
        <v>975</v>
      </c>
    </row>
    <row r="18" spans="1:150" x14ac:dyDescent="0.35">
      <c r="A18" s="1"/>
      <c r="B18" s="181" t="s">
        <v>2936</v>
      </c>
      <c r="C18" s="181" t="s">
        <v>120</v>
      </c>
      <c r="D18" s="181" t="s">
        <v>1042</v>
      </c>
      <c r="E18" s="181" t="s">
        <v>2937</v>
      </c>
      <c r="F18" s="181" t="s">
        <v>2938</v>
      </c>
      <c r="G18" s="181" t="s">
        <v>2879</v>
      </c>
      <c r="H18" s="181" t="s">
        <v>2763</v>
      </c>
      <c r="I18" s="181" t="s">
        <v>2763</v>
      </c>
      <c r="J18" s="181" t="s">
        <v>2879</v>
      </c>
      <c r="K18" s="181" t="s">
        <v>2763</v>
      </c>
      <c r="L18" s="181" t="s">
        <v>2763</v>
      </c>
      <c r="M18" s="181" t="s">
        <v>2879</v>
      </c>
      <c r="N18" s="181" t="s">
        <v>2763</v>
      </c>
      <c r="O18" s="181" t="s">
        <v>2763</v>
      </c>
      <c r="P18" s="181" t="s">
        <v>2879</v>
      </c>
      <c r="Q18" s="181" t="s">
        <v>2763</v>
      </c>
      <c r="R18" s="181" t="s">
        <v>2763</v>
      </c>
      <c r="S18" s="181" t="s">
        <v>2879</v>
      </c>
      <c r="T18" s="181" t="s">
        <v>2763</v>
      </c>
      <c r="U18" s="181" t="s">
        <v>2763</v>
      </c>
      <c r="V18" s="181" t="s">
        <v>2879</v>
      </c>
      <c r="W18" s="181" t="s">
        <v>2763</v>
      </c>
      <c r="X18" s="181" t="s">
        <v>2763</v>
      </c>
      <c r="Y18" s="181" t="s">
        <v>2879</v>
      </c>
      <c r="Z18" s="181" t="s">
        <v>2763</v>
      </c>
      <c r="AA18" s="181" t="s">
        <v>2763</v>
      </c>
      <c r="AB18" s="181" t="s">
        <v>2879</v>
      </c>
      <c r="AC18" s="181" t="s">
        <v>2763</v>
      </c>
      <c r="AD18" s="181" t="s">
        <v>2763</v>
      </c>
      <c r="AE18" s="181" t="s">
        <v>2879</v>
      </c>
      <c r="AF18" s="181" t="s">
        <v>2763</v>
      </c>
      <c r="AG18" s="181" t="s">
        <v>2763</v>
      </c>
      <c r="AH18" s="181" t="s">
        <v>2879</v>
      </c>
      <c r="AI18" s="181" t="s">
        <v>2763</v>
      </c>
      <c r="AJ18" s="181" t="s">
        <v>2763</v>
      </c>
      <c r="AK18" s="181" t="s">
        <v>2879</v>
      </c>
      <c r="AL18" s="181" t="s">
        <v>2763</v>
      </c>
      <c r="AM18" s="181" t="s">
        <v>2763</v>
      </c>
      <c r="AN18" s="181" t="s">
        <v>2879</v>
      </c>
      <c r="AO18" s="181" t="s">
        <v>2763</v>
      </c>
      <c r="AP18" s="181" t="s">
        <v>2763</v>
      </c>
      <c r="AQ18" s="181" t="s">
        <v>2879</v>
      </c>
      <c r="AR18" s="181" t="s">
        <v>2763</v>
      </c>
      <c r="AS18" s="181" t="s">
        <v>2763</v>
      </c>
      <c r="AT18" s="181" t="s">
        <v>2879</v>
      </c>
      <c r="AU18" s="181" t="s">
        <v>2763</v>
      </c>
      <c r="AV18" s="181" t="s">
        <v>2763</v>
      </c>
      <c r="AW18" s="181" t="s">
        <v>2879</v>
      </c>
      <c r="AX18" s="181" t="s">
        <v>2763</v>
      </c>
      <c r="AY18" s="181" t="s">
        <v>2763</v>
      </c>
      <c r="AZ18" s="181" t="s">
        <v>2879</v>
      </c>
      <c r="BA18" s="181" t="s">
        <v>2763</v>
      </c>
      <c r="BB18" s="181" t="s">
        <v>2763</v>
      </c>
      <c r="BC18" s="181" t="s">
        <v>2879</v>
      </c>
      <c r="BD18" s="181" t="s">
        <v>2763</v>
      </c>
      <c r="BE18" s="181" t="s">
        <v>2763</v>
      </c>
      <c r="BF18" s="181" t="s">
        <v>2879</v>
      </c>
      <c r="BG18" s="181" t="s">
        <v>2763</v>
      </c>
      <c r="BH18" s="181" t="s">
        <v>2763</v>
      </c>
      <c r="BI18" s="181" t="s">
        <v>2879</v>
      </c>
      <c r="BJ18" s="181" t="s">
        <v>2763</v>
      </c>
      <c r="BK18" s="181" t="s">
        <v>2763</v>
      </c>
      <c r="BL18" s="181" t="s">
        <v>2879</v>
      </c>
      <c r="BM18" s="181" t="s">
        <v>2763</v>
      </c>
      <c r="BN18" s="181" t="s">
        <v>2763</v>
      </c>
      <c r="BO18" s="181" t="s">
        <v>2879</v>
      </c>
      <c r="BP18" s="181" t="s">
        <v>2763</v>
      </c>
      <c r="BQ18" s="181" t="s">
        <v>2763</v>
      </c>
      <c r="BR18" s="181" t="s">
        <v>2879</v>
      </c>
      <c r="BS18" s="181" t="s">
        <v>2763</v>
      </c>
      <c r="BT18" s="181" t="s">
        <v>2763</v>
      </c>
      <c r="BU18" s="181" t="s">
        <v>2879</v>
      </c>
      <c r="BV18" s="181" t="s">
        <v>2763</v>
      </c>
      <c r="BW18" s="181" t="s">
        <v>2763</v>
      </c>
      <c r="BX18" s="181" t="s">
        <v>2879</v>
      </c>
      <c r="BY18" s="181" t="s">
        <v>2763</v>
      </c>
      <c r="BZ18" s="181" t="s">
        <v>2763</v>
      </c>
      <c r="CA18" s="181" t="s">
        <v>2879</v>
      </c>
      <c r="CB18" s="181" t="s">
        <v>2763</v>
      </c>
      <c r="CC18" s="181" t="s">
        <v>2763</v>
      </c>
      <c r="CD18" s="181" t="s">
        <v>2879</v>
      </c>
      <c r="CE18" s="181" t="s">
        <v>2763</v>
      </c>
      <c r="CF18" s="181" t="s">
        <v>2763</v>
      </c>
      <c r="CG18" s="181" t="s">
        <v>2879</v>
      </c>
      <c r="CH18" s="181" t="s">
        <v>2763</v>
      </c>
      <c r="CI18" s="181" t="s">
        <v>2763</v>
      </c>
      <c r="CJ18" s="181" t="s">
        <v>2879</v>
      </c>
      <c r="CK18" s="181" t="s">
        <v>2763</v>
      </c>
      <c r="CL18" s="181" t="s">
        <v>2763</v>
      </c>
      <c r="CM18" s="181" t="s">
        <v>2879</v>
      </c>
      <c r="CN18" s="181" t="s">
        <v>2763</v>
      </c>
      <c r="CO18" s="181" t="s">
        <v>2763</v>
      </c>
      <c r="CP18" s="181" t="s">
        <v>2879</v>
      </c>
      <c r="CQ18" s="181" t="s">
        <v>2763</v>
      </c>
      <c r="CR18" s="181" t="s">
        <v>2763</v>
      </c>
      <c r="CS18" s="181" t="s">
        <v>2879</v>
      </c>
      <c r="CT18" s="181" t="s">
        <v>2763</v>
      </c>
      <c r="CU18" s="181" t="s">
        <v>2763</v>
      </c>
      <c r="CV18" s="181" t="s">
        <v>2879</v>
      </c>
      <c r="CW18" s="181" t="s">
        <v>2763</v>
      </c>
      <c r="CX18" s="181" t="s">
        <v>2763</v>
      </c>
      <c r="CY18" s="181" t="s">
        <v>2879</v>
      </c>
      <c r="CZ18" s="181" t="s">
        <v>2763</v>
      </c>
      <c r="DA18" s="181" t="s">
        <v>2763</v>
      </c>
      <c r="DB18" s="181" t="s">
        <v>2879</v>
      </c>
      <c r="DC18" s="181" t="s">
        <v>2763</v>
      </c>
      <c r="DD18" s="181" t="s">
        <v>2763</v>
      </c>
      <c r="DE18" s="181" t="s">
        <v>2879</v>
      </c>
      <c r="DF18" s="181" t="s">
        <v>2763</v>
      </c>
      <c r="DG18" s="181" t="s">
        <v>2763</v>
      </c>
      <c r="DH18" s="181" t="s">
        <v>2879</v>
      </c>
      <c r="DI18" s="181" t="s">
        <v>2763</v>
      </c>
      <c r="DJ18" s="181" t="s">
        <v>2763</v>
      </c>
      <c r="DK18" s="181" t="s">
        <v>2879</v>
      </c>
      <c r="DL18" s="181" t="s">
        <v>2763</v>
      </c>
      <c r="DM18" s="181" t="s">
        <v>2763</v>
      </c>
      <c r="DN18" s="181" t="s">
        <v>2879</v>
      </c>
      <c r="DO18" s="181" t="s">
        <v>2763</v>
      </c>
      <c r="DP18" s="181" t="s">
        <v>2763</v>
      </c>
      <c r="DQ18" s="181" t="s">
        <v>2879</v>
      </c>
      <c r="DR18" s="181" t="s">
        <v>2763</v>
      </c>
      <c r="DS18" s="181" t="s">
        <v>2763</v>
      </c>
      <c r="DT18" s="181" t="s">
        <v>2879</v>
      </c>
      <c r="DU18" s="181" t="s">
        <v>2763</v>
      </c>
      <c r="DV18" s="181" t="s">
        <v>2763</v>
      </c>
      <c r="DW18" s="181" t="s">
        <v>2879</v>
      </c>
      <c r="DX18" s="181" t="s">
        <v>2763</v>
      </c>
      <c r="DY18" s="181" t="s">
        <v>2763</v>
      </c>
      <c r="DZ18" s="181" t="s">
        <v>2879</v>
      </c>
      <c r="EA18" s="181" t="s">
        <v>2763</v>
      </c>
      <c r="EB18" s="181" t="s">
        <v>2763</v>
      </c>
      <c r="EC18" s="181" t="s">
        <v>2879</v>
      </c>
      <c r="ED18" s="181" t="s">
        <v>2763</v>
      </c>
      <c r="EE18" s="181" t="s">
        <v>2763</v>
      </c>
      <c r="EF18" s="181" t="s">
        <v>2879</v>
      </c>
      <c r="EG18" s="181" t="s">
        <v>2763</v>
      </c>
      <c r="EH18" s="181" t="s">
        <v>2763</v>
      </c>
      <c r="EI18" s="181" t="s">
        <v>2879</v>
      </c>
      <c r="EJ18" s="181" t="s">
        <v>2763</v>
      </c>
      <c r="EK18" s="181" t="s">
        <v>2763</v>
      </c>
      <c r="EL18" s="181" t="s">
        <v>2879</v>
      </c>
      <c r="EM18" s="181" t="s">
        <v>2763</v>
      </c>
      <c r="EN18" s="181" t="s">
        <v>2763</v>
      </c>
      <c r="EO18" s="181" t="s">
        <v>2879</v>
      </c>
      <c r="EP18" s="181" t="s">
        <v>2763</v>
      </c>
      <c r="EQ18" s="181" t="s">
        <v>2763</v>
      </c>
      <c r="ER18" s="181" t="s">
        <v>2879</v>
      </c>
      <c r="ES18" s="181" t="s">
        <v>2763</v>
      </c>
      <c r="ET18" s="181" t="s">
        <v>2763</v>
      </c>
    </row>
    <row r="19" spans="1:150" x14ac:dyDescent="0.35">
      <c r="A19" s="1"/>
      <c r="B19" s="182" t="s">
        <v>2939</v>
      </c>
      <c r="C19" s="182" t="s">
        <v>120</v>
      </c>
      <c r="D19" s="182" t="s">
        <v>1042</v>
      </c>
      <c r="E19" s="182" t="s">
        <v>2940</v>
      </c>
      <c r="F19" s="182" t="s">
        <v>2941</v>
      </c>
      <c r="G19" s="183" t="s">
        <v>2879</v>
      </c>
      <c r="H19" s="183" t="s">
        <v>2763</v>
      </c>
      <c r="I19" s="183" t="s">
        <v>2763</v>
      </c>
      <c r="J19" s="183" t="s">
        <v>2879</v>
      </c>
      <c r="K19" s="183" t="s">
        <v>2763</v>
      </c>
      <c r="L19" s="183" t="s">
        <v>2763</v>
      </c>
      <c r="M19" s="183" t="s">
        <v>2879</v>
      </c>
      <c r="N19" s="183" t="s">
        <v>2763</v>
      </c>
      <c r="O19" s="183" t="s">
        <v>2763</v>
      </c>
      <c r="P19" s="183" t="s">
        <v>2879</v>
      </c>
      <c r="Q19" s="183" t="s">
        <v>2763</v>
      </c>
      <c r="R19" s="183" t="s">
        <v>2763</v>
      </c>
      <c r="S19" s="183" t="s">
        <v>2879</v>
      </c>
      <c r="T19" s="183" t="s">
        <v>2763</v>
      </c>
      <c r="U19" s="183" t="s">
        <v>2763</v>
      </c>
      <c r="V19" s="183" t="s">
        <v>2879</v>
      </c>
      <c r="W19" s="183" t="s">
        <v>2763</v>
      </c>
      <c r="X19" s="183" t="s">
        <v>2763</v>
      </c>
      <c r="Y19" s="183" t="s">
        <v>2879</v>
      </c>
      <c r="Z19" s="183" t="s">
        <v>2763</v>
      </c>
      <c r="AA19" s="183" t="s">
        <v>2763</v>
      </c>
      <c r="AB19" s="183" t="s">
        <v>2879</v>
      </c>
      <c r="AC19" s="183" t="s">
        <v>2763</v>
      </c>
      <c r="AD19" s="183" t="s">
        <v>2763</v>
      </c>
      <c r="AE19" s="183" t="s">
        <v>2879</v>
      </c>
      <c r="AF19" s="183" t="s">
        <v>2763</v>
      </c>
      <c r="AG19" s="183" t="s">
        <v>2763</v>
      </c>
      <c r="AH19" s="183" t="s">
        <v>2879</v>
      </c>
      <c r="AI19" s="183" t="s">
        <v>2763</v>
      </c>
      <c r="AJ19" s="183" t="s">
        <v>2763</v>
      </c>
      <c r="AK19" s="183" t="s">
        <v>2879</v>
      </c>
      <c r="AL19" s="183" t="s">
        <v>2763</v>
      </c>
      <c r="AM19" s="183" t="s">
        <v>2763</v>
      </c>
      <c r="AN19" s="183" t="s">
        <v>2879</v>
      </c>
      <c r="AO19" s="183" t="s">
        <v>2763</v>
      </c>
      <c r="AP19" s="183" t="s">
        <v>2763</v>
      </c>
      <c r="AQ19" s="183" t="s">
        <v>2879</v>
      </c>
      <c r="AR19" s="183" t="s">
        <v>2763</v>
      </c>
      <c r="AS19" s="183" t="s">
        <v>2763</v>
      </c>
      <c r="AT19" s="183" t="s">
        <v>2879</v>
      </c>
      <c r="AU19" s="183" t="s">
        <v>2763</v>
      </c>
      <c r="AV19" s="183" t="s">
        <v>2763</v>
      </c>
      <c r="AW19" s="183" t="s">
        <v>2879</v>
      </c>
      <c r="AX19" s="183" t="s">
        <v>2763</v>
      </c>
      <c r="AY19" s="183" t="s">
        <v>2763</v>
      </c>
      <c r="AZ19" s="183" t="s">
        <v>2879</v>
      </c>
      <c r="BA19" s="183" t="s">
        <v>2763</v>
      </c>
      <c r="BB19" s="183" t="s">
        <v>2763</v>
      </c>
      <c r="BC19" s="183" t="s">
        <v>2879</v>
      </c>
      <c r="BD19" s="183" t="s">
        <v>2763</v>
      </c>
      <c r="BE19" s="183" t="s">
        <v>2763</v>
      </c>
      <c r="BF19" s="183" t="s">
        <v>2879</v>
      </c>
      <c r="BG19" s="183" t="s">
        <v>2763</v>
      </c>
      <c r="BH19" s="183" t="s">
        <v>2763</v>
      </c>
      <c r="BI19" s="183" t="s">
        <v>2879</v>
      </c>
      <c r="BJ19" s="183" t="s">
        <v>2763</v>
      </c>
      <c r="BK19" s="183" t="s">
        <v>2763</v>
      </c>
      <c r="BL19" s="183" t="s">
        <v>2879</v>
      </c>
      <c r="BM19" s="183" t="s">
        <v>2763</v>
      </c>
      <c r="BN19" s="183" t="s">
        <v>2763</v>
      </c>
      <c r="BO19" s="183" t="s">
        <v>2879</v>
      </c>
      <c r="BP19" s="183" t="s">
        <v>2763</v>
      </c>
      <c r="BQ19" s="183" t="s">
        <v>2763</v>
      </c>
      <c r="BR19" s="183" t="s">
        <v>2879</v>
      </c>
      <c r="BS19" s="183" t="s">
        <v>2763</v>
      </c>
      <c r="BT19" s="183" t="s">
        <v>2763</v>
      </c>
      <c r="BU19" s="183" t="s">
        <v>2879</v>
      </c>
      <c r="BV19" s="183" t="s">
        <v>2763</v>
      </c>
      <c r="BW19" s="183" t="s">
        <v>2763</v>
      </c>
      <c r="BX19" s="183" t="s">
        <v>2879</v>
      </c>
      <c r="BY19" s="183" t="s">
        <v>2763</v>
      </c>
      <c r="BZ19" s="183" t="s">
        <v>2763</v>
      </c>
      <c r="CA19" s="183" t="s">
        <v>2879</v>
      </c>
      <c r="CB19" s="183" t="s">
        <v>2763</v>
      </c>
      <c r="CC19" s="183" t="s">
        <v>2763</v>
      </c>
      <c r="CD19" s="183" t="s">
        <v>2879</v>
      </c>
      <c r="CE19" s="183" t="s">
        <v>2763</v>
      </c>
      <c r="CF19" s="183" t="s">
        <v>2763</v>
      </c>
      <c r="CG19" s="183" t="s">
        <v>2879</v>
      </c>
      <c r="CH19" s="183" t="s">
        <v>2763</v>
      </c>
      <c r="CI19" s="183" t="s">
        <v>2763</v>
      </c>
      <c r="CJ19" s="183" t="s">
        <v>2879</v>
      </c>
      <c r="CK19" s="183" t="s">
        <v>2763</v>
      </c>
      <c r="CL19" s="183" t="s">
        <v>2763</v>
      </c>
      <c r="CM19" s="183" t="s">
        <v>2879</v>
      </c>
      <c r="CN19" s="183" t="s">
        <v>2763</v>
      </c>
      <c r="CO19" s="183" t="s">
        <v>2763</v>
      </c>
      <c r="CP19" s="183" t="s">
        <v>2879</v>
      </c>
      <c r="CQ19" s="183" t="s">
        <v>2763</v>
      </c>
      <c r="CR19" s="183" t="s">
        <v>2763</v>
      </c>
      <c r="CS19" s="183" t="s">
        <v>2879</v>
      </c>
      <c r="CT19" s="183" t="s">
        <v>2763</v>
      </c>
      <c r="CU19" s="183" t="s">
        <v>2763</v>
      </c>
      <c r="CV19" s="183" t="s">
        <v>2879</v>
      </c>
      <c r="CW19" s="183" t="s">
        <v>2763</v>
      </c>
      <c r="CX19" s="183" t="s">
        <v>2763</v>
      </c>
      <c r="CY19" s="183" t="s">
        <v>2879</v>
      </c>
      <c r="CZ19" s="183" t="s">
        <v>2763</v>
      </c>
      <c r="DA19" s="183" t="s">
        <v>2763</v>
      </c>
      <c r="DB19" s="183" t="s">
        <v>2879</v>
      </c>
      <c r="DC19" s="183" t="s">
        <v>2763</v>
      </c>
      <c r="DD19" s="183" t="s">
        <v>2763</v>
      </c>
      <c r="DE19" s="183" t="s">
        <v>2879</v>
      </c>
      <c r="DF19" s="183" t="s">
        <v>2763</v>
      </c>
      <c r="DG19" s="183" t="s">
        <v>2763</v>
      </c>
      <c r="DH19" s="183" t="s">
        <v>2879</v>
      </c>
      <c r="DI19" s="183" t="s">
        <v>2763</v>
      </c>
      <c r="DJ19" s="183" t="s">
        <v>2763</v>
      </c>
      <c r="DK19" s="183" t="s">
        <v>2879</v>
      </c>
      <c r="DL19" s="183" t="s">
        <v>2763</v>
      </c>
      <c r="DM19" s="183" t="s">
        <v>2763</v>
      </c>
      <c r="DN19" s="183" t="s">
        <v>2879</v>
      </c>
      <c r="DO19" s="183" t="s">
        <v>2763</v>
      </c>
      <c r="DP19" s="183" t="s">
        <v>2763</v>
      </c>
      <c r="DQ19" s="183" t="s">
        <v>2879</v>
      </c>
      <c r="DR19" s="183" t="s">
        <v>2763</v>
      </c>
      <c r="DS19" s="183" t="s">
        <v>2763</v>
      </c>
      <c r="DT19" s="183" t="s">
        <v>2879</v>
      </c>
      <c r="DU19" s="183" t="s">
        <v>2763</v>
      </c>
      <c r="DV19" s="183" t="s">
        <v>2763</v>
      </c>
      <c r="DW19" s="183" t="s">
        <v>2879</v>
      </c>
      <c r="DX19" s="183" t="s">
        <v>2763</v>
      </c>
      <c r="DY19" s="183" t="s">
        <v>2763</v>
      </c>
      <c r="DZ19" s="183" t="s">
        <v>2879</v>
      </c>
      <c r="EA19" s="183" t="s">
        <v>2763</v>
      </c>
      <c r="EB19" s="183" t="s">
        <v>2763</v>
      </c>
      <c r="EC19" s="183" t="s">
        <v>2879</v>
      </c>
      <c r="ED19" s="183" t="s">
        <v>2763</v>
      </c>
      <c r="EE19" s="183" t="s">
        <v>2763</v>
      </c>
      <c r="EF19" s="183" t="s">
        <v>2879</v>
      </c>
      <c r="EG19" s="183" t="s">
        <v>2763</v>
      </c>
      <c r="EH19" s="183" t="s">
        <v>2763</v>
      </c>
      <c r="EI19" s="183" t="s">
        <v>2879</v>
      </c>
      <c r="EJ19" s="183" t="s">
        <v>2763</v>
      </c>
      <c r="EK19" s="183" t="s">
        <v>2763</v>
      </c>
      <c r="EL19" s="183" t="s">
        <v>2879</v>
      </c>
      <c r="EM19" s="183" t="s">
        <v>2763</v>
      </c>
      <c r="EN19" s="183" t="s">
        <v>2763</v>
      </c>
      <c r="EO19" s="183" t="s">
        <v>2879</v>
      </c>
      <c r="EP19" s="183" t="s">
        <v>2763</v>
      </c>
      <c r="EQ19" s="183" t="s">
        <v>2763</v>
      </c>
      <c r="ER19" s="183" t="s">
        <v>2879</v>
      </c>
      <c r="ES19" s="183" t="s">
        <v>2763</v>
      </c>
      <c r="ET19" s="183" t="s">
        <v>2763</v>
      </c>
    </row>
    <row r="20" spans="1:150" x14ac:dyDescent="0.35">
      <c r="A20" s="1"/>
      <c r="B20" s="182" t="s">
        <v>2942</v>
      </c>
      <c r="C20" s="182" t="s">
        <v>120</v>
      </c>
      <c r="D20" s="182" t="s">
        <v>1042</v>
      </c>
      <c r="E20" s="182" t="s">
        <v>2943</v>
      </c>
      <c r="F20" s="182" t="s">
        <v>2944</v>
      </c>
      <c r="G20" s="183" t="s">
        <v>2879</v>
      </c>
      <c r="H20" s="183" t="s">
        <v>2763</v>
      </c>
      <c r="I20" s="183" t="s">
        <v>2763</v>
      </c>
      <c r="J20" s="183" t="s">
        <v>2879</v>
      </c>
      <c r="K20" s="183" t="s">
        <v>2763</v>
      </c>
      <c r="L20" s="183" t="s">
        <v>2763</v>
      </c>
      <c r="M20" s="183" t="s">
        <v>2879</v>
      </c>
      <c r="N20" s="183" t="s">
        <v>2763</v>
      </c>
      <c r="O20" s="183" t="s">
        <v>2763</v>
      </c>
      <c r="P20" s="183" t="s">
        <v>2879</v>
      </c>
      <c r="Q20" s="183" t="s">
        <v>2763</v>
      </c>
      <c r="R20" s="183" t="s">
        <v>2763</v>
      </c>
      <c r="S20" s="183" t="s">
        <v>2879</v>
      </c>
      <c r="T20" s="183" t="s">
        <v>2763</v>
      </c>
      <c r="U20" s="183" t="s">
        <v>2763</v>
      </c>
      <c r="V20" s="183" t="s">
        <v>2879</v>
      </c>
      <c r="W20" s="183" t="s">
        <v>2763</v>
      </c>
      <c r="X20" s="183" t="s">
        <v>2763</v>
      </c>
      <c r="Y20" s="183" t="s">
        <v>2879</v>
      </c>
      <c r="Z20" s="183" t="s">
        <v>2763</v>
      </c>
      <c r="AA20" s="183" t="s">
        <v>2763</v>
      </c>
      <c r="AB20" s="183" t="s">
        <v>2879</v>
      </c>
      <c r="AC20" s="183" t="s">
        <v>2763</v>
      </c>
      <c r="AD20" s="183" t="s">
        <v>2763</v>
      </c>
      <c r="AE20" s="183" t="s">
        <v>2879</v>
      </c>
      <c r="AF20" s="183" t="s">
        <v>2763</v>
      </c>
      <c r="AG20" s="183" t="s">
        <v>2763</v>
      </c>
      <c r="AH20" s="183" t="s">
        <v>2879</v>
      </c>
      <c r="AI20" s="183" t="s">
        <v>2763</v>
      </c>
      <c r="AJ20" s="183" t="s">
        <v>2763</v>
      </c>
      <c r="AK20" s="183" t="s">
        <v>2879</v>
      </c>
      <c r="AL20" s="183" t="s">
        <v>2763</v>
      </c>
      <c r="AM20" s="183" t="s">
        <v>2763</v>
      </c>
      <c r="AN20" s="183" t="s">
        <v>2879</v>
      </c>
      <c r="AO20" s="183" t="s">
        <v>2763</v>
      </c>
      <c r="AP20" s="183" t="s">
        <v>2763</v>
      </c>
      <c r="AQ20" s="183" t="s">
        <v>2879</v>
      </c>
      <c r="AR20" s="183" t="s">
        <v>2763</v>
      </c>
      <c r="AS20" s="183" t="s">
        <v>2763</v>
      </c>
      <c r="AT20" s="183" t="s">
        <v>2879</v>
      </c>
      <c r="AU20" s="183" t="s">
        <v>2763</v>
      </c>
      <c r="AV20" s="183" t="s">
        <v>2763</v>
      </c>
      <c r="AW20" s="183" t="s">
        <v>2879</v>
      </c>
      <c r="AX20" s="183" t="s">
        <v>2763</v>
      </c>
      <c r="AY20" s="183" t="s">
        <v>2763</v>
      </c>
      <c r="AZ20" s="183" t="s">
        <v>2879</v>
      </c>
      <c r="BA20" s="183" t="s">
        <v>2763</v>
      </c>
      <c r="BB20" s="183" t="s">
        <v>2763</v>
      </c>
      <c r="BC20" s="183" t="s">
        <v>2879</v>
      </c>
      <c r="BD20" s="183" t="s">
        <v>2763</v>
      </c>
      <c r="BE20" s="183" t="s">
        <v>2763</v>
      </c>
      <c r="BF20" s="183" t="s">
        <v>2879</v>
      </c>
      <c r="BG20" s="183" t="s">
        <v>2763</v>
      </c>
      <c r="BH20" s="183" t="s">
        <v>2763</v>
      </c>
      <c r="BI20" s="183" t="s">
        <v>2879</v>
      </c>
      <c r="BJ20" s="183" t="s">
        <v>2763</v>
      </c>
      <c r="BK20" s="183" t="s">
        <v>2763</v>
      </c>
      <c r="BL20" s="183" t="s">
        <v>2879</v>
      </c>
      <c r="BM20" s="183" t="s">
        <v>2763</v>
      </c>
      <c r="BN20" s="183" t="s">
        <v>2763</v>
      </c>
      <c r="BO20" s="183" t="s">
        <v>2879</v>
      </c>
      <c r="BP20" s="183" t="s">
        <v>2763</v>
      </c>
      <c r="BQ20" s="183" t="s">
        <v>2763</v>
      </c>
      <c r="BR20" s="183" t="s">
        <v>2879</v>
      </c>
      <c r="BS20" s="183" t="s">
        <v>2763</v>
      </c>
      <c r="BT20" s="183" t="s">
        <v>2763</v>
      </c>
      <c r="BU20" s="183" t="s">
        <v>2879</v>
      </c>
      <c r="BV20" s="183" t="s">
        <v>2763</v>
      </c>
      <c r="BW20" s="183" t="s">
        <v>2763</v>
      </c>
      <c r="BX20" s="183" t="s">
        <v>2879</v>
      </c>
      <c r="BY20" s="183" t="s">
        <v>2763</v>
      </c>
      <c r="BZ20" s="183" t="s">
        <v>2763</v>
      </c>
      <c r="CA20" s="183" t="s">
        <v>2879</v>
      </c>
      <c r="CB20" s="183" t="s">
        <v>2763</v>
      </c>
      <c r="CC20" s="183" t="s">
        <v>2763</v>
      </c>
      <c r="CD20" s="183" t="s">
        <v>2879</v>
      </c>
      <c r="CE20" s="183" t="s">
        <v>2763</v>
      </c>
      <c r="CF20" s="183" t="s">
        <v>2763</v>
      </c>
      <c r="CG20" s="183" t="s">
        <v>2879</v>
      </c>
      <c r="CH20" s="183" t="s">
        <v>2763</v>
      </c>
      <c r="CI20" s="183" t="s">
        <v>2763</v>
      </c>
      <c r="CJ20" s="183" t="s">
        <v>2879</v>
      </c>
      <c r="CK20" s="183" t="s">
        <v>2763</v>
      </c>
      <c r="CL20" s="183" t="s">
        <v>2763</v>
      </c>
      <c r="CM20" s="183" t="s">
        <v>2879</v>
      </c>
      <c r="CN20" s="183" t="s">
        <v>2763</v>
      </c>
      <c r="CO20" s="183" t="s">
        <v>2763</v>
      </c>
      <c r="CP20" s="183" t="s">
        <v>2879</v>
      </c>
      <c r="CQ20" s="183" t="s">
        <v>2763</v>
      </c>
      <c r="CR20" s="183" t="s">
        <v>2763</v>
      </c>
      <c r="CS20" s="183" t="s">
        <v>2879</v>
      </c>
      <c r="CT20" s="183" t="s">
        <v>2763</v>
      </c>
      <c r="CU20" s="183" t="s">
        <v>2763</v>
      </c>
      <c r="CV20" s="183" t="s">
        <v>2879</v>
      </c>
      <c r="CW20" s="183" t="s">
        <v>2763</v>
      </c>
      <c r="CX20" s="183" t="s">
        <v>2763</v>
      </c>
      <c r="CY20" s="183" t="s">
        <v>2879</v>
      </c>
      <c r="CZ20" s="183" t="s">
        <v>2763</v>
      </c>
      <c r="DA20" s="183" t="s">
        <v>2763</v>
      </c>
      <c r="DB20" s="183" t="s">
        <v>2879</v>
      </c>
      <c r="DC20" s="183" t="s">
        <v>2763</v>
      </c>
      <c r="DD20" s="183" t="s">
        <v>2763</v>
      </c>
      <c r="DE20" s="183" t="s">
        <v>2879</v>
      </c>
      <c r="DF20" s="183" t="s">
        <v>2763</v>
      </c>
      <c r="DG20" s="183" t="s">
        <v>2763</v>
      </c>
      <c r="DH20" s="183" t="s">
        <v>2879</v>
      </c>
      <c r="DI20" s="183" t="s">
        <v>2763</v>
      </c>
      <c r="DJ20" s="183" t="s">
        <v>2763</v>
      </c>
      <c r="DK20" s="183" t="s">
        <v>2879</v>
      </c>
      <c r="DL20" s="183" t="s">
        <v>2763</v>
      </c>
      <c r="DM20" s="183" t="s">
        <v>2763</v>
      </c>
      <c r="DN20" s="183" t="s">
        <v>2879</v>
      </c>
      <c r="DO20" s="183" t="s">
        <v>2763</v>
      </c>
      <c r="DP20" s="183" t="s">
        <v>2763</v>
      </c>
      <c r="DQ20" s="183" t="s">
        <v>2879</v>
      </c>
      <c r="DR20" s="183" t="s">
        <v>2763</v>
      </c>
      <c r="DS20" s="183" t="s">
        <v>2763</v>
      </c>
      <c r="DT20" s="183" t="s">
        <v>2879</v>
      </c>
      <c r="DU20" s="183" t="s">
        <v>2763</v>
      </c>
      <c r="DV20" s="183" t="s">
        <v>2763</v>
      </c>
      <c r="DW20" s="183" t="s">
        <v>2879</v>
      </c>
      <c r="DX20" s="183" t="s">
        <v>2763</v>
      </c>
      <c r="DY20" s="183" t="s">
        <v>2763</v>
      </c>
      <c r="DZ20" s="183" t="s">
        <v>2879</v>
      </c>
      <c r="EA20" s="183" t="s">
        <v>2763</v>
      </c>
      <c r="EB20" s="183" t="s">
        <v>2763</v>
      </c>
      <c r="EC20" s="183" t="s">
        <v>2879</v>
      </c>
      <c r="ED20" s="183" t="s">
        <v>2763</v>
      </c>
      <c r="EE20" s="183" t="s">
        <v>2763</v>
      </c>
      <c r="EF20" s="183" t="s">
        <v>2879</v>
      </c>
      <c r="EG20" s="183" t="s">
        <v>2763</v>
      </c>
      <c r="EH20" s="183" t="s">
        <v>2763</v>
      </c>
      <c r="EI20" s="183" t="s">
        <v>2879</v>
      </c>
      <c r="EJ20" s="183" t="s">
        <v>2763</v>
      </c>
      <c r="EK20" s="183" t="s">
        <v>2763</v>
      </c>
      <c r="EL20" s="183" t="s">
        <v>2879</v>
      </c>
      <c r="EM20" s="183" t="s">
        <v>2763</v>
      </c>
      <c r="EN20" s="183" t="s">
        <v>2763</v>
      </c>
      <c r="EO20" s="183" t="s">
        <v>2879</v>
      </c>
      <c r="EP20" s="183" t="s">
        <v>2763</v>
      </c>
      <c r="EQ20" s="183" t="s">
        <v>2763</v>
      </c>
      <c r="ER20" s="183" t="s">
        <v>2879</v>
      </c>
      <c r="ES20" s="183" t="s">
        <v>2763</v>
      </c>
      <c r="ET20" s="183" t="s">
        <v>2763</v>
      </c>
    </row>
    <row r="21" spans="1:150" x14ac:dyDescent="0.35">
      <c r="A21" s="1"/>
      <c r="B21" s="182" t="s">
        <v>2945</v>
      </c>
      <c r="C21" s="182" t="s">
        <v>120</v>
      </c>
      <c r="D21" s="182" t="s">
        <v>1042</v>
      </c>
      <c r="E21" s="182" t="s">
        <v>2946</v>
      </c>
      <c r="F21" s="182" t="s">
        <v>2947</v>
      </c>
      <c r="G21" s="183" t="s">
        <v>2879</v>
      </c>
      <c r="H21" s="183" t="s">
        <v>2763</v>
      </c>
      <c r="I21" s="183" t="s">
        <v>2763</v>
      </c>
      <c r="J21" s="183" t="s">
        <v>2879</v>
      </c>
      <c r="K21" s="183" t="s">
        <v>2763</v>
      </c>
      <c r="L21" s="183" t="s">
        <v>2763</v>
      </c>
      <c r="M21" s="183" t="s">
        <v>2879</v>
      </c>
      <c r="N21" s="183" t="s">
        <v>2763</v>
      </c>
      <c r="O21" s="183" t="s">
        <v>2763</v>
      </c>
      <c r="P21" s="183" t="s">
        <v>2879</v>
      </c>
      <c r="Q21" s="183" t="s">
        <v>2763</v>
      </c>
      <c r="R21" s="183" t="s">
        <v>2763</v>
      </c>
      <c r="S21" s="183" t="s">
        <v>2879</v>
      </c>
      <c r="T21" s="183" t="s">
        <v>2763</v>
      </c>
      <c r="U21" s="183" t="s">
        <v>2763</v>
      </c>
      <c r="V21" s="183" t="s">
        <v>2879</v>
      </c>
      <c r="W21" s="183" t="s">
        <v>2763</v>
      </c>
      <c r="X21" s="183" t="s">
        <v>2763</v>
      </c>
      <c r="Y21" s="183" t="s">
        <v>2879</v>
      </c>
      <c r="Z21" s="183" t="s">
        <v>2763</v>
      </c>
      <c r="AA21" s="183" t="s">
        <v>2763</v>
      </c>
      <c r="AB21" s="183" t="s">
        <v>2879</v>
      </c>
      <c r="AC21" s="183" t="s">
        <v>2763</v>
      </c>
      <c r="AD21" s="183" t="s">
        <v>2763</v>
      </c>
      <c r="AE21" s="183" t="s">
        <v>2879</v>
      </c>
      <c r="AF21" s="183" t="s">
        <v>2763</v>
      </c>
      <c r="AG21" s="183" t="s">
        <v>2763</v>
      </c>
      <c r="AH21" s="183" t="s">
        <v>2879</v>
      </c>
      <c r="AI21" s="183" t="s">
        <v>2763</v>
      </c>
      <c r="AJ21" s="183" t="s">
        <v>2763</v>
      </c>
      <c r="AK21" s="183" t="s">
        <v>2879</v>
      </c>
      <c r="AL21" s="183" t="s">
        <v>2763</v>
      </c>
      <c r="AM21" s="183" t="s">
        <v>2763</v>
      </c>
      <c r="AN21" s="183" t="s">
        <v>2879</v>
      </c>
      <c r="AO21" s="183" t="s">
        <v>2763</v>
      </c>
      <c r="AP21" s="183" t="s">
        <v>2763</v>
      </c>
      <c r="AQ21" s="183" t="s">
        <v>2879</v>
      </c>
      <c r="AR21" s="183" t="s">
        <v>2763</v>
      </c>
      <c r="AS21" s="183" t="s">
        <v>2763</v>
      </c>
      <c r="AT21" s="183" t="s">
        <v>2879</v>
      </c>
      <c r="AU21" s="183" t="s">
        <v>2763</v>
      </c>
      <c r="AV21" s="183" t="s">
        <v>2763</v>
      </c>
      <c r="AW21" s="183" t="s">
        <v>2879</v>
      </c>
      <c r="AX21" s="183" t="s">
        <v>2763</v>
      </c>
      <c r="AY21" s="183" t="s">
        <v>2763</v>
      </c>
      <c r="AZ21" s="183" t="s">
        <v>2879</v>
      </c>
      <c r="BA21" s="183" t="s">
        <v>2763</v>
      </c>
      <c r="BB21" s="183" t="s">
        <v>2763</v>
      </c>
      <c r="BC21" s="183" t="s">
        <v>2879</v>
      </c>
      <c r="BD21" s="183" t="s">
        <v>2763</v>
      </c>
      <c r="BE21" s="183" t="s">
        <v>2763</v>
      </c>
      <c r="BF21" s="183" t="s">
        <v>2879</v>
      </c>
      <c r="BG21" s="183" t="s">
        <v>2763</v>
      </c>
      <c r="BH21" s="183" t="s">
        <v>2763</v>
      </c>
      <c r="BI21" s="183" t="s">
        <v>2879</v>
      </c>
      <c r="BJ21" s="183" t="s">
        <v>2763</v>
      </c>
      <c r="BK21" s="183" t="s">
        <v>2763</v>
      </c>
      <c r="BL21" s="183" t="s">
        <v>2879</v>
      </c>
      <c r="BM21" s="183" t="s">
        <v>2763</v>
      </c>
      <c r="BN21" s="183" t="s">
        <v>2763</v>
      </c>
      <c r="BO21" s="183" t="s">
        <v>2879</v>
      </c>
      <c r="BP21" s="183" t="s">
        <v>2763</v>
      </c>
      <c r="BQ21" s="183" t="s">
        <v>2763</v>
      </c>
      <c r="BR21" s="183" t="s">
        <v>2879</v>
      </c>
      <c r="BS21" s="183" t="s">
        <v>2763</v>
      </c>
      <c r="BT21" s="183" t="s">
        <v>2763</v>
      </c>
      <c r="BU21" s="183" t="s">
        <v>2879</v>
      </c>
      <c r="BV21" s="183" t="s">
        <v>2763</v>
      </c>
      <c r="BW21" s="183" t="s">
        <v>2763</v>
      </c>
      <c r="BX21" s="183" t="s">
        <v>2879</v>
      </c>
      <c r="BY21" s="183" t="s">
        <v>2763</v>
      </c>
      <c r="BZ21" s="183" t="s">
        <v>2763</v>
      </c>
      <c r="CA21" s="183" t="s">
        <v>2879</v>
      </c>
      <c r="CB21" s="183" t="s">
        <v>2763</v>
      </c>
      <c r="CC21" s="183" t="s">
        <v>2763</v>
      </c>
      <c r="CD21" s="183" t="s">
        <v>2879</v>
      </c>
      <c r="CE21" s="183" t="s">
        <v>2763</v>
      </c>
      <c r="CF21" s="183" t="s">
        <v>2763</v>
      </c>
      <c r="CG21" s="183" t="s">
        <v>2879</v>
      </c>
      <c r="CH21" s="183" t="s">
        <v>2763</v>
      </c>
      <c r="CI21" s="183" t="s">
        <v>2763</v>
      </c>
      <c r="CJ21" s="183" t="s">
        <v>2879</v>
      </c>
      <c r="CK21" s="183" t="s">
        <v>2763</v>
      </c>
      <c r="CL21" s="183" t="s">
        <v>2763</v>
      </c>
      <c r="CM21" s="183" t="s">
        <v>2879</v>
      </c>
      <c r="CN21" s="183" t="s">
        <v>2763</v>
      </c>
      <c r="CO21" s="183" t="s">
        <v>2763</v>
      </c>
      <c r="CP21" s="183" t="s">
        <v>2879</v>
      </c>
      <c r="CQ21" s="183" t="s">
        <v>2763</v>
      </c>
      <c r="CR21" s="183" t="s">
        <v>2763</v>
      </c>
      <c r="CS21" s="183" t="s">
        <v>2879</v>
      </c>
      <c r="CT21" s="183" t="s">
        <v>2763</v>
      </c>
      <c r="CU21" s="183" t="s">
        <v>2763</v>
      </c>
      <c r="CV21" s="183" t="s">
        <v>2879</v>
      </c>
      <c r="CW21" s="183" t="s">
        <v>2763</v>
      </c>
      <c r="CX21" s="183" t="s">
        <v>2763</v>
      </c>
      <c r="CY21" s="183" t="s">
        <v>2879</v>
      </c>
      <c r="CZ21" s="183" t="s">
        <v>2763</v>
      </c>
      <c r="DA21" s="183" t="s">
        <v>2763</v>
      </c>
      <c r="DB21" s="183" t="s">
        <v>2879</v>
      </c>
      <c r="DC21" s="183" t="s">
        <v>2763</v>
      </c>
      <c r="DD21" s="183" t="s">
        <v>2763</v>
      </c>
      <c r="DE21" s="183" t="s">
        <v>2879</v>
      </c>
      <c r="DF21" s="183" t="s">
        <v>2763</v>
      </c>
      <c r="DG21" s="183" t="s">
        <v>2763</v>
      </c>
      <c r="DH21" s="183" t="s">
        <v>2879</v>
      </c>
      <c r="DI21" s="183" t="s">
        <v>2763</v>
      </c>
      <c r="DJ21" s="183" t="s">
        <v>2763</v>
      </c>
      <c r="DK21" s="183" t="s">
        <v>2879</v>
      </c>
      <c r="DL21" s="183" t="s">
        <v>2763</v>
      </c>
      <c r="DM21" s="183" t="s">
        <v>2763</v>
      </c>
      <c r="DN21" s="183" t="s">
        <v>2879</v>
      </c>
      <c r="DO21" s="183" t="s">
        <v>2763</v>
      </c>
      <c r="DP21" s="183" t="s">
        <v>2763</v>
      </c>
      <c r="DQ21" s="183" t="s">
        <v>2879</v>
      </c>
      <c r="DR21" s="183" t="s">
        <v>2763</v>
      </c>
      <c r="DS21" s="183" t="s">
        <v>2763</v>
      </c>
      <c r="DT21" s="183" t="s">
        <v>2879</v>
      </c>
      <c r="DU21" s="183" t="s">
        <v>2763</v>
      </c>
      <c r="DV21" s="183" t="s">
        <v>2763</v>
      </c>
      <c r="DW21" s="183" t="s">
        <v>2879</v>
      </c>
      <c r="DX21" s="183" t="s">
        <v>2763</v>
      </c>
      <c r="DY21" s="183" t="s">
        <v>2763</v>
      </c>
      <c r="DZ21" s="183" t="s">
        <v>2879</v>
      </c>
      <c r="EA21" s="183" t="s">
        <v>2763</v>
      </c>
      <c r="EB21" s="183" t="s">
        <v>2763</v>
      </c>
      <c r="EC21" s="183" t="s">
        <v>2879</v>
      </c>
      <c r="ED21" s="183" t="s">
        <v>2763</v>
      </c>
      <c r="EE21" s="183" t="s">
        <v>2763</v>
      </c>
      <c r="EF21" s="183" t="s">
        <v>2879</v>
      </c>
      <c r="EG21" s="183" t="s">
        <v>2763</v>
      </c>
      <c r="EH21" s="183" t="s">
        <v>2763</v>
      </c>
      <c r="EI21" s="183" t="s">
        <v>2879</v>
      </c>
      <c r="EJ21" s="183" t="s">
        <v>2763</v>
      </c>
      <c r="EK21" s="183" t="s">
        <v>2763</v>
      </c>
      <c r="EL21" s="183" t="s">
        <v>2879</v>
      </c>
      <c r="EM21" s="183" t="s">
        <v>2763</v>
      </c>
      <c r="EN21" s="183" t="s">
        <v>2763</v>
      </c>
      <c r="EO21" s="183" t="s">
        <v>2879</v>
      </c>
      <c r="EP21" s="183" t="s">
        <v>2763</v>
      </c>
      <c r="EQ21" s="183" t="s">
        <v>2763</v>
      </c>
      <c r="ER21" s="183" t="s">
        <v>2879</v>
      </c>
      <c r="ES21" s="183" t="s">
        <v>2763</v>
      </c>
      <c r="ET21" s="183" t="s">
        <v>2763</v>
      </c>
    </row>
    <row r="22" spans="1:150" x14ac:dyDescent="0.35">
      <c r="A22" s="1"/>
      <c r="B22" s="182" t="s">
        <v>2948</v>
      </c>
      <c r="C22" s="182" t="s">
        <v>120</v>
      </c>
      <c r="D22" s="182" t="s">
        <v>1042</v>
      </c>
      <c r="E22" s="182" t="s">
        <v>2949</v>
      </c>
      <c r="F22" s="182" t="s">
        <v>2950</v>
      </c>
      <c r="G22" s="183" t="s">
        <v>2879</v>
      </c>
      <c r="H22" s="183" t="s">
        <v>2763</v>
      </c>
      <c r="I22" s="183" t="s">
        <v>2763</v>
      </c>
      <c r="J22" s="183" t="s">
        <v>2879</v>
      </c>
      <c r="K22" s="183" t="s">
        <v>2763</v>
      </c>
      <c r="L22" s="183" t="s">
        <v>2763</v>
      </c>
      <c r="M22" s="183" t="s">
        <v>2879</v>
      </c>
      <c r="N22" s="183" t="s">
        <v>2763</v>
      </c>
      <c r="O22" s="183" t="s">
        <v>2763</v>
      </c>
      <c r="P22" s="183" t="s">
        <v>2879</v>
      </c>
      <c r="Q22" s="183" t="s">
        <v>2763</v>
      </c>
      <c r="R22" s="183" t="s">
        <v>2763</v>
      </c>
      <c r="S22" s="183" t="s">
        <v>2879</v>
      </c>
      <c r="T22" s="183" t="s">
        <v>2763</v>
      </c>
      <c r="U22" s="183" t="s">
        <v>2763</v>
      </c>
      <c r="V22" s="183" t="s">
        <v>2879</v>
      </c>
      <c r="W22" s="183" t="s">
        <v>2763</v>
      </c>
      <c r="X22" s="183" t="s">
        <v>2763</v>
      </c>
      <c r="Y22" s="183" t="s">
        <v>2879</v>
      </c>
      <c r="Z22" s="183" t="s">
        <v>2763</v>
      </c>
      <c r="AA22" s="183" t="s">
        <v>2763</v>
      </c>
      <c r="AB22" s="183" t="s">
        <v>2879</v>
      </c>
      <c r="AC22" s="183" t="s">
        <v>2763</v>
      </c>
      <c r="AD22" s="183" t="s">
        <v>2763</v>
      </c>
      <c r="AE22" s="183" t="s">
        <v>2879</v>
      </c>
      <c r="AF22" s="183" t="s">
        <v>2763</v>
      </c>
      <c r="AG22" s="183" t="s">
        <v>2763</v>
      </c>
      <c r="AH22" s="183" t="s">
        <v>2879</v>
      </c>
      <c r="AI22" s="183" t="s">
        <v>2763</v>
      </c>
      <c r="AJ22" s="183" t="s">
        <v>2763</v>
      </c>
      <c r="AK22" s="183" t="s">
        <v>2879</v>
      </c>
      <c r="AL22" s="183" t="s">
        <v>2763</v>
      </c>
      <c r="AM22" s="183" t="s">
        <v>2763</v>
      </c>
      <c r="AN22" s="183" t="s">
        <v>2879</v>
      </c>
      <c r="AO22" s="183" t="s">
        <v>2763</v>
      </c>
      <c r="AP22" s="183" t="s">
        <v>2763</v>
      </c>
      <c r="AQ22" s="183" t="s">
        <v>2879</v>
      </c>
      <c r="AR22" s="183" t="s">
        <v>2763</v>
      </c>
      <c r="AS22" s="183" t="s">
        <v>2763</v>
      </c>
      <c r="AT22" s="183" t="s">
        <v>2879</v>
      </c>
      <c r="AU22" s="183" t="s">
        <v>2763</v>
      </c>
      <c r="AV22" s="183" t="s">
        <v>2763</v>
      </c>
      <c r="AW22" s="183" t="s">
        <v>2879</v>
      </c>
      <c r="AX22" s="183" t="s">
        <v>2763</v>
      </c>
      <c r="AY22" s="183" t="s">
        <v>2763</v>
      </c>
      <c r="AZ22" s="183" t="s">
        <v>2879</v>
      </c>
      <c r="BA22" s="183" t="s">
        <v>2763</v>
      </c>
      <c r="BB22" s="183" t="s">
        <v>2763</v>
      </c>
      <c r="BC22" s="183" t="s">
        <v>2879</v>
      </c>
      <c r="BD22" s="183" t="s">
        <v>2763</v>
      </c>
      <c r="BE22" s="183" t="s">
        <v>2763</v>
      </c>
      <c r="BF22" s="183" t="s">
        <v>2879</v>
      </c>
      <c r="BG22" s="183" t="s">
        <v>2763</v>
      </c>
      <c r="BH22" s="183" t="s">
        <v>2763</v>
      </c>
      <c r="BI22" s="183" t="s">
        <v>2879</v>
      </c>
      <c r="BJ22" s="183" t="s">
        <v>2763</v>
      </c>
      <c r="BK22" s="183" t="s">
        <v>2763</v>
      </c>
      <c r="BL22" s="183" t="s">
        <v>2879</v>
      </c>
      <c r="BM22" s="183" t="s">
        <v>2763</v>
      </c>
      <c r="BN22" s="183" t="s">
        <v>2763</v>
      </c>
      <c r="BO22" s="183" t="s">
        <v>2879</v>
      </c>
      <c r="BP22" s="183" t="s">
        <v>2763</v>
      </c>
      <c r="BQ22" s="183" t="s">
        <v>2763</v>
      </c>
      <c r="BR22" s="183" t="s">
        <v>2879</v>
      </c>
      <c r="BS22" s="183" t="s">
        <v>2763</v>
      </c>
      <c r="BT22" s="183" t="s">
        <v>2763</v>
      </c>
      <c r="BU22" s="183" t="s">
        <v>2879</v>
      </c>
      <c r="BV22" s="183" t="s">
        <v>2763</v>
      </c>
      <c r="BW22" s="183" t="s">
        <v>2763</v>
      </c>
      <c r="BX22" s="183" t="s">
        <v>2879</v>
      </c>
      <c r="BY22" s="183" t="s">
        <v>2763</v>
      </c>
      <c r="BZ22" s="183" t="s">
        <v>2763</v>
      </c>
      <c r="CA22" s="183" t="s">
        <v>2879</v>
      </c>
      <c r="CB22" s="183" t="s">
        <v>2763</v>
      </c>
      <c r="CC22" s="183" t="s">
        <v>2763</v>
      </c>
      <c r="CD22" s="183" t="s">
        <v>2879</v>
      </c>
      <c r="CE22" s="183" t="s">
        <v>2763</v>
      </c>
      <c r="CF22" s="183" t="s">
        <v>2763</v>
      </c>
      <c r="CG22" s="183" t="s">
        <v>2879</v>
      </c>
      <c r="CH22" s="183" t="s">
        <v>2763</v>
      </c>
      <c r="CI22" s="183" t="s">
        <v>2763</v>
      </c>
      <c r="CJ22" s="183" t="s">
        <v>2879</v>
      </c>
      <c r="CK22" s="183" t="s">
        <v>2763</v>
      </c>
      <c r="CL22" s="183" t="s">
        <v>2763</v>
      </c>
      <c r="CM22" s="183" t="s">
        <v>2879</v>
      </c>
      <c r="CN22" s="183" t="s">
        <v>2763</v>
      </c>
      <c r="CO22" s="183" t="s">
        <v>2763</v>
      </c>
      <c r="CP22" s="183" t="s">
        <v>2879</v>
      </c>
      <c r="CQ22" s="183" t="s">
        <v>2763</v>
      </c>
      <c r="CR22" s="183" t="s">
        <v>2763</v>
      </c>
      <c r="CS22" s="183" t="s">
        <v>2879</v>
      </c>
      <c r="CT22" s="183" t="s">
        <v>2763</v>
      </c>
      <c r="CU22" s="183" t="s">
        <v>2763</v>
      </c>
      <c r="CV22" s="183" t="s">
        <v>2879</v>
      </c>
      <c r="CW22" s="183" t="s">
        <v>2763</v>
      </c>
      <c r="CX22" s="183" t="s">
        <v>2763</v>
      </c>
      <c r="CY22" s="183" t="s">
        <v>2879</v>
      </c>
      <c r="CZ22" s="183" t="s">
        <v>2763</v>
      </c>
      <c r="DA22" s="183" t="s">
        <v>2763</v>
      </c>
      <c r="DB22" s="183" t="s">
        <v>2879</v>
      </c>
      <c r="DC22" s="183" t="s">
        <v>2763</v>
      </c>
      <c r="DD22" s="183" t="s">
        <v>2763</v>
      </c>
      <c r="DE22" s="183" t="s">
        <v>2879</v>
      </c>
      <c r="DF22" s="183" t="s">
        <v>2763</v>
      </c>
      <c r="DG22" s="183" t="s">
        <v>2763</v>
      </c>
      <c r="DH22" s="183" t="s">
        <v>2879</v>
      </c>
      <c r="DI22" s="183" t="s">
        <v>2763</v>
      </c>
      <c r="DJ22" s="183" t="s">
        <v>2763</v>
      </c>
      <c r="DK22" s="183" t="s">
        <v>2879</v>
      </c>
      <c r="DL22" s="183" t="s">
        <v>2763</v>
      </c>
      <c r="DM22" s="183" t="s">
        <v>2763</v>
      </c>
      <c r="DN22" s="183" t="s">
        <v>2879</v>
      </c>
      <c r="DO22" s="183" t="s">
        <v>2763</v>
      </c>
      <c r="DP22" s="183" t="s">
        <v>2763</v>
      </c>
      <c r="DQ22" s="183" t="s">
        <v>2879</v>
      </c>
      <c r="DR22" s="183" t="s">
        <v>2763</v>
      </c>
      <c r="DS22" s="183" t="s">
        <v>2763</v>
      </c>
      <c r="DT22" s="183" t="s">
        <v>2879</v>
      </c>
      <c r="DU22" s="183" t="s">
        <v>2763</v>
      </c>
      <c r="DV22" s="183" t="s">
        <v>2763</v>
      </c>
      <c r="DW22" s="183" t="s">
        <v>2879</v>
      </c>
      <c r="DX22" s="183" t="s">
        <v>2763</v>
      </c>
      <c r="DY22" s="183" t="s">
        <v>2763</v>
      </c>
      <c r="DZ22" s="183" t="s">
        <v>2879</v>
      </c>
      <c r="EA22" s="183" t="s">
        <v>2763</v>
      </c>
      <c r="EB22" s="183" t="s">
        <v>2763</v>
      </c>
      <c r="EC22" s="183" t="s">
        <v>2879</v>
      </c>
      <c r="ED22" s="183" t="s">
        <v>2763</v>
      </c>
      <c r="EE22" s="183" t="s">
        <v>2763</v>
      </c>
      <c r="EF22" s="183" t="s">
        <v>2879</v>
      </c>
      <c r="EG22" s="183" t="s">
        <v>2763</v>
      </c>
      <c r="EH22" s="183" t="s">
        <v>2763</v>
      </c>
      <c r="EI22" s="183" t="s">
        <v>2879</v>
      </c>
      <c r="EJ22" s="183" t="s">
        <v>2763</v>
      </c>
      <c r="EK22" s="183" t="s">
        <v>2763</v>
      </c>
      <c r="EL22" s="183" t="s">
        <v>2879</v>
      </c>
      <c r="EM22" s="183" t="s">
        <v>2763</v>
      </c>
      <c r="EN22" s="183" t="s">
        <v>2763</v>
      </c>
      <c r="EO22" s="183" t="s">
        <v>2879</v>
      </c>
      <c r="EP22" s="183" t="s">
        <v>2763</v>
      </c>
      <c r="EQ22" s="183" t="s">
        <v>2763</v>
      </c>
      <c r="ER22" s="183" t="s">
        <v>2879</v>
      </c>
      <c r="ES22" s="183" t="s">
        <v>2763</v>
      </c>
      <c r="ET22" s="183" t="s">
        <v>2763</v>
      </c>
    </row>
    <row r="23" spans="1:150" x14ac:dyDescent="0.35">
      <c r="A23" s="1"/>
      <c r="B23" s="182" t="s">
        <v>2951</v>
      </c>
      <c r="C23" s="182" t="s">
        <v>120</v>
      </c>
      <c r="D23" s="182" t="s">
        <v>1042</v>
      </c>
      <c r="E23" s="182" t="s">
        <v>2952</v>
      </c>
      <c r="F23" s="182" t="s">
        <v>2953</v>
      </c>
      <c r="G23" s="183" t="s">
        <v>2879</v>
      </c>
      <c r="H23" s="183" t="s">
        <v>2763</v>
      </c>
      <c r="I23" s="183" t="s">
        <v>2763</v>
      </c>
      <c r="J23" s="183" t="s">
        <v>2879</v>
      </c>
      <c r="K23" s="183" t="s">
        <v>2763</v>
      </c>
      <c r="L23" s="183" t="s">
        <v>2763</v>
      </c>
      <c r="M23" s="183" t="s">
        <v>2879</v>
      </c>
      <c r="N23" s="183" t="s">
        <v>2763</v>
      </c>
      <c r="O23" s="183" t="s">
        <v>2763</v>
      </c>
      <c r="P23" s="183" t="s">
        <v>2879</v>
      </c>
      <c r="Q23" s="183" t="s">
        <v>2763</v>
      </c>
      <c r="R23" s="183" t="s">
        <v>2763</v>
      </c>
      <c r="S23" s="183" t="s">
        <v>2879</v>
      </c>
      <c r="T23" s="183" t="s">
        <v>2763</v>
      </c>
      <c r="U23" s="183" t="s">
        <v>2763</v>
      </c>
      <c r="V23" s="183" t="s">
        <v>2879</v>
      </c>
      <c r="W23" s="183" t="s">
        <v>2763</v>
      </c>
      <c r="X23" s="183" t="s">
        <v>2763</v>
      </c>
      <c r="Y23" s="183" t="s">
        <v>2879</v>
      </c>
      <c r="Z23" s="183" t="s">
        <v>2763</v>
      </c>
      <c r="AA23" s="183" t="s">
        <v>2763</v>
      </c>
      <c r="AB23" s="183" t="s">
        <v>2879</v>
      </c>
      <c r="AC23" s="183" t="s">
        <v>2763</v>
      </c>
      <c r="AD23" s="183" t="s">
        <v>2763</v>
      </c>
      <c r="AE23" s="183" t="s">
        <v>2879</v>
      </c>
      <c r="AF23" s="183" t="s">
        <v>2763</v>
      </c>
      <c r="AG23" s="183" t="s">
        <v>2763</v>
      </c>
      <c r="AH23" s="183" t="s">
        <v>2879</v>
      </c>
      <c r="AI23" s="183" t="s">
        <v>2763</v>
      </c>
      <c r="AJ23" s="183" t="s">
        <v>2763</v>
      </c>
      <c r="AK23" s="183" t="s">
        <v>2879</v>
      </c>
      <c r="AL23" s="183" t="s">
        <v>2763</v>
      </c>
      <c r="AM23" s="183" t="s">
        <v>2763</v>
      </c>
      <c r="AN23" s="183" t="s">
        <v>2879</v>
      </c>
      <c r="AO23" s="183" t="s">
        <v>2763</v>
      </c>
      <c r="AP23" s="183" t="s">
        <v>2763</v>
      </c>
      <c r="AQ23" s="183" t="s">
        <v>2879</v>
      </c>
      <c r="AR23" s="183" t="s">
        <v>2763</v>
      </c>
      <c r="AS23" s="183" t="s">
        <v>2763</v>
      </c>
      <c r="AT23" s="183" t="s">
        <v>2879</v>
      </c>
      <c r="AU23" s="183" t="s">
        <v>2763</v>
      </c>
      <c r="AV23" s="183" t="s">
        <v>2763</v>
      </c>
      <c r="AW23" s="183" t="s">
        <v>2879</v>
      </c>
      <c r="AX23" s="183" t="s">
        <v>2763</v>
      </c>
      <c r="AY23" s="183" t="s">
        <v>2763</v>
      </c>
      <c r="AZ23" s="183" t="s">
        <v>2879</v>
      </c>
      <c r="BA23" s="183" t="s">
        <v>2763</v>
      </c>
      <c r="BB23" s="183" t="s">
        <v>2763</v>
      </c>
      <c r="BC23" s="183" t="s">
        <v>2879</v>
      </c>
      <c r="BD23" s="183" t="s">
        <v>2763</v>
      </c>
      <c r="BE23" s="183" t="s">
        <v>2763</v>
      </c>
      <c r="BF23" s="183" t="s">
        <v>2879</v>
      </c>
      <c r="BG23" s="183" t="s">
        <v>2763</v>
      </c>
      <c r="BH23" s="183" t="s">
        <v>2763</v>
      </c>
      <c r="BI23" s="183" t="s">
        <v>2879</v>
      </c>
      <c r="BJ23" s="183" t="s">
        <v>2763</v>
      </c>
      <c r="BK23" s="183" t="s">
        <v>2763</v>
      </c>
      <c r="BL23" s="183" t="s">
        <v>2879</v>
      </c>
      <c r="BM23" s="183" t="s">
        <v>2763</v>
      </c>
      <c r="BN23" s="183" t="s">
        <v>2763</v>
      </c>
      <c r="BO23" s="183" t="s">
        <v>2879</v>
      </c>
      <c r="BP23" s="183" t="s">
        <v>2763</v>
      </c>
      <c r="BQ23" s="183" t="s">
        <v>2763</v>
      </c>
      <c r="BR23" s="183" t="s">
        <v>2879</v>
      </c>
      <c r="BS23" s="183" t="s">
        <v>2763</v>
      </c>
      <c r="BT23" s="183" t="s">
        <v>2763</v>
      </c>
      <c r="BU23" s="183" t="s">
        <v>2879</v>
      </c>
      <c r="BV23" s="183" t="s">
        <v>2763</v>
      </c>
      <c r="BW23" s="183" t="s">
        <v>2763</v>
      </c>
      <c r="BX23" s="183" t="s">
        <v>2879</v>
      </c>
      <c r="BY23" s="183" t="s">
        <v>2763</v>
      </c>
      <c r="BZ23" s="183" t="s">
        <v>2763</v>
      </c>
      <c r="CA23" s="183" t="s">
        <v>2879</v>
      </c>
      <c r="CB23" s="183" t="s">
        <v>2763</v>
      </c>
      <c r="CC23" s="183" t="s">
        <v>2763</v>
      </c>
      <c r="CD23" s="183" t="s">
        <v>2879</v>
      </c>
      <c r="CE23" s="183" t="s">
        <v>2763</v>
      </c>
      <c r="CF23" s="183" t="s">
        <v>2763</v>
      </c>
      <c r="CG23" s="183" t="s">
        <v>2879</v>
      </c>
      <c r="CH23" s="183" t="s">
        <v>2763</v>
      </c>
      <c r="CI23" s="183" t="s">
        <v>2763</v>
      </c>
      <c r="CJ23" s="183" t="s">
        <v>2879</v>
      </c>
      <c r="CK23" s="183" t="s">
        <v>2763</v>
      </c>
      <c r="CL23" s="183" t="s">
        <v>2763</v>
      </c>
      <c r="CM23" s="183" t="s">
        <v>2879</v>
      </c>
      <c r="CN23" s="183" t="s">
        <v>2763</v>
      </c>
      <c r="CO23" s="183" t="s">
        <v>2763</v>
      </c>
      <c r="CP23" s="183" t="s">
        <v>2879</v>
      </c>
      <c r="CQ23" s="183" t="s">
        <v>2763</v>
      </c>
      <c r="CR23" s="183" t="s">
        <v>2763</v>
      </c>
      <c r="CS23" s="183" t="s">
        <v>2879</v>
      </c>
      <c r="CT23" s="183" t="s">
        <v>2763</v>
      </c>
      <c r="CU23" s="183" t="s">
        <v>2763</v>
      </c>
      <c r="CV23" s="183" t="s">
        <v>2879</v>
      </c>
      <c r="CW23" s="183" t="s">
        <v>2763</v>
      </c>
      <c r="CX23" s="183" t="s">
        <v>2763</v>
      </c>
      <c r="CY23" s="183" t="s">
        <v>2879</v>
      </c>
      <c r="CZ23" s="183" t="s">
        <v>2763</v>
      </c>
      <c r="DA23" s="183" t="s">
        <v>2763</v>
      </c>
      <c r="DB23" s="183" t="s">
        <v>2879</v>
      </c>
      <c r="DC23" s="183" t="s">
        <v>2763</v>
      </c>
      <c r="DD23" s="183" t="s">
        <v>2763</v>
      </c>
      <c r="DE23" s="183" t="s">
        <v>2879</v>
      </c>
      <c r="DF23" s="183" t="s">
        <v>2763</v>
      </c>
      <c r="DG23" s="183" t="s">
        <v>2763</v>
      </c>
      <c r="DH23" s="183" t="s">
        <v>2879</v>
      </c>
      <c r="DI23" s="183" t="s">
        <v>2763</v>
      </c>
      <c r="DJ23" s="183" t="s">
        <v>2763</v>
      </c>
      <c r="DK23" s="183" t="s">
        <v>2879</v>
      </c>
      <c r="DL23" s="183" t="s">
        <v>2763</v>
      </c>
      <c r="DM23" s="183" t="s">
        <v>2763</v>
      </c>
      <c r="DN23" s="183" t="s">
        <v>2879</v>
      </c>
      <c r="DO23" s="183" t="s">
        <v>2763</v>
      </c>
      <c r="DP23" s="183" t="s">
        <v>2763</v>
      </c>
      <c r="DQ23" s="183" t="s">
        <v>2879</v>
      </c>
      <c r="DR23" s="183" t="s">
        <v>2763</v>
      </c>
      <c r="DS23" s="183" t="s">
        <v>2763</v>
      </c>
      <c r="DT23" s="183" t="s">
        <v>2879</v>
      </c>
      <c r="DU23" s="183" t="s">
        <v>2763</v>
      </c>
      <c r="DV23" s="183" t="s">
        <v>2763</v>
      </c>
      <c r="DW23" s="183" t="s">
        <v>2879</v>
      </c>
      <c r="DX23" s="183" t="s">
        <v>2763</v>
      </c>
      <c r="DY23" s="183" t="s">
        <v>2763</v>
      </c>
      <c r="DZ23" s="183" t="s">
        <v>2879</v>
      </c>
      <c r="EA23" s="183" t="s">
        <v>2763</v>
      </c>
      <c r="EB23" s="183" t="s">
        <v>2763</v>
      </c>
      <c r="EC23" s="183" t="s">
        <v>2879</v>
      </c>
      <c r="ED23" s="183" t="s">
        <v>2763</v>
      </c>
      <c r="EE23" s="183" t="s">
        <v>2763</v>
      </c>
      <c r="EF23" s="183" t="s">
        <v>2879</v>
      </c>
      <c r="EG23" s="183" t="s">
        <v>2763</v>
      </c>
      <c r="EH23" s="183" t="s">
        <v>2763</v>
      </c>
      <c r="EI23" s="183" t="s">
        <v>2879</v>
      </c>
      <c r="EJ23" s="183" t="s">
        <v>2763</v>
      </c>
      <c r="EK23" s="183" t="s">
        <v>2763</v>
      </c>
      <c r="EL23" s="183" t="s">
        <v>2879</v>
      </c>
      <c r="EM23" s="183" t="s">
        <v>2763</v>
      </c>
      <c r="EN23" s="183" t="s">
        <v>2763</v>
      </c>
      <c r="EO23" s="183" t="s">
        <v>2879</v>
      </c>
      <c r="EP23" s="183" t="s">
        <v>2763</v>
      </c>
      <c r="EQ23" s="183" t="s">
        <v>2763</v>
      </c>
      <c r="ER23" s="183" t="s">
        <v>2879</v>
      </c>
      <c r="ES23" s="183" t="s">
        <v>2763</v>
      </c>
      <c r="ET23" s="183" t="s">
        <v>2763</v>
      </c>
    </row>
    <row r="24" spans="1:150" x14ac:dyDescent="0.35">
      <c r="A24" s="1"/>
      <c r="B24" s="181" t="s">
        <v>2954</v>
      </c>
      <c r="C24" s="181" t="s">
        <v>120</v>
      </c>
      <c r="D24" s="181" t="s">
        <v>1039</v>
      </c>
      <c r="E24" s="181" t="s">
        <v>2955</v>
      </c>
      <c r="F24" s="181" t="s">
        <v>2956</v>
      </c>
      <c r="G24" s="181" t="s">
        <v>2879</v>
      </c>
      <c r="H24" s="181" t="s">
        <v>2763</v>
      </c>
      <c r="I24" s="181" t="s">
        <v>2957</v>
      </c>
      <c r="J24" s="181" t="s">
        <v>2879</v>
      </c>
      <c r="K24" s="181" t="s">
        <v>2763</v>
      </c>
      <c r="L24" s="181" t="s">
        <v>2957</v>
      </c>
      <c r="M24" s="181" t="s">
        <v>2879</v>
      </c>
      <c r="N24" s="181" t="s">
        <v>2763</v>
      </c>
      <c r="O24" s="181" t="s">
        <v>2957</v>
      </c>
      <c r="P24" s="181" t="s">
        <v>2879</v>
      </c>
      <c r="Q24" s="181" t="s">
        <v>2763</v>
      </c>
      <c r="R24" s="181" t="s">
        <v>2957</v>
      </c>
      <c r="S24" s="181" t="s">
        <v>2879</v>
      </c>
      <c r="T24" s="181" t="s">
        <v>2763</v>
      </c>
      <c r="U24" s="181" t="s">
        <v>2957</v>
      </c>
      <c r="V24" s="181" t="s">
        <v>2879</v>
      </c>
      <c r="W24" s="181" t="s">
        <v>2763</v>
      </c>
      <c r="X24" s="181" t="s">
        <v>2957</v>
      </c>
      <c r="Y24" s="181" t="s">
        <v>2879</v>
      </c>
      <c r="Z24" s="181" t="s">
        <v>2763</v>
      </c>
      <c r="AA24" s="181" t="s">
        <v>2957</v>
      </c>
      <c r="AB24" s="181" t="s">
        <v>2879</v>
      </c>
      <c r="AC24" s="181" t="s">
        <v>2763</v>
      </c>
      <c r="AD24" s="181" t="s">
        <v>2957</v>
      </c>
      <c r="AE24" s="181" t="s">
        <v>2879</v>
      </c>
      <c r="AF24" s="181" t="s">
        <v>2763</v>
      </c>
      <c r="AG24" s="181" t="s">
        <v>2957</v>
      </c>
      <c r="AH24" s="181" t="s">
        <v>2879</v>
      </c>
      <c r="AI24" s="181" t="s">
        <v>2763</v>
      </c>
      <c r="AJ24" s="181" t="s">
        <v>2957</v>
      </c>
      <c r="AK24" s="181" t="s">
        <v>2879</v>
      </c>
      <c r="AL24" s="181" t="s">
        <v>2763</v>
      </c>
      <c r="AM24" s="181" t="s">
        <v>2957</v>
      </c>
      <c r="AN24" s="181" t="s">
        <v>2879</v>
      </c>
      <c r="AO24" s="181" t="s">
        <v>2763</v>
      </c>
      <c r="AP24" s="181" t="s">
        <v>2957</v>
      </c>
      <c r="AQ24" s="181" t="s">
        <v>2879</v>
      </c>
      <c r="AR24" s="181" t="s">
        <v>2958</v>
      </c>
      <c r="AS24" s="181" t="s">
        <v>2959</v>
      </c>
      <c r="AT24" s="181" t="s">
        <v>2879</v>
      </c>
      <c r="AU24" s="181" t="s">
        <v>2763</v>
      </c>
      <c r="AV24" s="181" t="s">
        <v>2960</v>
      </c>
      <c r="AW24" s="181" t="s">
        <v>2879</v>
      </c>
      <c r="AX24" s="181" t="s">
        <v>2961</v>
      </c>
      <c r="AY24" s="181" t="s">
        <v>2763</v>
      </c>
      <c r="AZ24" s="181" t="s">
        <v>2879</v>
      </c>
      <c r="BA24" s="181" t="s">
        <v>2763</v>
      </c>
      <c r="BB24" s="181" t="s">
        <v>2962</v>
      </c>
      <c r="BC24" s="181" t="s">
        <v>2879</v>
      </c>
      <c r="BD24" s="181" t="s">
        <v>2763</v>
      </c>
      <c r="BE24" s="181" t="s">
        <v>2763</v>
      </c>
      <c r="BF24" s="181" t="s">
        <v>2879</v>
      </c>
      <c r="BG24" s="181" t="s">
        <v>2763</v>
      </c>
      <c r="BH24" s="181" t="s">
        <v>2763</v>
      </c>
      <c r="BI24" s="181" t="s">
        <v>2879</v>
      </c>
      <c r="BJ24" s="181" t="s">
        <v>2763</v>
      </c>
      <c r="BK24" s="181" t="s">
        <v>2763</v>
      </c>
      <c r="BL24" s="181" t="s">
        <v>2879</v>
      </c>
      <c r="BM24" s="181" t="s">
        <v>2763</v>
      </c>
      <c r="BN24" s="181" t="s">
        <v>2763</v>
      </c>
      <c r="BO24" s="181" t="s">
        <v>2879</v>
      </c>
      <c r="BP24" s="181" t="s">
        <v>2763</v>
      </c>
      <c r="BQ24" s="181" t="s">
        <v>2763</v>
      </c>
      <c r="BR24" s="181" t="s">
        <v>2879</v>
      </c>
      <c r="BS24" s="181" t="s">
        <v>2763</v>
      </c>
      <c r="BT24" s="181" t="s">
        <v>2763</v>
      </c>
      <c r="BU24" s="181" t="s">
        <v>2879</v>
      </c>
      <c r="BV24" s="181" t="s">
        <v>2763</v>
      </c>
      <c r="BW24" s="181" t="s">
        <v>2763</v>
      </c>
      <c r="BX24" s="181" t="s">
        <v>2879</v>
      </c>
      <c r="BY24" s="181" t="s">
        <v>2763</v>
      </c>
      <c r="BZ24" s="181" t="s">
        <v>2763</v>
      </c>
      <c r="CA24" s="181" t="s">
        <v>2879</v>
      </c>
      <c r="CB24" s="181" t="s">
        <v>2763</v>
      </c>
      <c r="CC24" s="181" t="s">
        <v>2763</v>
      </c>
      <c r="CD24" s="181" t="s">
        <v>2879</v>
      </c>
      <c r="CE24" s="181" t="s">
        <v>2763</v>
      </c>
      <c r="CF24" s="181" t="s">
        <v>2763</v>
      </c>
      <c r="CG24" s="181" t="s">
        <v>2879</v>
      </c>
      <c r="CH24" s="181" t="s">
        <v>2763</v>
      </c>
      <c r="CI24" s="181" t="s">
        <v>2763</v>
      </c>
      <c r="CJ24" s="181" t="s">
        <v>2879</v>
      </c>
      <c r="CK24" s="181" t="s">
        <v>2763</v>
      </c>
      <c r="CL24" s="181" t="s">
        <v>2763</v>
      </c>
      <c r="CM24" s="181" t="s">
        <v>2879</v>
      </c>
      <c r="CN24" s="181" t="s">
        <v>2763</v>
      </c>
      <c r="CO24" s="181" t="s">
        <v>2763</v>
      </c>
      <c r="CP24" s="181" t="s">
        <v>2879</v>
      </c>
      <c r="CQ24" s="181" t="s">
        <v>2763</v>
      </c>
      <c r="CR24" s="181" t="s">
        <v>2763</v>
      </c>
      <c r="CS24" s="181" t="s">
        <v>2879</v>
      </c>
      <c r="CT24" s="181" t="s">
        <v>2763</v>
      </c>
      <c r="CU24" s="181" t="s">
        <v>2763</v>
      </c>
      <c r="CV24" s="181" t="s">
        <v>2879</v>
      </c>
      <c r="CW24" s="181" t="s">
        <v>2763</v>
      </c>
      <c r="CX24" s="181" t="s">
        <v>2763</v>
      </c>
      <c r="CY24" s="181" t="s">
        <v>2879</v>
      </c>
      <c r="CZ24" s="181" t="s">
        <v>2763</v>
      </c>
      <c r="DA24" s="181" t="s">
        <v>2763</v>
      </c>
      <c r="DB24" s="181" t="s">
        <v>2879</v>
      </c>
      <c r="DC24" s="181" t="s">
        <v>2763</v>
      </c>
      <c r="DD24" s="181" t="s">
        <v>2763</v>
      </c>
      <c r="DE24" s="181" t="s">
        <v>2879</v>
      </c>
      <c r="DF24" s="181" t="s">
        <v>2763</v>
      </c>
      <c r="DG24" s="181" t="s">
        <v>2763</v>
      </c>
      <c r="DH24" s="181" t="s">
        <v>2879</v>
      </c>
      <c r="DI24" s="181" t="s">
        <v>2763</v>
      </c>
      <c r="DJ24" s="181" t="s">
        <v>2763</v>
      </c>
      <c r="DK24" s="181" t="s">
        <v>2879</v>
      </c>
      <c r="DL24" s="181" t="s">
        <v>2763</v>
      </c>
      <c r="DM24" s="181" t="s">
        <v>2763</v>
      </c>
      <c r="DN24" s="181" t="s">
        <v>2879</v>
      </c>
      <c r="DO24" s="181" t="s">
        <v>2763</v>
      </c>
      <c r="DP24" s="181" t="s">
        <v>2763</v>
      </c>
      <c r="DQ24" s="181" t="s">
        <v>2879</v>
      </c>
      <c r="DR24" s="181" t="s">
        <v>2763</v>
      </c>
      <c r="DS24" s="181" t="s">
        <v>2763</v>
      </c>
      <c r="DT24" s="181" t="s">
        <v>2879</v>
      </c>
      <c r="DU24" s="181" t="s">
        <v>2763</v>
      </c>
      <c r="DV24" s="181" t="s">
        <v>2763</v>
      </c>
      <c r="DW24" s="181" t="s">
        <v>2879</v>
      </c>
      <c r="DX24" s="181" t="s">
        <v>2763</v>
      </c>
      <c r="DY24" s="181" t="s">
        <v>2763</v>
      </c>
      <c r="DZ24" s="181" t="s">
        <v>2879</v>
      </c>
      <c r="EA24" s="181" t="s">
        <v>2763</v>
      </c>
      <c r="EB24" s="181" t="s">
        <v>2763</v>
      </c>
      <c r="EC24" s="181" t="s">
        <v>2879</v>
      </c>
      <c r="ED24" s="181" t="s">
        <v>2763</v>
      </c>
      <c r="EE24" s="181" t="s">
        <v>2763</v>
      </c>
      <c r="EF24" s="181" t="s">
        <v>2879</v>
      </c>
      <c r="EG24" s="181" t="s">
        <v>2763</v>
      </c>
      <c r="EH24" s="181" t="s">
        <v>2763</v>
      </c>
      <c r="EI24" s="181" t="s">
        <v>2879</v>
      </c>
      <c r="EJ24" s="181" t="s">
        <v>2763</v>
      </c>
      <c r="EK24" s="181" t="s">
        <v>2763</v>
      </c>
      <c r="EL24" s="181" t="s">
        <v>2879</v>
      </c>
      <c r="EM24" s="181" t="s">
        <v>2763</v>
      </c>
      <c r="EN24" s="181" t="s">
        <v>2763</v>
      </c>
      <c r="EO24" s="181" t="s">
        <v>2879</v>
      </c>
      <c r="EP24" s="181" t="s">
        <v>2763</v>
      </c>
      <c r="EQ24" s="181" t="s">
        <v>2763</v>
      </c>
      <c r="ER24" s="181" t="s">
        <v>2879</v>
      </c>
      <c r="ES24" s="181" t="s">
        <v>2763</v>
      </c>
      <c r="ET24" s="181" t="s">
        <v>2763</v>
      </c>
    </row>
    <row r="25" spans="1:150" x14ac:dyDescent="0.35">
      <c r="A25" s="1"/>
      <c r="B25" s="182" t="s">
        <v>2963</v>
      </c>
      <c r="C25" s="182" t="s">
        <v>120</v>
      </c>
      <c r="D25" s="182" t="s">
        <v>1039</v>
      </c>
      <c r="E25" s="182" t="s">
        <v>2964</v>
      </c>
      <c r="F25" s="182" t="s">
        <v>2965</v>
      </c>
      <c r="G25" s="183" t="s">
        <v>2879</v>
      </c>
      <c r="H25" s="183" t="s">
        <v>2763</v>
      </c>
      <c r="I25" s="183" t="s">
        <v>2966</v>
      </c>
      <c r="J25" s="183" t="s">
        <v>2879</v>
      </c>
      <c r="K25" s="183" t="s">
        <v>2763</v>
      </c>
      <c r="L25" s="183" t="s">
        <v>2966</v>
      </c>
      <c r="M25" s="183" t="s">
        <v>2879</v>
      </c>
      <c r="N25" s="183" t="s">
        <v>2763</v>
      </c>
      <c r="O25" s="183" t="s">
        <v>2966</v>
      </c>
      <c r="P25" s="183" t="s">
        <v>2879</v>
      </c>
      <c r="Q25" s="183" t="s">
        <v>2763</v>
      </c>
      <c r="R25" s="183" t="s">
        <v>2966</v>
      </c>
      <c r="S25" s="183" t="s">
        <v>2879</v>
      </c>
      <c r="T25" s="183" t="s">
        <v>2763</v>
      </c>
      <c r="U25" s="183" t="s">
        <v>2966</v>
      </c>
      <c r="V25" s="183" t="s">
        <v>2879</v>
      </c>
      <c r="W25" s="183" t="s">
        <v>2763</v>
      </c>
      <c r="X25" s="183" t="s">
        <v>2966</v>
      </c>
      <c r="Y25" s="183" t="s">
        <v>2879</v>
      </c>
      <c r="Z25" s="183" t="s">
        <v>2763</v>
      </c>
      <c r="AA25" s="183" t="s">
        <v>2966</v>
      </c>
      <c r="AB25" s="183" t="s">
        <v>2879</v>
      </c>
      <c r="AC25" s="183" t="s">
        <v>2763</v>
      </c>
      <c r="AD25" s="183" t="s">
        <v>2966</v>
      </c>
      <c r="AE25" s="183" t="s">
        <v>2879</v>
      </c>
      <c r="AF25" s="183" t="s">
        <v>2763</v>
      </c>
      <c r="AG25" s="183" t="s">
        <v>2966</v>
      </c>
      <c r="AH25" s="183" t="s">
        <v>2879</v>
      </c>
      <c r="AI25" s="183" t="s">
        <v>2763</v>
      </c>
      <c r="AJ25" s="183" t="s">
        <v>2966</v>
      </c>
      <c r="AK25" s="183" t="s">
        <v>2879</v>
      </c>
      <c r="AL25" s="183" t="s">
        <v>2763</v>
      </c>
      <c r="AM25" s="183" t="s">
        <v>2966</v>
      </c>
      <c r="AN25" s="183" t="s">
        <v>2879</v>
      </c>
      <c r="AO25" s="183" t="s">
        <v>2763</v>
      </c>
      <c r="AP25" s="183" t="s">
        <v>2966</v>
      </c>
      <c r="AQ25" s="183" t="s">
        <v>2879</v>
      </c>
      <c r="AR25" s="183" t="s">
        <v>2967</v>
      </c>
      <c r="AS25" s="183" t="s">
        <v>2968</v>
      </c>
      <c r="AT25" s="183" t="s">
        <v>2879</v>
      </c>
      <c r="AU25" s="183" t="s">
        <v>2763</v>
      </c>
      <c r="AV25" s="183" t="s">
        <v>2969</v>
      </c>
      <c r="AW25" s="183" t="s">
        <v>2879</v>
      </c>
      <c r="AX25" s="183" t="s">
        <v>2970</v>
      </c>
      <c r="AY25" s="183" t="s">
        <v>2763</v>
      </c>
      <c r="AZ25" s="183" t="s">
        <v>2879</v>
      </c>
      <c r="BA25" s="183" t="s">
        <v>2763</v>
      </c>
      <c r="BB25" s="183" t="s">
        <v>2966</v>
      </c>
      <c r="BC25" s="183" t="s">
        <v>2879</v>
      </c>
      <c r="BD25" s="183" t="s">
        <v>2763</v>
      </c>
      <c r="BE25" s="183" t="s">
        <v>2763</v>
      </c>
      <c r="BF25" s="183" t="s">
        <v>2879</v>
      </c>
      <c r="BG25" s="183" t="s">
        <v>2763</v>
      </c>
      <c r="BH25" s="183" t="s">
        <v>2763</v>
      </c>
      <c r="BI25" s="183" t="s">
        <v>2879</v>
      </c>
      <c r="BJ25" s="183" t="s">
        <v>2763</v>
      </c>
      <c r="BK25" s="183" t="s">
        <v>2763</v>
      </c>
      <c r="BL25" s="183" t="s">
        <v>2879</v>
      </c>
      <c r="BM25" s="183" t="s">
        <v>2763</v>
      </c>
      <c r="BN25" s="183" t="s">
        <v>2763</v>
      </c>
      <c r="BO25" s="183" t="s">
        <v>2879</v>
      </c>
      <c r="BP25" s="183" t="s">
        <v>2763</v>
      </c>
      <c r="BQ25" s="183" t="s">
        <v>2763</v>
      </c>
      <c r="BR25" s="183" t="s">
        <v>2879</v>
      </c>
      <c r="BS25" s="183" t="s">
        <v>2763</v>
      </c>
      <c r="BT25" s="183" t="s">
        <v>2763</v>
      </c>
      <c r="BU25" s="183" t="s">
        <v>2879</v>
      </c>
      <c r="BV25" s="183" t="s">
        <v>2763</v>
      </c>
      <c r="BW25" s="183" t="s">
        <v>2763</v>
      </c>
      <c r="BX25" s="183" t="s">
        <v>2879</v>
      </c>
      <c r="BY25" s="183" t="s">
        <v>2763</v>
      </c>
      <c r="BZ25" s="183" t="s">
        <v>2763</v>
      </c>
      <c r="CA25" s="183" t="s">
        <v>2879</v>
      </c>
      <c r="CB25" s="183" t="s">
        <v>2763</v>
      </c>
      <c r="CC25" s="183" t="s">
        <v>2763</v>
      </c>
      <c r="CD25" s="183" t="s">
        <v>2879</v>
      </c>
      <c r="CE25" s="183" t="s">
        <v>2763</v>
      </c>
      <c r="CF25" s="183" t="s">
        <v>2763</v>
      </c>
      <c r="CG25" s="183" t="s">
        <v>2879</v>
      </c>
      <c r="CH25" s="183" t="s">
        <v>2763</v>
      </c>
      <c r="CI25" s="183" t="s">
        <v>2763</v>
      </c>
      <c r="CJ25" s="183" t="s">
        <v>2879</v>
      </c>
      <c r="CK25" s="183" t="s">
        <v>2763</v>
      </c>
      <c r="CL25" s="183" t="s">
        <v>2763</v>
      </c>
      <c r="CM25" s="183" t="s">
        <v>2879</v>
      </c>
      <c r="CN25" s="183" t="s">
        <v>2763</v>
      </c>
      <c r="CO25" s="183" t="s">
        <v>2763</v>
      </c>
      <c r="CP25" s="183" t="s">
        <v>2879</v>
      </c>
      <c r="CQ25" s="183" t="s">
        <v>2763</v>
      </c>
      <c r="CR25" s="183" t="s">
        <v>2763</v>
      </c>
      <c r="CS25" s="183" t="s">
        <v>2879</v>
      </c>
      <c r="CT25" s="183" t="s">
        <v>2763</v>
      </c>
      <c r="CU25" s="183" t="s">
        <v>2763</v>
      </c>
      <c r="CV25" s="183" t="s">
        <v>2879</v>
      </c>
      <c r="CW25" s="183" t="s">
        <v>2763</v>
      </c>
      <c r="CX25" s="183" t="s">
        <v>2763</v>
      </c>
      <c r="CY25" s="183" t="s">
        <v>2879</v>
      </c>
      <c r="CZ25" s="183" t="s">
        <v>2763</v>
      </c>
      <c r="DA25" s="183" t="s">
        <v>2763</v>
      </c>
      <c r="DB25" s="183" t="s">
        <v>2879</v>
      </c>
      <c r="DC25" s="183" t="s">
        <v>2763</v>
      </c>
      <c r="DD25" s="183" t="s">
        <v>2763</v>
      </c>
      <c r="DE25" s="183" t="s">
        <v>2879</v>
      </c>
      <c r="DF25" s="183" t="s">
        <v>2763</v>
      </c>
      <c r="DG25" s="183" t="s">
        <v>2763</v>
      </c>
      <c r="DH25" s="183" t="s">
        <v>2879</v>
      </c>
      <c r="DI25" s="183" t="s">
        <v>2763</v>
      </c>
      <c r="DJ25" s="183" t="s">
        <v>2763</v>
      </c>
      <c r="DK25" s="183" t="s">
        <v>2879</v>
      </c>
      <c r="DL25" s="183" t="s">
        <v>2763</v>
      </c>
      <c r="DM25" s="183" t="s">
        <v>2763</v>
      </c>
      <c r="DN25" s="183" t="s">
        <v>2879</v>
      </c>
      <c r="DO25" s="183" t="s">
        <v>2763</v>
      </c>
      <c r="DP25" s="183" t="s">
        <v>2763</v>
      </c>
      <c r="DQ25" s="183" t="s">
        <v>2879</v>
      </c>
      <c r="DR25" s="183" t="s">
        <v>2763</v>
      </c>
      <c r="DS25" s="183" t="s">
        <v>2763</v>
      </c>
      <c r="DT25" s="183" t="s">
        <v>2879</v>
      </c>
      <c r="DU25" s="183" t="s">
        <v>2763</v>
      </c>
      <c r="DV25" s="183" t="s">
        <v>2763</v>
      </c>
      <c r="DW25" s="183" t="s">
        <v>2879</v>
      </c>
      <c r="DX25" s="183" t="s">
        <v>2763</v>
      </c>
      <c r="DY25" s="183" t="s">
        <v>2763</v>
      </c>
      <c r="DZ25" s="183" t="s">
        <v>2879</v>
      </c>
      <c r="EA25" s="183" t="s">
        <v>2763</v>
      </c>
      <c r="EB25" s="183" t="s">
        <v>2763</v>
      </c>
      <c r="EC25" s="183" t="s">
        <v>2879</v>
      </c>
      <c r="ED25" s="183" t="s">
        <v>2763</v>
      </c>
      <c r="EE25" s="183" t="s">
        <v>2763</v>
      </c>
      <c r="EF25" s="183" t="s">
        <v>2879</v>
      </c>
      <c r="EG25" s="183" t="s">
        <v>2763</v>
      </c>
      <c r="EH25" s="183" t="s">
        <v>2763</v>
      </c>
      <c r="EI25" s="183" t="s">
        <v>2879</v>
      </c>
      <c r="EJ25" s="183" t="s">
        <v>2763</v>
      </c>
      <c r="EK25" s="183" t="s">
        <v>2763</v>
      </c>
      <c r="EL25" s="183" t="s">
        <v>2879</v>
      </c>
      <c r="EM25" s="183" t="s">
        <v>2763</v>
      </c>
      <c r="EN25" s="183" t="s">
        <v>2763</v>
      </c>
      <c r="EO25" s="183" t="s">
        <v>2879</v>
      </c>
      <c r="EP25" s="183" t="s">
        <v>2763</v>
      </c>
      <c r="EQ25" s="183" t="s">
        <v>2763</v>
      </c>
      <c r="ER25" s="183" t="s">
        <v>2879</v>
      </c>
      <c r="ES25" s="183" t="s">
        <v>2763</v>
      </c>
      <c r="ET25" s="183" t="s">
        <v>2763</v>
      </c>
    </row>
    <row r="26" spans="1:150" x14ac:dyDescent="0.35">
      <c r="A26" s="1"/>
      <c r="B26" s="182" t="s">
        <v>2971</v>
      </c>
      <c r="C26" s="182" t="s">
        <v>120</v>
      </c>
      <c r="D26" s="182" t="s">
        <v>1039</v>
      </c>
      <c r="E26" s="182" t="s">
        <v>2972</v>
      </c>
      <c r="F26" s="182" t="s">
        <v>2973</v>
      </c>
      <c r="G26" s="183" t="s">
        <v>2879</v>
      </c>
      <c r="H26" s="183" t="s">
        <v>2763</v>
      </c>
      <c r="I26" s="183" t="s">
        <v>2966</v>
      </c>
      <c r="J26" s="183" t="s">
        <v>2879</v>
      </c>
      <c r="K26" s="183" t="s">
        <v>2763</v>
      </c>
      <c r="L26" s="183" t="s">
        <v>2966</v>
      </c>
      <c r="M26" s="183" t="s">
        <v>2879</v>
      </c>
      <c r="N26" s="183" t="s">
        <v>2763</v>
      </c>
      <c r="O26" s="183" t="s">
        <v>2966</v>
      </c>
      <c r="P26" s="183" t="s">
        <v>2879</v>
      </c>
      <c r="Q26" s="183" t="s">
        <v>2763</v>
      </c>
      <c r="R26" s="183" t="s">
        <v>2966</v>
      </c>
      <c r="S26" s="183" t="s">
        <v>2879</v>
      </c>
      <c r="T26" s="183" t="s">
        <v>2763</v>
      </c>
      <c r="U26" s="183" t="s">
        <v>2966</v>
      </c>
      <c r="V26" s="183" t="s">
        <v>2879</v>
      </c>
      <c r="W26" s="183" t="s">
        <v>2763</v>
      </c>
      <c r="X26" s="183" t="s">
        <v>2966</v>
      </c>
      <c r="Y26" s="183" t="s">
        <v>2879</v>
      </c>
      <c r="Z26" s="183" t="s">
        <v>2763</v>
      </c>
      <c r="AA26" s="183" t="s">
        <v>2966</v>
      </c>
      <c r="AB26" s="183" t="s">
        <v>2879</v>
      </c>
      <c r="AC26" s="183" t="s">
        <v>2763</v>
      </c>
      <c r="AD26" s="183" t="s">
        <v>2966</v>
      </c>
      <c r="AE26" s="183" t="s">
        <v>2879</v>
      </c>
      <c r="AF26" s="183" t="s">
        <v>2763</v>
      </c>
      <c r="AG26" s="183" t="s">
        <v>2966</v>
      </c>
      <c r="AH26" s="183" t="s">
        <v>2879</v>
      </c>
      <c r="AI26" s="183" t="s">
        <v>2763</v>
      </c>
      <c r="AJ26" s="183" t="s">
        <v>2966</v>
      </c>
      <c r="AK26" s="183" t="s">
        <v>2879</v>
      </c>
      <c r="AL26" s="183" t="s">
        <v>2763</v>
      </c>
      <c r="AM26" s="183" t="s">
        <v>2966</v>
      </c>
      <c r="AN26" s="183" t="s">
        <v>2879</v>
      </c>
      <c r="AO26" s="183" t="s">
        <v>2763</v>
      </c>
      <c r="AP26" s="183" t="s">
        <v>2966</v>
      </c>
      <c r="AQ26" s="183" t="s">
        <v>2879</v>
      </c>
      <c r="AR26" s="183" t="s">
        <v>2967</v>
      </c>
      <c r="AS26" s="183" t="s">
        <v>2968</v>
      </c>
      <c r="AT26" s="183" t="s">
        <v>2879</v>
      </c>
      <c r="AU26" s="183" t="s">
        <v>2763</v>
      </c>
      <c r="AV26" s="183" t="s">
        <v>2969</v>
      </c>
      <c r="AW26" s="183" t="s">
        <v>2879</v>
      </c>
      <c r="AX26" s="183" t="s">
        <v>2970</v>
      </c>
      <c r="AY26" s="183" t="s">
        <v>2763</v>
      </c>
      <c r="AZ26" s="183" t="s">
        <v>2879</v>
      </c>
      <c r="BA26" s="183" t="s">
        <v>2763</v>
      </c>
      <c r="BB26" s="183" t="s">
        <v>2966</v>
      </c>
      <c r="BC26" s="183" t="s">
        <v>2879</v>
      </c>
      <c r="BD26" s="183" t="s">
        <v>2763</v>
      </c>
      <c r="BE26" s="183" t="s">
        <v>2763</v>
      </c>
      <c r="BF26" s="183" t="s">
        <v>2879</v>
      </c>
      <c r="BG26" s="183" t="s">
        <v>2763</v>
      </c>
      <c r="BH26" s="183" t="s">
        <v>2763</v>
      </c>
      <c r="BI26" s="183" t="s">
        <v>2879</v>
      </c>
      <c r="BJ26" s="183" t="s">
        <v>2763</v>
      </c>
      <c r="BK26" s="183" t="s">
        <v>2763</v>
      </c>
      <c r="BL26" s="183" t="s">
        <v>2879</v>
      </c>
      <c r="BM26" s="183" t="s">
        <v>2763</v>
      </c>
      <c r="BN26" s="183" t="s">
        <v>2763</v>
      </c>
      <c r="BO26" s="183" t="s">
        <v>2879</v>
      </c>
      <c r="BP26" s="183" t="s">
        <v>2763</v>
      </c>
      <c r="BQ26" s="183" t="s">
        <v>2763</v>
      </c>
      <c r="BR26" s="183" t="s">
        <v>2879</v>
      </c>
      <c r="BS26" s="183" t="s">
        <v>2763</v>
      </c>
      <c r="BT26" s="183" t="s">
        <v>2763</v>
      </c>
      <c r="BU26" s="183" t="s">
        <v>2879</v>
      </c>
      <c r="BV26" s="183" t="s">
        <v>2763</v>
      </c>
      <c r="BW26" s="183" t="s">
        <v>2763</v>
      </c>
      <c r="BX26" s="183" t="s">
        <v>2879</v>
      </c>
      <c r="BY26" s="183" t="s">
        <v>2763</v>
      </c>
      <c r="BZ26" s="183" t="s">
        <v>2763</v>
      </c>
      <c r="CA26" s="183" t="s">
        <v>2879</v>
      </c>
      <c r="CB26" s="183" t="s">
        <v>2763</v>
      </c>
      <c r="CC26" s="183" t="s">
        <v>2763</v>
      </c>
      <c r="CD26" s="183" t="s">
        <v>2879</v>
      </c>
      <c r="CE26" s="183" t="s">
        <v>2763</v>
      </c>
      <c r="CF26" s="183" t="s">
        <v>2763</v>
      </c>
      <c r="CG26" s="183" t="s">
        <v>2879</v>
      </c>
      <c r="CH26" s="183" t="s">
        <v>2763</v>
      </c>
      <c r="CI26" s="183" t="s">
        <v>2763</v>
      </c>
      <c r="CJ26" s="183" t="s">
        <v>2879</v>
      </c>
      <c r="CK26" s="183" t="s">
        <v>2763</v>
      </c>
      <c r="CL26" s="183" t="s">
        <v>2763</v>
      </c>
      <c r="CM26" s="183" t="s">
        <v>2879</v>
      </c>
      <c r="CN26" s="183" t="s">
        <v>2763</v>
      </c>
      <c r="CO26" s="183" t="s">
        <v>2763</v>
      </c>
      <c r="CP26" s="183" t="s">
        <v>2879</v>
      </c>
      <c r="CQ26" s="183" t="s">
        <v>2763</v>
      </c>
      <c r="CR26" s="183" t="s">
        <v>2763</v>
      </c>
      <c r="CS26" s="183" t="s">
        <v>2879</v>
      </c>
      <c r="CT26" s="183" t="s">
        <v>2763</v>
      </c>
      <c r="CU26" s="183" t="s">
        <v>2763</v>
      </c>
      <c r="CV26" s="183" t="s">
        <v>2879</v>
      </c>
      <c r="CW26" s="183" t="s">
        <v>2763</v>
      </c>
      <c r="CX26" s="183" t="s">
        <v>2763</v>
      </c>
      <c r="CY26" s="183" t="s">
        <v>2879</v>
      </c>
      <c r="CZ26" s="183" t="s">
        <v>2763</v>
      </c>
      <c r="DA26" s="183" t="s">
        <v>2763</v>
      </c>
      <c r="DB26" s="183" t="s">
        <v>2879</v>
      </c>
      <c r="DC26" s="183" t="s">
        <v>2763</v>
      </c>
      <c r="DD26" s="183" t="s">
        <v>2763</v>
      </c>
      <c r="DE26" s="183" t="s">
        <v>2879</v>
      </c>
      <c r="DF26" s="183" t="s">
        <v>2763</v>
      </c>
      <c r="DG26" s="183" t="s">
        <v>2763</v>
      </c>
      <c r="DH26" s="183" t="s">
        <v>2879</v>
      </c>
      <c r="DI26" s="183" t="s">
        <v>2763</v>
      </c>
      <c r="DJ26" s="183" t="s">
        <v>2763</v>
      </c>
      <c r="DK26" s="183" t="s">
        <v>2879</v>
      </c>
      <c r="DL26" s="183" t="s">
        <v>2763</v>
      </c>
      <c r="DM26" s="183" t="s">
        <v>2763</v>
      </c>
      <c r="DN26" s="183" t="s">
        <v>2879</v>
      </c>
      <c r="DO26" s="183" t="s">
        <v>2763</v>
      </c>
      <c r="DP26" s="183" t="s">
        <v>2763</v>
      </c>
      <c r="DQ26" s="183" t="s">
        <v>2879</v>
      </c>
      <c r="DR26" s="183" t="s">
        <v>2763</v>
      </c>
      <c r="DS26" s="183" t="s">
        <v>2763</v>
      </c>
      <c r="DT26" s="183" t="s">
        <v>2879</v>
      </c>
      <c r="DU26" s="183" t="s">
        <v>2763</v>
      </c>
      <c r="DV26" s="183" t="s">
        <v>2763</v>
      </c>
      <c r="DW26" s="183" t="s">
        <v>2879</v>
      </c>
      <c r="DX26" s="183" t="s">
        <v>2763</v>
      </c>
      <c r="DY26" s="183" t="s">
        <v>2763</v>
      </c>
      <c r="DZ26" s="183" t="s">
        <v>2879</v>
      </c>
      <c r="EA26" s="183" t="s">
        <v>2763</v>
      </c>
      <c r="EB26" s="183" t="s">
        <v>2763</v>
      </c>
      <c r="EC26" s="183" t="s">
        <v>2879</v>
      </c>
      <c r="ED26" s="183" t="s">
        <v>2763</v>
      </c>
      <c r="EE26" s="183" t="s">
        <v>2763</v>
      </c>
      <c r="EF26" s="183" t="s">
        <v>2879</v>
      </c>
      <c r="EG26" s="183" t="s">
        <v>2763</v>
      </c>
      <c r="EH26" s="183" t="s">
        <v>2763</v>
      </c>
      <c r="EI26" s="183" t="s">
        <v>2879</v>
      </c>
      <c r="EJ26" s="183" t="s">
        <v>2763</v>
      </c>
      <c r="EK26" s="183" t="s">
        <v>2763</v>
      </c>
      <c r="EL26" s="183" t="s">
        <v>2879</v>
      </c>
      <c r="EM26" s="183" t="s">
        <v>2763</v>
      </c>
      <c r="EN26" s="183" t="s">
        <v>2763</v>
      </c>
      <c r="EO26" s="183" t="s">
        <v>2879</v>
      </c>
      <c r="EP26" s="183" t="s">
        <v>2763</v>
      </c>
      <c r="EQ26" s="183" t="s">
        <v>2763</v>
      </c>
      <c r="ER26" s="183" t="s">
        <v>2879</v>
      </c>
      <c r="ES26" s="183" t="s">
        <v>2763</v>
      </c>
      <c r="ET26" s="183" t="s">
        <v>2763</v>
      </c>
    </row>
    <row r="27" spans="1:150" x14ac:dyDescent="0.35">
      <c r="A27" s="1"/>
      <c r="B27" s="182" t="s">
        <v>2974</v>
      </c>
      <c r="C27" s="182" t="s">
        <v>120</v>
      </c>
      <c r="D27" s="182" t="s">
        <v>1039</v>
      </c>
      <c r="E27" s="182" t="s">
        <v>2975</v>
      </c>
      <c r="F27" s="182" t="s">
        <v>2976</v>
      </c>
      <c r="G27" s="183" t="s">
        <v>2879</v>
      </c>
      <c r="H27" s="183" t="s">
        <v>2763</v>
      </c>
      <c r="I27" s="183" t="s">
        <v>2966</v>
      </c>
      <c r="J27" s="183" t="s">
        <v>2879</v>
      </c>
      <c r="K27" s="183" t="s">
        <v>2763</v>
      </c>
      <c r="L27" s="183" t="s">
        <v>2966</v>
      </c>
      <c r="M27" s="183" t="s">
        <v>2879</v>
      </c>
      <c r="N27" s="183" t="s">
        <v>2763</v>
      </c>
      <c r="O27" s="183" t="s">
        <v>2966</v>
      </c>
      <c r="P27" s="183" t="s">
        <v>2879</v>
      </c>
      <c r="Q27" s="183" t="s">
        <v>2763</v>
      </c>
      <c r="R27" s="183" t="s">
        <v>2966</v>
      </c>
      <c r="S27" s="183" t="s">
        <v>2879</v>
      </c>
      <c r="T27" s="183" t="s">
        <v>2763</v>
      </c>
      <c r="U27" s="183" t="s">
        <v>2966</v>
      </c>
      <c r="V27" s="183" t="s">
        <v>2879</v>
      </c>
      <c r="W27" s="183" t="s">
        <v>2763</v>
      </c>
      <c r="X27" s="183" t="s">
        <v>2966</v>
      </c>
      <c r="Y27" s="183" t="s">
        <v>2879</v>
      </c>
      <c r="Z27" s="183" t="s">
        <v>2763</v>
      </c>
      <c r="AA27" s="183" t="s">
        <v>2966</v>
      </c>
      <c r="AB27" s="183" t="s">
        <v>2879</v>
      </c>
      <c r="AC27" s="183" t="s">
        <v>2763</v>
      </c>
      <c r="AD27" s="183" t="s">
        <v>2966</v>
      </c>
      <c r="AE27" s="183" t="s">
        <v>2879</v>
      </c>
      <c r="AF27" s="183" t="s">
        <v>2763</v>
      </c>
      <c r="AG27" s="183" t="s">
        <v>2966</v>
      </c>
      <c r="AH27" s="183" t="s">
        <v>2879</v>
      </c>
      <c r="AI27" s="183" t="s">
        <v>2763</v>
      </c>
      <c r="AJ27" s="183" t="s">
        <v>2966</v>
      </c>
      <c r="AK27" s="183" t="s">
        <v>2879</v>
      </c>
      <c r="AL27" s="183" t="s">
        <v>2763</v>
      </c>
      <c r="AM27" s="183" t="s">
        <v>2966</v>
      </c>
      <c r="AN27" s="183" t="s">
        <v>2879</v>
      </c>
      <c r="AO27" s="183" t="s">
        <v>2763</v>
      </c>
      <c r="AP27" s="183" t="s">
        <v>2966</v>
      </c>
      <c r="AQ27" s="183" t="s">
        <v>2879</v>
      </c>
      <c r="AR27" s="183" t="s">
        <v>2967</v>
      </c>
      <c r="AS27" s="183" t="s">
        <v>2968</v>
      </c>
      <c r="AT27" s="183" t="s">
        <v>2879</v>
      </c>
      <c r="AU27" s="183" t="s">
        <v>2763</v>
      </c>
      <c r="AV27" s="183" t="s">
        <v>2969</v>
      </c>
      <c r="AW27" s="183" t="s">
        <v>2879</v>
      </c>
      <c r="AX27" s="183" t="s">
        <v>2970</v>
      </c>
      <c r="AY27" s="183" t="s">
        <v>2763</v>
      </c>
      <c r="AZ27" s="183" t="s">
        <v>2879</v>
      </c>
      <c r="BA27" s="183" t="s">
        <v>2763</v>
      </c>
      <c r="BB27" s="183" t="s">
        <v>2966</v>
      </c>
      <c r="BC27" s="183" t="s">
        <v>2879</v>
      </c>
      <c r="BD27" s="183" t="s">
        <v>2763</v>
      </c>
      <c r="BE27" s="183" t="s">
        <v>2763</v>
      </c>
      <c r="BF27" s="183" t="s">
        <v>2879</v>
      </c>
      <c r="BG27" s="183" t="s">
        <v>2763</v>
      </c>
      <c r="BH27" s="183" t="s">
        <v>2763</v>
      </c>
      <c r="BI27" s="183" t="s">
        <v>2879</v>
      </c>
      <c r="BJ27" s="183" t="s">
        <v>2763</v>
      </c>
      <c r="BK27" s="183" t="s">
        <v>2763</v>
      </c>
      <c r="BL27" s="183" t="s">
        <v>2879</v>
      </c>
      <c r="BM27" s="183" t="s">
        <v>2763</v>
      </c>
      <c r="BN27" s="183" t="s">
        <v>2763</v>
      </c>
      <c r="BO27" s="183" t="s">
        <v>2879</v>
      </c>
      <c r="BP27" s="183" t="s">
        <v>2763</v>
      </c>
      <c r="BQ27" s="183" t="s">
        <v>2763</v>
      </c>
      <c r="BR27" s="183" t="s">
        <v>2879</v>
      </c>
      <c r="BS27" s="183" t="s">
        <v>2763</v>
      </c>
      <c r="BT27" s="183" t="s">
        <v>2763</v>
      </c>
      <c r="BU27" s="183" t="s">
        <v>2879</v>
      </c>
      <c r="BV27" s="183" t="s">
        <v>2763</v>
      </c>
      <c r="BW27" s="183" t="s">
        <v>2763</v>
      </c>
      <c r="BX27" s="183" t="s">
        <v>2879</v>
      </c>
      <c r="BY27" s="183" t="s">
        <v>2763</v>
      </c>
      <c r="BZ27" s="183" t="s">
        <v>2763</v>
      </c>
      <c r="CA27" s="183" t="s">
        <v>2879</v>
      </c>
      <c r="CB27" s="183" t="s">
        <v>2763</v>
      </c>
      <c r="CC27" s="183" t="s">
        <v>2763</v>
      </c>
      <c r="CD27" s="183" t="s">
        <v>2879</v>
      </c>
      <c r="CE27" s="183" t="s">
        <v>2763</v>
      </c>
      <c r="CF27" s="183" t="s">
        <v>2763</v>
      </c>
      <c r="CG27" s="183" t="s">
        <v>2879</v>
      </c>
      <c r="CH27" s="183" t="s">
        <v>2763</v>
      </c>
      <c r="CI27" s="183" t="s">
        <v>2763</v>
      </c>
      <c r="CJ27" s="183" t="s">
        <v>2879</v>
      </c>
      <c r="CK27" s="183" t="s">
        <v>2763</v>
      </c>
      <c r="CL27" s="183" t="s">
        <v>2763</v>
      </c>
      <c r="CM27" s="183" t="s">
        <v>2879</v>
      </c>
      <c r="CN27" s="183" t="s">
        <v>2763</v>
      </c>
      <c r="CO27" s="183" t="s">
        <v>2763</v>
      </c>
      <c r="CP27" s="183" t="s">
        <v>2879</v>
      </c>
      <c r="CQ27" s="183" t="s">
        <v>2763</v>
      </c>
      <c r="CR27" s="183" t="s">
        <v>2763</v>
      </c>
      <c r="CS27" s="183" t="s">
        <v>2879</v>
      </c>
      <c r="CT27" s="183" t="s">
        <v>2763</v>
      </c>
      <c r="CU27" s="183" t="s">
        <v>2763</v>
      </c>
      <c r="CV27" s="183" t="s">
        <v>2879</v>
      </c>
      <c r="CW27" s="183" t="s">
        <v>2763</v>
      </c>
      <c r="CX27" s="183" t="s">
        <v>2763</v>
      </c>
      <c r="CY27" s="183" t="s">
        <v>2879</v>
      </c>
      <c r="CZ27" s="183" t="s">
        <v>2763</v>
      </c>
      <c r="DA27" s="183" t="s">
        <v>2763</v>
      </c>
      <c r="DB27" s="183" t="s">
        <v>2879</v>
      </c>
      <c r="DC27" s="183" t="s">
        <v>2763</v>
      </c>
      <c r="DD27" s="183" t="s">
        <v>2763</v>
      </c>
      <c r="DE27" s="183" t="s">
        <v>2879</v>
      </c>
      <c r="DF27" s="183" t="s">
        <v>2763</v>
      </c>
      <c r="DG27" s="183" t="s">
        <v>2763</v>
      </c>
      <c r="DH27" s="183" t="s">
        <v>2879</v>
      </c>
      <c r="DI27" s="183" t="s">
        <v>2763</v>
      </c>
      <c r="DJ27" s="183" t="s">
        <v>2763</v>
      </c>
      <c r="DK27" s="183" t="s">
        <v>2879</v>
      </c>
      <c r="DL27" s="183" t="s">
        <v>2763</v>
      </c>
      <c r="DM27" s="183" t="s">
        <v>2763</v>
      </c>
      <c r="DN27" s="183" t="s">
        <v>2879</v>
      </c>
      <c r="DO27" s="183" t="s">
        <v>2763</v>
      </c>
      <c r="DP27" s="183" t="s">
        <v>2763</v>
      </c>
      <c r="DQ27" s="183" t="s">
        <v>2879</v>
      </c>
      <c r="DR27" s="183" t="s">
        <v>2763</v>
      </c>
      <c r="DS27" s="183" t="s">
        <v>2763</v>
      </c>
      <c r="DT27" s="183" t="s">
        <v>2879</v>
      </c>
      <c r="DU27" s="183" t="s">
        <v>2763</v>
      </c>
      <c r="DV27" s="183" t="s">
        <v>2763</v>
      </c>
      <c r="DW27" s="183" t="s">
        <v>2879</v>
      </c>
      <c r="DX27" s="183" t="s">
        <v>2763</v>
      </c>
      <c r="DY27" s="183" t="s">
        <v>2763</v>
      </c>
      <c r="DZ27" s="183" t="s">
        <v>2879</v>
      </c>
      <c r="EA27" s="183" t="s">
        <v>2763</v>
      </c>
      <c r="EB27" s="183" t="s">
        <v>2763</v>
      </c>
      <c r="EC27" s="183" t="s">
        <v>2879</v>
      </c>
      <c r="ED27" s="183" t="s">
        <v>2763</v>
      </c>
      <c r="EE27" s="183" t="s">
        <v>2763</v>
      </c>
      <c r="EF27" s="183" t="s">
        <v>2879</v>
      </c>
      <c r="EG27" s="183" t="s">
        <v>2763</v>
      </c>
      <c r="EH27" s="183" t="s">
        <v>2763</v>
      </c>
      <c r="EI27" s="183" t="s">
        <v>2879</v>
      </c>
      <c r="EJ27" s="183" t="s">
        <v>2763</v>
      </c>
      <c r="EK27" s="183" t="s">
        <v>2763</v>
      </c>
      <c r="EL27" s="183" t="s">
        <v>2879</v>
      </c>
      <c r="EM27" s="183" t="s">
        <v>2763</v>
      </c>
      <c r="EN27" s="183" t="s">
        <v>2763</v>
      </c>
      <c r="EO27" s="183" t="s">
        <v>2879</v>
      </c>
      <c r="EP27" s="183" t="s">
        <v>2763</v>
      </c>
      <c r="EQ27" s="183" t="s">
        <v>2763</v>
      </c>
      <c r="ER27" s="183" t="s">
        <v>2879</v>
      </c>
      <c r="ES27" s="183" t="s">
        <v>2763</v>
      </c>
      <c r="ET27" s="183" t="s">
        <v>2763</v>
      </c>
    </row>
    <row r="28" spans="1:150" x14ac:dyDescent="0.35">
      <c r="A28" s="1"/>
      <c r="B28" s="182" t="s">
        <v>2977</v>
      </c>
      <c r="C28" s="182" t="s">
        <v>120</v>
      </c>
      <c r="D28" s="182" t="s">
        <v>1039</v>
      </c>
      <c r="E28" s="182" t="s">
        <v>2978</v>
      </c>
      <c r="F28" s="182" t="s">
        <v>2979</v>
      </c>
      <c r="G28" s="183" t="s">
        <v>2879</v>
      </c>
      <c r="H28" s="183" t="s">
        <v>2763</v>
      </c>
      <c r="I28" s="183" t="s">
        <v>2966</v>
      </c>
      <c r="J28" s="183" t="s">
        <v>2879</v>
      </c>
      <c r="K28" s="183" t="s">
        <v>2763</v>
      </c>
      <c r="L28" s="183" t="s">
        <v>2966</v>
      </c>
      <c r="M28" s="183" t="s">
        <v>2879</v>
      </c>
      <c r="N28" s="183" t="s">
        <v>2763</v>
      </c>
      <c r="O28" s="183" t="s">
        <v>2966</v>
      </c>
      <c r="P28" s="183" t="s">
        <v>2879</v>
      </c>
      <c r="Q28" s="183" t="s">
        <v>2763</v>
      </c>
      <c r="R28" s="183" t="s">
        <v>2966</v>
      </c>
      <c r="S28" s="183" t="s">
        <v>2879</v>
      </c>
      <c r="T28" s="183" t="s">
        <v>2763</v>
      </c>
      <c r="U28" s="183" t="s">
        <v>2966</v>
      </c>
      <c r="V28" s="183" t="s">
        <v>2879</v>
      </c>
      <c r="W28" s="183" t="s">
        <v>2763</v>
      </c>
      <c r="X28" s="183" t="s">
        <v>2966</v>
      </c>
      <c r="Y28" s="183" t="s">
        <v>2879</v>
      </c>
      <c r="Z28" s="183" t="s">
        <v>2763</v>
      </c>
      <c r="AA28" s="183" t="s">
        <v>2966</v>
      </c>
      <c r="AB28" s="183" t="s">
        <v>2879</v>
      </c>
      <c r="AC28" s="183" t="s">
        <v>2763</v>
      </c>
      <c r="AD28" s="183" t="s">
        <v>2966</v>
      </c>
      <c r="AE28" s="183" t="s">
        <v>2879</v>
      </c>
      <c r="AF28" s="183" t="s">
        <v>2763</v>
      </c>
      <c r="AG28" s="183" t="s">
        <v>2966</v>
      </c>
      <c r="AH28" s="183" t="s">
        <v>2879</v>
      </c>
      <c r="AI28" s="183" t="s">
        <v>2763</v>
      </c>
      <c r="AJ28" s="183" t="s">
        <v>2966</v>
      </c>
      <c r="AK28" s="183" t="s">
        <v>2879</v>
      </c>
      <c r="AL28" s="183" t="s">
        <v>2763</v>
      </c>
      <c r="AM28" s="183" t="s">
        <v>2966</v>
      </c>
      <c r="AN28" s="183" t="s">
        <v>2879</v>
      </c>
      <c r="AO28" s="183" t="s">
        <v>2763</v>
      </c>
      <c r="AP28" s="183" t="s">
        <v>2966</v>
      </c>
      <c r="AQ28" s="183" t="s">
        <v>2879</v>
      </c>
      <c r="AR28" s="183" t="s">
        <v>2967</v>
      </c>
      <c r="AS28" s="183" t="s">
        <v>2968</v>
      </c>
      <c r="AT28" s="183" t="s">
        <v>2879</v>
      </c>
      <c r="AU28" s="183" t="s">
        <v>2763</v>
      </c>
      <c r="AV28" s="183" t="s">
        <v>2969</v>
      </c>
      <c r="AW28" s="183" t="s">
        <v>2879</v>
      </c>
      <c r="AX28" s="183" t="s">
        <v>2970</v>
      </c>
      <c r="AY28" s="183" t="s">
        <v>2763</v>
      </c>
      <c r="AZ28" s="183" t="s">
        <v>2879</v>
      </c>
      <c r="BA28" s="183" t="s">
        <v>2763</v>
      </c>
      <c r="BB28" s="183" t="s">
        <v>2966</v>
      </c>
      <c r="BC28" s="183" t="s">
        <v>2879</v>
      </c>
      <c r="BD28" s="183" t="s">
        <v>2763</v>
      </c>
      <c r="BE28" s="183" t="s">
        <v>2763</v>
      </c>
      <c r="BF28" s="183" t="s">
        <v>2879</v>
      </c>
      <c r="BG28" s="183" t="s">
        <v>2763</v>
      </c>
      <c r="BH28" s="183" t="s">
        <v>2763</v>
      </c>
      <c r="BI28" s="183" t="s">
        <v>2879</v>
      </c>
      <c r="BJ28" s="183" t="s">
        <v>2763</v>
      </c>
      <c r="BK28" s="183" t="s">
        <v>2763</v>
      </c>
      <c r="BL28" s="183" t="s">
        <v>2879</v>
      </c>
      <c r="BM28" s="183" t="s">
        <v>2763</v>
      </c>
      <c r="BN28" s="183" t="s">
        <v>2763</v>
      </c>
      <c r="BO28" s="183" t="s">
        <v>2879</v>
      </c>
      <c r="BP28" s="183" t="s">
        <v>2763</v>
      </c>
      <c r="BQ28" s="183" t="s">
        <v>2763</v>
      </c>
      <c r="BR28" s="183" t="s">
        <v>2879</v>
      </c>
      <c r="BS28" s="183" t="s">
        <v>2763</v>
      </c>
      <c r="BT28" s="183" t="s">
        <v>2763</v>
      </c>
      <c r="BU28" s="183" t="s">
        <v>2879</v>
      </c>
      <c r="BV28" s="183" t="s">
        <v>2763</v>
      </c>
      <c r="BW28" s="183" t="s">
        <v>2763</v>
      </c>
      <c r="BX28" s="183" t="s">
        <v>2879</v>
      </c>
      <c r="BY28" s="183" t="s">
        <v>2763</v>
      </c>
      <c r="BZ28" s="183" t="s">
        <v>2763</v>
      </c>
      <c r="CA28" s="183" t="s">
        <v>2879</v>
      </c>
      <c r="CB28" s="183" t="s">
        <v>2763</v>
      </c>
      <c r="CC28" s="183" t="s">
        <v>2763</v>
      </c>
      <c r="CD28" s="183" t="s">
        <v>2879</v>
      </c>
      <c r="CE28" s="183" t="s">
        <v>2763</v>
      </c>
      <c r="CF28" s="183" t="s">
        <v>2763</v>
      </c>
      <c r="CG28" s="183" t="s">
        <v>2879</v>
      </c>
      <c r="CH28" s="183" t="s">
        <v>2763</v>
      </c>
      <c r="CI28" s="183" t="s">
        <v>2763</v>
      </c>
      <c r="CJ28" s="183" t="s">
        <v>2879</v>
      </c>
      <c r="CK28" s="183" t="s">
        <v>2763</v>
      </c>
      <c r="CL28" s="183" t="s">
        <v>2763</v>
      </c>
      <c r="CM28" s="183" t="s">
        <v>2879</v>
      </c>
      <c r="CN28" s="183" t="s">
        <v>2763</v>
      </c>
      <c r="CO28" s="183" t="s">
        <v>2763</v>
      </c>
      <c r="CP28" s="183" t="s">
        <v>2879</v>
      </c>
      <c r="CQ28" s="183" t="s">
        <v>2763</v>
      </c>
      <c r="CR28" s="183" t="s">
        <v>2763</v>
      </c>
      <c r="CS28" s="183" t="s">
        <v>2879</v>
      </c>
      <c r="CT28" s="183" t="s">
        <v>2763</v>
      </c>
      <c r="CU28" s="183" t="s">
        <v>2763</v>
      </c>
      <c r="CV28" s="183" t="s">
        <v>2879</v>
      </c>
      <c r="CW28" s="183" t="s">
        <v>2763</v>
      </c>
      <c r="CX28" s="183" t="s">
        <v>2763</v>
      </c>
      <c r="CY28" s="183" t="s">
        <v>2879</v>
      </c>
      <c r="CZ28" s="183" t="s">
        <v>2763</v>
      </c>
      <c r="DA28" s="183" t="s">
        <v>2763</v>
      </c>
      <c r="DB28" s="183" t="s">
        <v>2879</v>
      </c>
      <c r="DC28" s="183" t="s">
        <v>2763</v>
      </c>
      <c r="DD28" s="183" t="s">
        <v>2763</v>
      </c>
      <c r="DE28" s="183" t="s">
        <v>2879</v>
      </c>
      <c r="DF28" s="183" t="s">
        <v>2763</v>
      </c>
      <c r="DG28" s="183" t="s">
        <v>2763</v>
      </c>
      <c r="DH28" s="183" t="s">
        <v>2879</v>
      </c>
      <c r="DI28" s="183" t="s">
        <v>2763</v>
      </c>
      <c r="DJ28" s="183" t="s">
        <v>2763</v>
      </c>
      <c r="DK28" s="183" t="s">
        <v>2879</v>
      </c>
      <c r="DL28" s="183" t="s">
        <v>2763</v>
      </c>
      <c r="DM28" s="183" t="s">
        <v>2763</v>
      </c>
      <c r="DN28" s="183" t="s">
        <v>2879</v>
      </c>
      <c r="DO28" s="183" t="s">
        <v>2763</v>
      </c>
      <c r="DP28" s="183" t="s">
        <v>2763</v>
      </c>
      <c r="DQ28" s="183" t="s">
        <v>2879</v>
      </c>
      <c r="DR28" s="183" t="s">
        <v>2763</v>
      </c>
      <c r="DS28" s="183" t="s">
        <v>2763</v>
      </c>
      <c r="DT28" s="183" t="s">
        <v>2879</v>
      </c>
      <c r="DU28" s="183" t="s">
        <v>2763</v>
      </c>
      <c r="DV28" s="183" t="s">
        <v>2763</v>
      </c>
      <c r="DW28" s="183" t="s">
        <v>2879</v>
      </c>
      <c r="DX28" s="183" t="s">
        <v>2763</v>
      </c>
      <c r="DY28" s="183" t="s">
        <v>2763</v>
      </c>
      <c r="DZ28" s="183" t="s">
        <v>2879</v>
      </c>
      <c r="EA28" s="183" t="s">
        <v>2763</v>
      </c>
      <c r="EB28" s="183" t="s">
        <v>2763</v>
      </c>
      <c r="EC28" s="183" t="s">
        <v>2879</v>
      </c>
      <c r="ED28" s="183" t="s">
        <v>2763</v>
      </c>
      <c r="EE28" s="183" t="s">
        <v>2763</v>
      </c>
      <c r="EF28" s="183" t="s">
        <v>2879</v>
      </c>
      <c r="EG28" s="183" t="s">
        <v>2763</v>
      </c>
      <c r="EH28" s="183" t="s">
        <v>2763</v>
      </c>
      <c r="EI28" s="183" t="s">
        <v>2879</v>
      </c>
      <c r="EJ28" s="183" t="s">
        <v>2763</v>
      </c>
      <c r="EK28" s="183" t="s">
        <v>2763</v>
      </c>
      <c r="EL28" s="183" t="s">
        <v>2879</v>
      </c>
      <c r="EM28" s="183" t="s">
        <v>2763</v>
      </c>
      <c r="EN28" s="183" t="s">
        <v>2763</v>
      </c>
      <c r="EO28" s="183" t="s">
        <v>2879</v>
      </c>
      <c r="EP28" s="183" t="s">
        <v>2763</v>
      </c>
      <c r="EQ28" s="183" t="s">
        <v>2763</v>
      </c>
      <c r="ER28" s="183" t="s">
        <v>2879</v>
      </c>
      <c r="ES28" s="183" t="s">
        <v>2763</v>
      </c>
      <c r="ET28" s="183" t="s">
        <v>2763</v>
      </c>
    </row>
    <row r="29" spans="1:150" x14ac:dyDescent="0.35">
      <c r="A29" s="1"/>
      <c r="B29" s="181" t="s">
        <v>2980</v>
      </c>
      <c r="C29" s="181" t="s">
        <v>120</v>
      </c>
      <c r="D29" s="181" t="s">
        <v>121</v>
      </c>
      <c r="E29" s="181" t="s">
        <v>2981</v>
      </c>
      <c r="F29" s="181" t="s">
        <v>2982</v>
      </c>
      <c r="G29" s="181" t="s">
        <v>2879</v>
      </c>
      <c r="H29" s="181" t="s">
        <v>2763</v>
      </c>
      <c r="I29" s="181" t="s">
        <v>2763</v>
      </c>
      <c r="J29" s="181" t="s">
        <v>2879</v>
      </c>
      <c r="K29" s="181" t="s">
        <v>2763</v>
      </c>
      <c r="L29" s="181" t="s">
        <v>2763</v>
      </c>
      <c r="M29" s="181" t="s">
        <v>2879</v>
      </c>
      <c r="N29" s="181" t="s">
        <v>2763</v>
      </c>
      <c r="O29" s="181" t="s">
        <v>2763</v>
      </c>
      <c r="P29" s="181" t="s">
        <v>2879</v>
      </c>
      <c r="Q29" s="181" t="s">
        <v>2763</v>
      </c>
      <c r="R29" s="181" t="s">
        <v>2763</v>
      </c>
      <c r="S29" s="181" t="s">
        <v>2879</v>
      </c>
      <c r="T29" s="181" t="s">
        <v>2763</v>
      </c>
      <c r="U29" s="181" t="s">
        <v>2763</v>
      </c>
      <c r="V29" s="181" t="s">
        <v>2879</v>
      </c>
      <c r="W29" s="181" t="s">
        <v>2763</v>
      </c>
      <c r="X29" s="181" t="s">
        <v>2763</v>
      </c>
      <c r="Y29" s="181" t="s">
        <v>2879</v>
      </c>
      <c r="Z29" s="181" t="s">
        <v>2763</v>
      </c>
      <c r="AA29" s="181" t="s">
        <v>2763</v>
      </c>
      <c r="AB29" s="181" t="s">
        <v>2879</v>
      </c>
      <c r="AC29" s="181" t="s">
        <v>2763</v>
      </c>
      <c r="AD29" s="181" t="s">
        <v>2763</v>
      </c>
      <c r="AE29" s="181" t="s">
        <v>2879</v>
      </c>
      <c r="AF29" s="181" t="s">
        <v>2763</v>
      </c>
      <c r="AG29" s="181" t="s">
        <v>2763</v>
      </c>
      <c r="AH29" s="181" t="s">
        <v>2879</v>
      </c>
      <c r="AI29" s="181" t="s">
        <v>2763</v>
      </c>
      <c r="AJ29" s="181" t="s">
        <v>2763</v>
      </c>
      <c r="AK29" s="181" t="s">
        <v>2879</v>
      </c>
      <c r="AL29" s="181" t="s">
        <v>2763</v>
      </c>
      <c r="AM29" s="181" t="s">
        <v>2763</v>
      </c>
      <c r="AN29" s="181" t="s">
        <v>2879</v>
      </c>
      <c r="AO29" s="181" t="s">
        <v>2763</v>
      </c>
      <c r="AP29" s="181" t="s">
        <v>2763</v>
      </c>
      <c r="AQ29" s="181" t="s">
        <v>2879</v>
      </c>
      <c r="AR29" s="181" t="s">
        <v>2763</v>
      </c>
      <c r="AS29" s="181" t="s">
        <v>2763</v>
      </c>
      <c r="AT29" s="181" t="s">
        <v>2879</v>
      </c>
      <c r="AU29" s="181" t="s">
        <v>2763</v>
      </c>
      <c r="AV29" s="181" t="s">
        <v>2763</v>
      </c>
      <c r="AW29" s="181" t="s">
        <v>2879</v>
      </c>
      <c r="AX29" s="181" t="s">
        <v>2763</v>
      </c>
      <c r="AY29" s="181" t="s">
        <v>2763</v>
      </c>
      <c r="AZ29" s="181" t="s">
        <v>2879</v>
      </c>
      <c r="BA29" s="181" t="s">
        <v>2763</v>
      </c>
      <c r="BB29" s="181" t="s">
        <v>2763</v>
      </c>
      <c r="BC29" s="181" t="s">
        <v>2879</v>
      </c>
      <c r="BD29" s="181" t="s">
        <v>2763</v>
      </c>
      <c r="BE29" s="181" t="s">
        <v>2763</v>
      </c>
      <c r="BF29" s="181" t="s">
        <v>2879</v>
      </c>
      <c r="BG29" s="181" t="s">
        <v>2763</v>
      </c>
      <c r="BH29" s="181" t="s">
        <v>2763</v>
      </c>
      <c r="BI29" s="181" t="s">
        <v>2879</v>
      </c>
      <c r="BJ29" s="181" t="s">
        <v>2763</v>
      </c>
      <c r="BK29" s="181" t="s">
        <v>2763</v>
      </c>
      <c r="BL29" s="181" t="s">
        <v>2879</v>
      </c>
      <c r="BM29" s="181" t="s">
        <v>2763</v>
      </c>
      <c r="BN29" s="181" t="s">
        <v>2763</v>
      </c>
      <c r="BO29" s="181" t="s">
        <v>2879</v>
      </c>
      <c r="BP29" s="181" t="s">
        <v>2763</v>
      </c>
      <c r="BQ29" s="181" t="s">
        <v>2763</v>
      </c>
      <c r="BR29" s="181" t="s">
        <v>2879</v>
      </c>
      <c r="BS29" s="181" t="s">
        <v>2763</v>
      </c>
      <c r="BT29" s="181" t="s">
        <v>2763</v>
      </c>
      <c r="BU29" s="181" t="s">
        <v>2879</v>
      </c>
      <c r="BV29" s="181" t="s">
        <v>2763</v>
      </c>
      <c r="BW29" s="181" t="s">
        <v>2763</v>
      </c>
      <c r="BX29" s="181" t="s">
        <v>2879</v>
      </c>
      <c r="BY29" s="181" t="s">
        <v>2763</v>
      </c>
      <c r="BZ29" s="181" t="s">
        <v>2763</v>
      </c>
      <c r="CA29" s="181" t="s">
        <v>2879</v>
      </c>
      <c r="CB29" s="181" t="s">
        <v>2763</v>
      </c>
      <c r="CC29" s="181" t="s">
        <v>2763</v>
      </c>
      <c r="CD29" s="181" t="s">
        <v>2879</v>
      </c>
      <c r="CE29" s="181" t="s">
        <v>2763</v>
      </c>
      <c r="CF29" s="181" t="s">
        <v>2763</v>
      </c>
      <c r="CG29" s="181" t="s">
        <v>2879</v>
      </c>
      <c r="CH29" s="181" t="s">
        <v>2763</v>
      </c>
      <c r="CI29" s="181" t="s">
        <v>2763</v>
      </c>
      <c r="CJ29" s="181" t="s">
        <v>2879</v>
      </c>
      <c r="CK29" s="181" t="s">
        <v>2763</v>
      </c>
      <c r="CL29" s="181" t="s">
        <v>2763</v>
      </c>
      <c r="CM29" s="181" t="s">
        <v>2879</v>
      </c>
      <c r="CN29" s="181" t="s">
        <v>2763</v>
      </c>
      <c r="CO29" s="181" t="s">
        <v>2763</v>
      </c>
      <c r="CP29" s="181" t="s">
        <v>2879</v>
      </c>
      <c r="CQ29" s="181" t="s">
        <v>2763</v>
      </c>
      <c r="CR29" s="181" t="s">
        <v>2763</v>
      </c>
      <c r="CS29" s="181" t="s">
        <v>2879</v>
      </c>
      <c r="CT29" s="181" t="s">
        <v>2763</v>
      </c>
      <c r="CU29" s="181" t="s">
        <v>2763</v>
      </c>
      <c r="CV29" s="181" t="s">
        <v>2879</v>
      </c>
      <c r="CW29" s="181" t="s">
        <v>2763</v>
      </c>
      <c r="CX29" s="181" t="s">
        <v>2763</v>
      </c>
      <c r="CY29" s="181" t="s">
        <v>2879</v>
      </c>
      <c r="CZ29" s="181" t="s">
        <v>2763</v>
      </c>
      <c r="DA29" s="181" t="s">
        <v>2763</v>
      </c>
      <c r="DB29" s="181" t="s">
        <v>2879</v>
      </c>
      <c r="DC29" s="181" t="s">
        <v>2763</v>
      </c>
      <c r="DD29" s="181" t="s">
        <v>2763</v>
      </c>
      <c r="DE29" s="181" t="s">
        <v>2879</v>
      </c>
      <c r="DF29" s="181" t="s">
        <v>2763</v>
      </c>
      <c r="DG29" s="181" t="s">
        <v>2763</v>
      </c>
      <c r="DH29" s="181" t="s">
        <v>2879</v>
      </c>
      <c r="DI29" s="181" t="s">
        <v>2763</v>
      </c>
      <c r="DJ29" s="181" t="s">
        <v>2763</v>
      </c>
      <c r="DK29" s="181" t="s">
        <v>2879</v>
      </c>
      <c r="DL29" s="181" t="s">
        <v>2763</v>
      </c>
      <c r="DM29" s="181" t="s">
        <v>2763</v>
      </c>
      <c r="DN29" s="181" t="s">
        <v>2879</v>
      </c>
      <c r="DO29" s="181" t="s">
        <v>2763</v>
      </c>
      <c r="DP29" s="181" t="s">
        <v>2763</v>
      </c>
      <c r="DQ29" s="181" t="s">
        <v>2879</v>
      </c>
      <c r="DR29" s="181" t="s">
        <v>2763</v>
      </c>
      <c r="DS29" s="181" t="s">
        <v>2763</v>
      </c>
      <c r="DT29" s="181" t="s">
        <v>2879</v>
      </c>
      <c r="DU29" s="181" t="s">
        <v>2763</v>
      </c>
      <c r="DV29" s="181" t="s">
        <v>2763</v>
      </c>
      <c r="DW29" s="181" t="s">
        <v>2879</v>
      </c>
      <c r="DX29" s="181" t="s">
        <v>2763</v>
      </c>
      <c r="DY29" s="181" t="s">
        <v>2763</v>
      </c>
      <c r="DZ29" s="181" t="s">
        <v>2879</v>
      </c>
      <c r="EA29" s="181" t="s">
        <v>2763</v>
      </c>
      <c r="EB29" s="181" t="s">
        <v>2763</v>
      </c>
      <c r="EC29" s="181" t="s">
        <v>2879</v>
      </c>
      <c r="ED29" s="181" t="s">
        <v>2763</v>
      </c>
      <c r="EE29" s="181" t="s">
        <v>2763</v>
      </c>
      <c r="EF29" s="181" t="s">
        <v>2879</v>
      </c>
      <c r="EG29" s="181" t="s">
        <v>2763</v>
      </c>
      <c r="EH29" s="181" t="s">
        <v>2763</v>
      </c>
      <c r="EI29" s="181" t="s">
        <v>2879</v>
      </c>
      <c r="EJ29" s="181" t="s">
        <v>2763</v>
      </c>
      <c r="EK29" s="181" t="s">
        <v>2763</v>
      </c>
      <c r="EL29" s="181" t="s">
        <v>2879</v>
      </c>
      <c r="EM29" s="181" t="s">
        <v>2763</v>
      </c>
      <c r="EN29" s="181" t="s">
        <v>2763</v>
      </c>
      <c r="EO29" s="181" t="s">
        <v>2879</v>
      </c>
      <c r="EP29" s="181" t="s">
        <v>2763</v>
      </c>
      <c r="EQ29" s="181" t="s">
        <v>2763</v>
      </c>
      <c r="ER29" s="181" t="s">
        <v>2879</v>
      </c>
      <c r="ES29" s="181" t="s">
        <v>2763</v>
      </c>
      <c r="ET29" s="181" t="s">
        <v>2763</v>
      </c>
    </row>
    <row r="30" spans="1:150" x14ac:dyDescent="0.35">
      <c r="A30" s="1"/>
      <c r="B30" s="182" t="s">
        <v>2983</v>
      </c>
      <c r="C30" s="182" t="s">
        <v>120</v>
      </c>
      <c r="D30" s="182" t="s">
        <v>121</v>
      </c>
      <c r="E30" s="182" t="s">
        <v>2984</v>
      </c>
      <c r="F30" s="182" t="s">
        <v>2985</v>
      </c>
      <c r="G30" s="183" t="s">
        <v>2879</v>
      </c>
      <c r="H30" s="183" t="s">
        <v>975</v>
      </c>
      <c r="I30" s="183" t="s">
        <v>975</v>
      </c>
      <c r="J30" s="183" t="s">
        <v>2879</v>
      </c>
      <c r="K30" s="183" t="s">
        <v>975</v>
      </c>
      <c r="L30" s="183" t="s">
        <v>975</v>
      </c>
      <c r="M30" s="183" t="s">
        <v>2879</v>
      </c>
      <c r="N30" s="183" t="s">
        <v>975</v>
      </c>
      <c r="O30" s="183" t="s">
        <v>975</v>
      </c>
      <c r="P30" s="183" t="s">
        <v>2879</v>
      </c>
      <c r="Q30" s="183" t="s">
        <v>975</v>
      </c>
      <c r="R30" s="183" t="s">
        <v>975</v>
      </c>
      <c r="S30" s="183" t="s">
        <v>2879</v>
      </c>
      <c r="T30" s="183" t="s">
        <v>975</v>
      </c>
      <c r="U30" s="183" t="s">
        <v>975</v>
      </c>
      <c r="V30" s="183" t="s">
        <v>2879</v>
      </c>
      <c r="W30" s="183" t="s">
        <v>975</v>
      </c>
      <c r="X30" s="183" t="s">
        <v>975</v>
      </c>
      <c r="Y30" s="183" t="s">
        <v>2879</v>
      </c>
      <c r="Z30" s="183" t="s">
        <v>975</v>
      </c>
      <c r="AA30" s="183" t="s">
        <v>975</v>
      </c>
      <c r="AB30" s="183" t="s">
        <v>2879</v>
      </c>
      <c r="AC30" s="183" t="s">
        <v>975</v>
      </c>
      <c r="AD30" s="183" t="s">
        <v>975</v>
      </c>
      <c r="AE30" s="183" t="s">
        <v>2879</v>
      </c>
      <c r="AF30" s="183" t="s">
        <v>975</v>
      </c>
      <c r="AG30" s="183" t="s">
        <v>975</v>
      </c>
      <c r="AH30" s="183" t="s">
        <v>2879</v>
      </c>
      <c r="AI30" s="183" t="s">
        <v>975</v>
      </c>
      <c r="AJ30" s="183" t="s">
        <v>975</v>
      </c>
      <c r="AK30" s="183" t="s">
        <v>2879</v>
      </c>
      <c r="AL30" s="183" t="s">
        <v>975</v>
      </c>
      <c r="AM30" s="183" t="s">
        <v>975</v>
      </c>
      <c r="AN30" s="183" t="s">
        <v>2879</v>
      </c>
      <c r="AO30" s="183" t="s">
        <v>975</v>
      </c>
      <c r="AP30" s="183" t="s">
        <v>975</v>
      </c>
      <c r="AQ30" s="183" t="s">
        <v>2879</v>
      </c>
      <c r="AR30" s="183" t="s">
        <v>975</v>
      </c>
      <c r="AS30" s="183" t="s">
        <v>975</v>
      </c>
      <c r="AT30" s="183" t="s">
        <v>2879</v>
      </c>
      <c r="AU30" s="183" t="s">
        <v>975</v>
      </c>
      <c r="AV30" s="183" t="s">
        <v>975</v>
      </c>
      <c r="AW30" s="183" t="s">
        <v>2879</v>
      </c>
      <c r="AX30" s="183" t="s">
        <v>975</v>
      </c>
      <c r="AY30" s="183" t="s">
        <v>975</v>
      </c>
      <c r="AZ30" s="183" t="s">
        <v>2879</v>
      </c>
      <c r="BA30" s="183" t="s">
        <v>975</v>
      </c>
      <c r="BB30" s="183" t="s">
        <v>975</v>
      </c>
      <c r="BC30" s="183" t="s">
        <v>2879</v>
      </c>
      <c r="BD30" s="183" t="s">
        <v>975</v>
      </c>
      <c r="BE30" s="183" t="s">
        <v>975</v>
      </c>
      <c r="BF30" s="183" t="s">
        <v>2879</v>
      </c>
      <c r="BG30" s="183" t="s">
        <v>975</v>
      </c>
      <c r="BH30" s="183" t="s">
        <v>975</v>
      </c>
      <c r="BI30" s="183" t="s">
        <v>2879</v>
      </c>
      <c r="BJ30" s="183" t="s">
        <v>975</v>
      </c>
      <c r="BK30" s="183" t="s">
        <v>975</v>
      </c>
      <c r="BL30" s="183" t="s">
        <v>2879</v>
      </c>
      <c r="BM30" s="183" t="s">
        <v>975</v>
      </c>
      <c r="BN30" s="183" t="s">
        <v>975</v>
      </c>
      <c r="BO30" s="183" t="s">
        <v>2879</v>
      </c>
      <c r="BP30" s="183" t="s">
        <v>975</v>
      </c>
      <c r="BQ30" s="183" t="s">
        <v>975</v>
      </c>
      <c r="BR30" s="183" t="s">
        <v>2879</v>
      </c>
      <c r="BS30" s="183" t="s">
        <v>975</v>
      </c>
      <c r="BT30" s="183" t="s">
        <v>975</v>
      </c>
      <c r="BU30" s="183" t="s">
        <v>2879</v>
      </c>
      <c r="BV30" s="183" t="s">
        <v>975</v>
      </c>
      <c r="BW30" s="183" t="s">
        <v>975</v>
      </c>
      <c r="BX30" s="183" t="s">
        <v>2879</v>
      </c>
      <c r="BY30" s="183" t="s">
        <v>975</v>
      </c>
      <c r="BZ30" s="183" t="s">
        <v>975</v>
      </c>
      <c r="CA30" s="183" t="s">
        <v>2879</v>
      </c>
      <c r="CB30" s="183" t="s">
        <v>975</v>
      </c>
      <c r="CC30" s="183" t="s">
        <v>975</v>
      </c>
      <c r="CD30" s="183" t="s">
        <v>2879</v>
      </c>
      <c r="CE30" s="183" t="s">
        <v>975</v>
      </c>
      <c r="CF30" s="183" t="s">
        <v>975</v>
      </c>
      <c r="CG30" s="183" t="s">
        <v>2879</v>
      </c>
      <c r="CH30" s="183" t="s">
        <v>975</v>
      </c>
      <c r="CI30" s="183" t="s">
        <v>975</v>
      </c>
      <c r="CJ30" s="183" t="s">
        <v>2879</v>
      </c>
      <c r="CK30" s="183" t="s">
        <v>975</v>
      </c>
      <c r="CL30" s="183" t="s">
        <v>975</v>
      </c>
      <c r="CM30" s="183" t="s">
        <v>2879</v>
      </c>
      <c r="CN30" s="183" t="s">
        <v>975</v>
      </c>
      <c r="CO30" s="183" t="s">
        <v>975</v>
      </c>
      <c r="CP30" s="183" t="s">
        <v>2879</v>
      </c>
      <c r="CQ30" s="183" t="s">
        <v>975</v>
      </c>
      <c r="CR30" s="183" t="s">
        <v>975</v>
      </c>
      <c r="CS30" s="183" t="s">
        <v>2879</v>
      </c>
      <c r="CT30" s="183" t="s">
        <v>975</v>
      </c>
      <c r="CU30" s="183" t="s">
        <v>975</v>
      </c>
      <c r="CV30" s="183" t="s">
        <v>2879</v>
      </c>
      <c r="CW30" s="183" t="s">
        <v>975</v>
      </c>
      <c r="CX30" s="183" t="s">
        <v>975</v>
      </c>
      <c r="CY30" s="183" t="s">
        <v>2879</v>
      </c>
      <c r="CZ30" s="183" t="s">
        <v>975</v>
      </c>
      <c r="DA30" s="183" t="s">
        <v>975</v>
      </c>
      <c r="DB30" s="183" t="s">
        <v>2879</v>
      </c>
      <c r="DC30" s="183" t="s">
        <v>975</v>
      </c>
      <c r="DD30" s="183" t="s">
        <v>975</v>
      </c>
      <c r="DE30" s="183" t="s">
        <v>2879</v>
      </c>
      <c r="DF30" s="183" t="s">
        <v>975</v>
      </c>
      <c r="DG30" s="183" t="s">
        <v>975</v>
      </c>
      <c r="DH30" s="183" t="s">
        <v>2879</v>
      </c>
      <c r="DI30" s="183" t="s">
        <v>975</v>
      </c>
      <c r="DJ30" s="183" t="s">
        <v>975</v>
      </c>
      <c r="DK30" s="183" t="s">
        <v>2879</v>
      </c>
      <c r="DL30" s="183" t="s">
        <v>975</v>
      </c>
      <c r="DM30" s="183" t="s">
        <v>975</v>
      </c>
      <c r="DN30" s="183" t="s">
        <v>2879</v>
      </c>
      <c r="DO30" s="183" t="s">
        <v>975</v>
      </c>
      <c r="DP30" s="183" t="s">
        <v>975</v>
      </c>
      <c r="DQ30" s="183" t="s">
        <v>2879</v>
      </c>
      <c r="DR30" s="183" t="s">
        <v>975</v>
      </c>
      <c r="DS30" s="183" t="s">
        <v>975</v>
      </c>
      <c r="DT30" s="183" t="s">
        <v>2879</v>
      </c>
      <c r="DU30" s="183" t="s">
        <v>975</v>
      </c>
      <c r="DV30" s="183" t="s">
        <v>975</v>
      </c>
      <c r="DW30" s="183" t="s">
        <v>2879</v>
      </c>
      <c r="DX30" s="183" t="s">
        <v>975</v>
      </c>
      <c r="DY30" s="183" t="s">
        <v>975</v>
      </c>
      <c r="DZ30" s="183" t="s">
        <v>2879</v>
      </c>
      <c r="EA30" s="183" t="s">
        <v>975</v>
      </c>
      <c r="EB30" s="183" t="s">
        <v>975</v>
      </c>
      <c r="EC30" s="183" t="s">
        <v>2879</v>
      </c>
      <c r="ED30" s="183" t="s">
        <v>975</v>
      </c>
      <c r="EE30" s="183" t="s">
        <v>975</v>
      </c>
      <c r="EF30" s="183" t="s">
        <v>2879</v>
      </c>
      <c r="EG30" s="183" t="s">
        <v>975</v>
      </c>
      <c r="EH30" s="183" t="s">
        <v>975</v>
      </c>
      <c r="EI30" s="183" t="s">
        <v>2879</v>
      </c>
      <c r="EJ30" s="183" t="s">
        <v>975</v>
      </c>
      <c r="EK30" s="183" t="s">
        <v>975</v>
      </c>
      <c r="EL30" s="183" t="s">
        <v>2879</v>
      </c>
      <c r="EM30" s="183" t="s">
        <v>975</v>
      </c>
      <c r="EN30" s="183" t="s">
        <v>975</v>
      </c>
      <c r="EO30" s="183" t="s">
        <v>2879</v>
      </c>
      <c r="EP30" s="183" t="s">
        <v>975</v>
      </c>
      <c r="EQ30" s="183" t="s">
        <v>975</v>
      </c>
      <c r="ER30" s="183" t="s">
        <v>2879</v>
      </c>
      <c r="ES30" s="183" t="s">
        <v>975</v>
      </c>
      <c r="ET30" s="183" t="s">
        <v>975</v>
      </c>
    </row>
    <row r="31" spans="1:150" x14ac:dyDescent="0.35">
      <c r="A31" s="1"/>
      <c r="B31" s="182" t="s">
        <v>2986</v>
      </c>
      <c r="C31" s="182" t="s">
        <v>120</v>
      </c>
      <c r="D31" s="182" t="s">
        <v>121</v>
      </c>
      <c r="E31" s="182" t="s">
        <v>2987</v>
      </c>
      <c r="F31" s="182" t="s">
        <v>2988</v>
      </c>
      <c r="G31" s="183" t="s">
        <v>2879</v>
      </c>
      <c r="H31" s="183" t="s">
        <v>975</v>
      </c>
      <c r="I31" s="183" t="s">
        <v>975</v>
      </c>
      <c r="J31" s="183" t="s">
        <v>2879</v>
      </c>
      <c r="K31" s="183" t="s">
        <v>975</v>
      </c>
      <c r="L31" s="183" t="s">
        <v>975</v>
      </c>
      <c r="M31" s="183" t="s">
        <v>2879</v>
      </c>
      <c r="N31" s="183" t="s">
        <v>975</v>
      </c>
      <c r="O31" s="183" t="s">
        <v>975</v>
      </c>
      <c r="P31" s="183" t="s">
        <v>2879</v>
      </c>
      <c r="Q31" s="183" t="s">
        <v>975</v>
      </c>
      <c r="R31" s="183" t="s">
        <v>975</v>
      </c>
      <c r="S31" s="183" t="s">
        <v>2879</v>
      </c>
      <c r="T31" s="183" t="s">
        <v>975</v>
      </c>
      <c r="U31" s="183" t="s">
        <v>975</v>
      </c>
      <c r="V31" s="183" t="s">
        <v>2879</v>
      </c>
      <c r="W31" s="183" t="s">
        <v>975</v>
      </c>
      <c r="X31" s="183" t="s">
        <v>975</v>
      </c>
      <c r="Y31" s="183" t="s">
        <v>2879</v>
      </c>
      <c r="Z31" s="183" t="s">
        <v>975</v>
      </c>
      <c r="AA31" s="183" t="s">
        <v>975</v>
      </c>
      <c r="AB31" s="183" t="s">
        <v>2879</v>
      </c>
      <c r="AC31" s="183" t="s">
        <v>975</v>
      </c>
      <c r="AD31" s="183" t="s">
        <v>975</v>
      </c>
      <c r="AE31" s="183" t="s">
        <v>2879</v>
      </c>
      <c r="AF31" s="183" t="s">
        <v>975</v>
      </c>
      <c r="AG31" s="183" t="s">
        <v>975</v>
      </c>
      <c r="AH31" s="183" t="s">
        <v>2879</v>
      </c>
      <c r="AI31" s="183" t="s">
        <v>975</v>
      </c>
      <c r="AJ31" s="183" t="s">
        <v>975</v>
      </c>
      <c r="AK31" s="183" t="s">
        <v>2879</v>
      </c>
      <c r="AL31" s="183" t="s">
        <v>975</v>
      </c>
      <c r="AM31" s="183" t="s">
        <v>975</v>
      </c>
      <c r="AN31" s="183" t="s">
        <v>2879</v>
      </c>
      <c r="AO31" s="183" t="s">
        <v>975</v>
      </c>
      <c r="AP31" s="183" t="s">
        <v>975</v>
      </c>
      <c r="AQ31" s="183" t="s">
        <v>2879</v>
      </c>
      <c r="AR31" s="183" t="s">
        <v>975</v>
      </c>
      <c r="AS31" s="183" t="s">
        <v>975</v>
      </c>
      <c r="AT31" s="183" t="s">
        <v>2879</v>
      </c>
      <c r="AU31" s="183" t="s">
        <v>975</v>
      </c>
      <c r="AV31" s="183" t="s">
        <v>975</v>
      </c>
      <c r="AW31" s="183" t="s">
        <v>2879</v>
      </c>
      <c r="AX31" s="183" t="s">
        <v>975</v>
      </c>
      <c r="AY31" s="183" t="s">
        <v>975</v>
      </c>
      <c r="AZ31" s="183" t="s">
        <v>2879</v>
      </c>
      <c r="BA31" s="183" t="s">
        <v>975</v>
      </c>
      <c r="BB31" s="183" t="s">
        <v>975</v>
      </c>
      <c r="BC31" s="183" t="s">
        <v>2879</v>
      </c>
      <c r="BD31" s="183" t="s">
        <v>975</v>
      </c>
      <c r="BE31" s="183" t="s">
        <v>975</v>
      </c>
      <c r="BF31" s="183" t="s">
        <v>2879</v>
      </c>
      <c r="BG31" s="183" t="s">
        <v>975</v>
      </c>
      <c r="BH31" s="183" t="s">
        <v>975</v>
      </c>
      <c r="BI31" s="183" t="s">
        <v>2879</v>
      </c>
      <c r="BJ31" s="183" t="s">
        <v>975</v>
      </c>
      <c r="BK31" s="183" t="s">
        <v>975</v>
      </c>
      <c r="BL31" s="183" t="s">
        <v>2879</v>
      </c>
      <c r="BM31" s="183" t="s">
        <v>975</v>
      </c>
      <c r="BN31" s="183" t="s">
        <v>975</v>
      </c>
      <c r="BO31" s="183" t="s">
        <v>2879</v>
      </c>
      <c r="BP31" s="183" t="s">
        <v>975</v>
      </c>
      <c r="BQ31" s="183" t="s">
        <v>975</v>
      </c>
      <c r="BR31" s="183" t="s">
        <v>2879</v>
      </c>
      <c r="BS31" s="183" t="s">
        <v>975</v>
      </c>
      <c r="BT31" s="183" t="s">
        <v>975</v>
      </c>
      <c r="BU31" s="183" t="s">
        <v>2879</v>
      </c>
      <c r="BV31" s="183" t="s">
        <v>975</v>
      </c>
      <c r="BW31" s="183" t="s">
        <v>975</v>
      </c>
      <c r="BX31" s="183" t="s">
        <v>2879</v>
      </c>
      <c r="BY31" s="183" t="s">
        <v>975</v>
      </c>
      <c r="BZ31" s="183" t="s">
        <v>975</v>
      </c>
      <c r="CA31" s="183" t="s">
        <v>2879</v>
      </c>
      <c r="CB31" s="183" t="s">
        <v>975</v>
      </c>
      <c r="CC31" s="183" t="s">
        <v>975</v>
      </c>
      <c r="CD31" s="183" t="s">
        <v>2879</v>
      </c>
      <c r="CE31" s="183" t="s">
        <v>975</v>
      </c>
      <c r="CF31" s="183" t="s">
        <v>975</v>
      </c>
      <c r="CG31" s="183" t="s">
        <v>2879</v>
      </c>
      <c r="CH31" s="183" t="s">
        <v>975</v>
      </c>
      <c r="CI31" s="183" t="s">
        <v>975</v>
      </c>
      <c r="CJ31" s="183" t="s">
        <v>2879</v>
      </c>
      <c r="CK31" s="183" t="s">
        <v>975</v>
      </c>
      <c r="CL31" s="183" t="s">
        <v>975</v>
      </c>
      <c r="CM31" s="183" t="s">
        <v>2879</v>
      </c>
      <c r="CN31" s="183" t="s">
        <v>975</v>
      </c>
      <c r="CO31" s="183" t="s">
        <v>975</v>
      </c>
      <c r="CP31" s="183" t="s">
        <v>2879</v>
      </c>
      <c r="CQ31" s="183" t="s">
        <v>975</v>
      </c>
      <c r="CR31" s="183" t="s">
        <v>975</v>
      </c>
      <c r="CS31" s="183" t="s">
        <v>2879</v>
      </c>
      <c r="CT31" s="183" t="s">
        <v>975</v>
      </c>
      <c r="CU31" s="183" t="s">
        <v>975</v>
      </c>
      <c r="CV31" s="183" t="s">
        <v>2879</v>
      </c>
      <c r="CW31" s="183" t="s">
        <v>975</v>
      </c>
      <c r="CX31" s="183" t="s">
        <v>975</v>
      </c>
      <c r="CY31" s="183" t="s">
        <v>2879</v>
      </c>
      <c r="CZ31" s="183" t="s">
        <v>975</v>
      </c>
      <c r="DA31" s="183" t="s">
        <v>975</v>
      </c>
      <c r="DB31" s="183" t="s">
        <v>2879</v>
      </c>
      <c r="DC31" s="183" t="s">
        <v>975</v>
      </c>
      <c r="DD31" s="183" t="s">
        <v>975</v>
      </c>
      <c r="DE31" s="183" t="s">
        <v>2879</v>
      </c>
      <c r="DF31" s="183" t="s">
        <v>975</v>
      </c>
      <c r="DG31" s="183" t="s">
        <v>975</v>
      </c>
      <c r="DH31" s="183" t="s">
        <v>2879</v>
      </c>
      <c r="DI31" s="183" t="s">
        <v>975</v>
      </c>
      <c r="DJ31" s="183" t="s">
        <v>975</v>
      </c>
      <c r="DK31" s="183" t="s">
        <v>2879</v>
      </c>
      <c r="DL31" s="183" t="s">
        <v>975</v>
      </c>
      <c r="DM31" s="183" t="s">
        <v>975</v>
      </c>
      <c r="DN31" s="183" t="s">
        <v>2879</v>
      </c>
      <c r="DO31" s="183" t="s">
        <v>975</v>
      </c>
      <c r="DP31" s="183" t="s">
        <v>975</v>
      </c>
      <c r="DQ31" s="183" t="s">
        <v>2879</v>
      </c>
      <c r="DR31" s="183" t="s">
        <v>975</v>
      </c>
      <c r="DS31" s="183" t="s">
        <v>975</v>
      </c>
      <c r="DT31" s="183" t="s">
        <v>2879</v>
      </c>
      <c r="DU31" s="183" t="s">
        <v>975</v>
      </c>
      <c r="DV31" s="183" t="s">
        <v>975</v>
      </c>
      <c r="DW31" s="183" t="s">
        <v>2879</v>
      </c>
      <c r="DX31" s="183" t="s">
        <v>975</v>
      </c>
      <c r="DY31" s="183" t="s">
        <v>975</v>
      </c>
      <c r="DZ31" s="183" t="s">
        <v>2879</v>
      </c>
      <c r="EA31" s="183" t="s">
        <v>975</v>
      </c>
      <c r="EB31" s="183" t="s">
        <v>975</v>
      </c>
      <c r="EC31" s="183" t="s">
        <v>2879</v>
      </c>
      <c r="ED31" s="183" t="s">
        <v>975</v>
      </c>
      <c r="EE31" s="183" t="s">
        <v>975</v>
      </c>
      <c r="EF31" s="183" t="s">
        <v>2879</v>
      </c>
      <c r="EG31" s="183" t="s">
        <v>975</v>
      </c>
      <c r="EH31" s="183" t="s">
        <v>975</v>
      </c>
      <c r="EI31" s="183" t="s">
        <v>2879</v>
      </c>
      <c r="EJ31" s="183" t="s">
        <v>975</v>
      </c>
      <c r="EK31" s="183" t="s">
        <v>975</v>
      </c>
      <c r="EL31" s="183" t="s">
        <v>2879</v>
      </c>
      <c r="EM31" s="183" t="s">
        <v>975</v>
      </c>
      <c r="EN31" s="183" t="s">
        <v>975</v>
      </c>
      <c r="EO31" s="183" t="s">
        <v>2879</v>
      </c>
      <c r="EP31" s="183" t="s">
        <v>975</v>
      </c>
      <c r="EQ31" s="183" t="s">
        <v>975</v>
      </c>
      <c r="ER31" s="183" t="s">
        <v>2879</v>
      </c>
      <c r="ES31" s="183" t="s">
        <v>975</v>
      </c>
      <c r="ET31" s="183" t="s">
        <v>975</v>
      </c>
    </row>
    <row r="32" spans="1:150" x14ac:dyDescent="0.35">
      <c r="A32" s="1"/>
      <c r="B32" s="181" t="s">
        <v>2989</v>
      </c>
      <c r="C32" s="181" t="s">
        <v>92</v>
      </c>
      <c r="D32" s="181" t="s">
        <v>2990</v>
      </c>
      <c r="E32" s="181" t="s">
        <v>2991</v>
      </c>
      <c r="F32" s="181" t="s">
        <v>2992</v>
      </c>
      <c r="G32" s="181" t="s">
        <v>2879</v>
      </c>
      <c r="H32" s="181" t="s">
        <v>2763</v>
      </c>
      <c r="I32" s="181" t="s">
        <v>2763</v>
      </c>
      <c r="J32" s="181" t="s">
        <v>2879</v>
      </c>
      <c r="K32" s="181" t="s">
        <v>2763</v>
      </c>
      <c r="L32" s="181" t="s">
        <v>2763</v>
      </c>
      <c r="M32" s="181" t="s">
        <v>2879</v>
      </c>
      <c r="N32" s="181" t="s">
        <v>2763</v>
      </c>
      <c r="O32" s="181" t="s">
        <v>2763</v>
      </c>
      <c r="P32" s="181" t="s">
        <v>2879</v>
      </c>
      <c r="Q32" s="181" t="s">
        <v>2763</v>
      </c>
      <c r="R32" s="181" t="s">
        <v>2763</v>
      </c>
      <c r="S32" s="181" t="s">
        <v>2879</v>
      </c>
      <c r="T32" s="181" t="s">
        <v>2763</v>
      </c>
      <c r="U32" s="181" t="s">
        <v>2763</v>
      </c>
      <c r="V32" s="181" t="s">
        <v>2879</v>
      </c>
      <c r="W32" s="181" t="s">
        <v>2763</v>
      </c>
      <c r="X32" s="181" t="s">
        <v>2763</v>
      </c>
      <c r="Y32" s="181" t="s">
        <v>2879</v>
      </c>
      <c r="Z32" s="181" t="s">
        <v>2763</v>
      </c>
      <c r="AA32" s="181" t="s">
        <v>2763</v>
      </c>
      <c r="AB32" s="181" t="s">
        <v>2879</v>
      </c>
      <c r="AC32" s="181" t="s">
        <v>2763</v>
      </c>
      <c r="AD32" s="181" t="s">
        <v>2763</v>
      </c>
      <c r="AE32" s="181" t="s">
        <v>2879</v>
      </c>
      <c r="AF32" s="181" t="s">
        <v>2763</v>
      </c>
      <c r="AG32" s="181" t="s">
        <v>2763</v>
      </c>
      <c r="AH32" s="181" t="s">
        <v>2879</v>
      </c>
      <c r="AI32" s="181" t="s">
        <v>2763</v>
      </c>
      <c r="AJ32" s="181" t="s">
        <v>2763</v>
      </c>
      <c r="AK32" s="181" t="s">
        <v>2879</v>
      </c>
      <c r="AL32" s="181" t="s">
        <v>2763</v>
      </c>
      <c r="AM32" s="181" t="s">
        <v>2763</v>
      </c>
      <c r="AN32" s="181" t="s">
        <v>2879</v>
      </c>
      <c r="AO32" s="181" t="s">
        <v>2763</v>
      </c>
      <c r="AP32" s="181" t="s">
        <v>2763</v>
      </c>
      <c r="AQ32" s="181" t="s">
        <v>2879</v>
      </c>
      <c r="AR32" s="181" t="s">
        <v>2763</v>
      </c>
      <c r="AS32" s="181" t="s">
        <v>2763</v>
      </c>
      <c r="AT32" s="181" t="s">
        <v>2879</v>
      </c>
      <c r="AU32" s="181" t="s">
        <v>2763</v>
      </c>
      <c r="AV32" s="181" t="s">
        <v>2763</v>
      </c>
      <c r="AW32" s="181" t="s">
        <v>2879</v>
      </c>
      <c r="AX32" s="181" t="s">
        <v>2763</v>
      </c>
      <c r="AY32" s="181" t="s">
        <v>2763</v>
      </c>
      <c r="AZ32" s="181" t="s">
        <v>2879</v>
      </c>
      <c r="BA32" s="181" t="s">
        <v>2763</v>
      </c>
      <c r="BB32" s="181" t="s">
        <v>2763</v>
      </c>
      <c r="BC32" s="181" t="s">
        <v>2879</v>
      </c>
      <c r="BD32" s="181" t="s">
        <v>2763</v>
      </c>
      <c r="BE32" s="181" t="s">
        <v>2763</v>
      </c>
      <c r="BF32" s="181" t="s">
        <v>2879</v>
      </c>
      <c r="BG32" s="181" t="s">
        <v>2763</v>
      </c>
      <c r="BH32" s="181" t="s">
        <v>2763</v>
      </c>
      <c r="BI32" s="181" t="s">
        <v>2879</v>
      </c>
      <c r="BJ32" s="181" t="s">
        <v>2763</v>
      </c>
      <c r="BK32" s="181" t="s">
        <v>2763</v>
      </c>
      <c r="BL32" s="181" t="s">
        <v>2879</v>
      </c>
      <c r="BM32" s="181" t="s">
        <v>2763</v>
      </c>
      <c r="BN32" s="181" t="s">
        <v>2763</v>
      </c>
      <c r="BO32" s="181" t="s">
        <v>2879</v>
      </c>
      <c r="BP32" s="181" t="s">
        <v>2763</v>
      </c>
      <c r="BQ32" s="181" t="s">
        <v>2763</v>
      </c>
      <c r="BR32" s="181" t="s">
        <v>2879</v>
      </c>
      <c r="BS32" s="181" t="s">
        <v>2763</v>
      </c>
      <c r="BT32" s="181" t="s">
        <v>2763</v>
      </c>
      <c r="BU32" s="181" t="s">
        <v>2879</v>
      </c>
      <c r="BV32" s="181" t="s">
        <v>2763</v>
      </c>
      <c r="BW32" s="181" t="s">
        <v>2763</v>
      </c>
      <c r="BX32" s="181" t="s">
        <v>2879</v>
      </c>
      <c r="BY32" s="181" t="s">
        <v>2763</v>
      </c>
      <c r="BZ32" s="181" t="s">
        <v>2763</v>
      </c>
      <c r="CA32" s="181" t="s">
        <v>2879</v>
      </c>
      <c r="CB32" s="181" t="s">
        <v>2763</v>
      </c>
      <c r="CC32" s="181" t="s">
        <v>2763</v>
      </c>
      <c r="CD32" s="181" t="s">
        <v>2879</v>
      </c>
      <c r="CE32" s="181" t="s">
        <v>2763</v>
      </c>
      <c r="CF32" s="181" t="s">
        <v>2763</v>
      </c>
      <c r="CG32" s="181" t="s">
        <v>2879</v>
      </c>
      <c r="CH32" s="181" t="s">
        <v>2763</v>
      </c>
      <c r="CI32" s="181" t="s">
        <v>2763</v>
      </c>
      <c r="CJ32" s="181" t="s">
        <v>2879</v>
      </c>
      <c r="CK32" s="181" t="s">
        <v>2763</v>
      </c>
      <c r="CL32" s="181" t="s">
        <v>2763</v>
      </c>
      <c r="CM32" s="181" t="s">
        <v>2879</v>
      </c>
      <c r="CN32" s="181" t="s">
        <v>2763</v>
      </c>
      <c r="CO32" s="181" t="s">
        <v>2763</v>
      </c>
      <c r="CP32" s="181" t="s">
        <v>2879</v>
      </c>
      <c r="CQ32" s="181" t="s">
        <v>2763</v>
      </c>
      <c r="CR32" s="181" t="s">
        <v>2763</v>
      </c>
      <c r="CS32" s="181" t="s">
        <v>2879</v>
      </c>
      <c r="CT32" s="181" t="s">
        <v>2763</v>
      </c>
      <c r="CU32" s="181" t="s">
        <v>2763</v>
      </c>
      <c r="CV32" s="181" t="s">
        <v>2879</v>
      </c>
      <c r="CW32" s="181" t="s">
        <v>2763</v>
      </c>
      <c r="CX32" s="181" t="s">
        <v>2763</v>
      </c>
      <c r="CY32" s="181" t="s">
        <v>2879</v>
      </c>
      <c r="CZ32" s="181" t="s">
        <v>2763</v>
      </c>
      <c r="DA32" s="181" t="s">
        <v>2763</v>
      </c>
      <c r="DB32" s="181" t="s">
        <v>2879</v>
      </c>
      <c r="DC32" s="181" t="s">
        <v>2763</v>
      </c>
      <c r="DD32" s="181" t="s">
        <v>2763</v>
      </c>
      <c r="DE32" s="181" t="s">
        <v>2879</v>
      </c>
      <c r="DF32" s="181" t="s">
        <v>2763</v>
      </c>
      <c r="DG32" s="181" t="s">
        <v>2763</v>
      </c>
      <c r="DH32" s="181" t="s">
        <v>2879</v>
      </c>
      <c r="DI32" s="181" t="s">
        <v>2763</v>
      </c>
      <c r="DJ32" s="181" t="s">
        <v>2763</v>
      </c>
      <c r="DK32" s="181" t="s">
        <v>2879</v>
      </c>
      <c r="DL32" s="181" t="s">
        <v>2763</v>
      </c>
      <c r="DM32" s="181" t="s">
        <v>2763</v>
      </c>
      <c r="DN32" s="181" t="s">
        <v>2879</v>
      </c>
      <c r="DO32" s="181" t="s">
        <v>2763</v>
      </c>
      <c r="DP32" s="181" t="s">
        <v>2763</v>
      </c>
      <c r="DQ32" s="181" t="s">
        <v>2879</v>
      </c>
      <c r="DR32" s="181" t="s">
        <v>2763</v>
      </c>
      <c r="DS32" s="181" t="s">
        <v>2763</v>
      </c>
      <c r="DT32" s="181" t="s">
        <v>2879</v>
      </c>
      <c r="DU32" s="181" t="s">
        <v>2763</v>
      </c>
      <c r="DV32" s="181" t="s">
        <v>2763</v>
      </c>
      <c r="DW32" s="181" t="s">
        <v>2879</v>
      </c>
      <c r="DX32" s="181" t="s">
        <v>2763</v>
      </c>
      <c r="DY32" s="181" t="s">
        <v>2763</v>
      </c>
      <c r="DZ32" s="181" t="s">
        <v>2879</v>
      </c>
      <c r="EA32" s="181" t="s">
        <v>2763</v>
      </c>
      <c r="EB32" s="181" t="s">
        <v>2763</v>
      </c>
      <c r="EC32" s="181" t="s">
        <v>2879</v>
      </c>
      <c r="ED32" s="181" t="s">
        <v>2763</v>
      </c>
      <c r="EE32" s="181" t="s">
        <v>2763</v>
      </c>
      <c r="EF32" s="181" t="s">
        <v>2879</v>
      </c>
      <c r="EG32" s="181" t="s">
        <v>2763</v>
      </c>
      <c r="EH32" s="181" t="s">
        <v>2763</v>
      </c>
      <c r="EI32" s="181" t="s">
        <v>2879</v>
      </c>
      <c r="EJ32" s="181" t="s">
        <v>2763</v>
      </c>
      <c r="EK32" s="181" t="s">
        <v>2763</v>
      </c>
      <c r="EL32" s="181" t="s">
        <v>2879</v>
      </c>
      <c r="EM32" s="181" t="s">
        <v>2763</v>
      </c>
      <c r="EN32" s="181" t="s">
        <v>2763</v>
      </c>
      <c r="EO32" s="181" t="s">
        <v>2879</v>
      </c>
      <c r="EP32" s="181" t="s">
        <v>2763</v>
      </c>
      <c r="EQ32" s="181" t="s">
        <v>2763</v>
      </c>
      <c r="ER32" s="181" t="s">
        <v>2879</v>
      </c>
      <c r="ES32" s="181" t="s">
        <v>2763</v>
      </c>
      <c r="ET32" s="181" t="s">
        <v>2763</v>
      </c>
    </row>
    <row r="33" spans="1:150" x14ac:dyDescent="0.35">
      <c r="A33" s="1"/>
      <c r="B33" s="182" t="s">
        <v>2993</v>
      </c>
      <c r="C33" s="182" t="s">
        <v>92</v>
      </c>
      <c r="D33" s="182" t="s">
        <v>2990</v>
      </c>
      <c r="E33" s="182" t="s">
        <v>2994</v>
      </c>
      <c r="F33" s="182" t="s">
        <v>2995</v>
      </c>
      <c r="G33" s="183" t="s">
        <v>2879</v>
      </c>
      <c r="H33" s="183" t="s">
        <v>975</v>
      </c>
      <c r="I33" s="183" t="s">
        <v>975</v>
      </c>
      <c r="J33" s="183" t="s">
        <v>2879</v>
      </c>
      <c r="K33" s="183" t="s">
        <v>975</v>
      </c>
      <c r="L33" s="183" t="s">
        <v>975</v>
      </c>
      <c r="M33" s="183" t="s">
        <v>2879</v>
      </c>
      <c r="N33" s="183" t="s">
        <v>975</v>
      </c>
      <c r="O33" s="183" t="s">
        <v>975</v>
      </c>
      <c r="P33" s="183" t="s">
        <v>2879</v>
      </c>
      <c r="Q33" s="183" t="s">
        <v>975</v>
      </c>
      <c r="R33" s="183" t="s">
        <v>975</v>
      </c>
      <c r="S33" s="183" t="s">
        <v>2879</v>
      </c>
      <c r="T33" s="183" t="s">
        <v>975</v>
      </c>
      <c r="U33" s="183" t="s">
        <v>975</v>
      </c>
      <c r="V33" s="183" t="s">
        <v>2879</v>
      </c>
      <c r="W33" s="183" t="s">
        <v>975</v>
      </c>
      <c r="X33" s="183" t="s">
        <v>975</v>
      </c>
      <c r="Y33" s="183" t="s">
        <v>2879</v>
      </c>
      <c r="Z33" s="183" t="s">
        <v>975</v>
      </c>
      <c r="AA33" s="183" t="s">
        <v>975</v>
      </c>
      <c r="AB33" s="183" t="s">
        <v>2879</v>
      </c>
      <c r="AC33" s="183" t="s">
        <v>975</v>
      </c>
      <c r="AD33" s="183" t="s">
        <v>975</v>
      </c>
      <c r="AE33" s="183" t="s">
        <v>2879</v>
      </c>
      <c r="AF33" s="183" t="s">
        <v>975</v>
      </c>
      <c r="AG33" s="183" t="s">
        <v>975</v>
      </c>
      <c r="AH33" s="183" t="s">
        <v>2879</v>
      </c>
      <c r="AI33" s="183" t="s">
        <v>975</v>
      </c>
      <c r="AJ33" s="183" t="s">
        <v>975</v>
      </c>
      <c r="AK33" s="183" t="s">
        <v>2879</v>
      </c>
      <c r="AL33" s="183" t="s">
        <v>975</v>
      </c>
      <c r="AM33" s="183" t="s">
        <v>975</v>
      </c>
      <c r="AN33" s="183" t="s">
        <v>2879</v>
      </c>
      <c r="AO33" s="183" t="s">
        <v>975</v>
      </c>
      <c r="AP33" s="183" t="s">
        <v>975</v>
      </c>
      <c r="AQ33" s="183" t="s">
        <v>2879</v>
      </c>
      <c r="AR33" s="183" t="s">
        <v>975</v>
      </c>
      <c r="AS33" s="183" t="s">
        <v>975</v>
      </c>
      <c r="AT33" s="183" t="s">
        <v>2879</v>
      </c>
      <c r="AU33" s="183" t="s">
        <v>975</v>
      </c>
      <c r="AV33" s="183" t="s">
        <v>975</v>
      </c>
      <c r="AW33" s="183" t="s">
        <v>2879</v>
      </c>
      <c r="AX33" s="183" t="s">
        <v>975</v>
      </c>
      <c r="AY33" s="183" t="s">
        <v>975</v>
      </c>
      <c r="AZ33" s="183" t="s">
        <v>2879</v>
      </c>
      <c r="BA33" s="183" t="s">
        <v>975</v>
      </c>
      <c r="BB33" s="183" t="s">
        <v>975</v>
      </c>
      <c r="BC33" s="183" t="s">
        <v>2879</v>
      </c>
      <c r="BD33" s="183" t="s">
        <v>975</v>
      </c>
      <c r="BE33" s="183" t="s">
        <v>975</v>
      </c>
      <c r="BF33" s="183" t="s">
        <v>2879</v>
      </c>
      <c r="BG33" s="183" t="s">
        <v>975</v>
      </c>
      <c r="BH33" s="183" t="s">
        <v>975</v>
      </c>
      <c r="BI33" s="183" t="s">
        <v>2879</v>
      </c>
      <c r="BJ33" s="183" t="s">
        <v>975</v>
      </c>
      <c r="BK33" s="183" t="s">
        <v>975</v>
      </c>
      <c r="BL33" s="183" t="s">
        <v>2879</v>
      </c>
      <c r="BM33" s="183" t="s">
        <v>975</v>
      </c>
      <c r="BN33" s="183" t="s">
        <v>975</v>
      </c>
      <c r="BO33" s="183" t="s">
        <v>2879</v>
      </c>
      <c r="BP33" s="183" t="s">
        <v>975</v>
      </c>
      <c r="BQ33" s="183" t="s">
        <v>975</v>
      </c>
      <c r="BR33" s="183" t="s">
        <v>2879</v>
      </c>
      <c r="BS33" s="183" t="s">
        <v>975</v>
      </c>
      <c r="BT33" s="183" t="s">
        <v>975</v>
      </c>
      <c r="BU33" s="183" t="s">
        <v>2879</v>
      </c>
      <c r="BV33" s="183" t="s">
        <v>975</v>
      </c>
      <c r="BW33" s="183" t="s">
        <v>975</v>
      </c>
      <c r="BX33" s="183" t="s">
        <v>2879</v>
      </c>
      <c r="BY33" s="183" t="s">
        <v>975</v>
      </c>
      <c r="BZ33" s="183" t="s">
        <v>975</v>
      </c>
      <c r="CA33" s="183" t="s">
        <v>2879</v>
      </c>
      <c r="CB33" s="183" t="s">
        <v>975</v>
      </c>
      <c r="CC33" s="183" t="s">
        <v>975</v>
      </c>
      <c r="CD33" s="183" t="s">
        <v>2879</v>
      </c>
      <c r="CE33" s="183" t="s">
        <v>975</v>
      </c>
      <c r="CF33" s="183" t="s">
        <v>975</v>
      </c>
      <c r="CG33" s="183" t="s">
        <v>2879</v>
      </c>
      <c r="CH33" s="183" t="s">
        <v>975</v>
      </c>
      <c r="CI33" s="183" t="s">
        <v>975</v>
      </c>
      <c r="CJ33" s="183" t="s">
        <v>2879</v>
      </c>
      <c r="CK33" s="183" t="s">
        <v>975</v>
      </c>
      <c r="CL33" s="183" t="s">
        <v>975</v>
      </c>
      <c r="CM33" s="183" t="s">
        <v>2879</v>
      </c>
      <c r="CN33" s="183" t="s">
        <v>975</v>
      </c>
      <c r="CO33" s="183" t="s">
        <v>975</v>
      </c>
      <c r="CP33" s="183" t="s">
        <v>2879</v>
      </c>
      <c r="CQ33" s="183" t="s">
        <v>975</v>
      </c>
      <c r="CR33" s="183" t="s">
        <v>975</v>
      </c>
      <c r="CS33" s="183" t="s">
        <v>2879</v>
      </c>
      <c r="CT33" s="183" t="s">
        <v>975</v>
      </c>
      <c r="CU33" s="183" t="s">
        <v>975</v>
      </c>
      <c r="CV33" s="183" t="s">
        <v>2879</v>
      </c>
      <c r="CW33" s="183" t="s">
        <v>975</v>
      </c>
      <c r="CX33" s="183" t="s">
        <v>975</v>
      </c>
      <c r="CY33" s="183" t="s">
        <v>2879</v>
      </c>
      <c r="CZ33" s="183" t="s">
        <v>975</v>
      </c>
      <c r="DA33" s="183" t="s">
        <v>975</v>
      </c>
      <c r="DB33" s="183" t="s">
        <v>2879</v>
      </c>
      <c r="DC33" s="183" t="s">
        <v>975</v>
      </c>
      <c r="DD33" s="183" t="s">
        <v>975</v>
      </c>
      <c r="DE33" s="183" t="s">
        <v>2879</v>
      </c>
      <c r="DF33" s="183" t="s">
        <v>975</v>
      </c>
      <c r="DG33" s="183" t="s">
        <v>975</v>
      </c>
      <c r="DH33" s="183" t="s">
        <v>2879</v>
      </c>
      <c r="DI33" s="183" t="s">
        <v>975</v>
      </c>
      <c r="DJ33" s="183" t="s">
        <v>975</v>
      </c>
      <c r="DK33" s="183" t="s">
        <v>2879</v>
      </c>
      <c r="DL33" s="183" t="s">
        <v>975</v>
      </c>
      <c r="DM33" s="183" t="s">
        <v>975</v>
      </c>
      <c r="DN33" s="183" t="s">
        <v>2879</v>
      </c>
      <c r="DO33" s="183" t="s">
        <v>975</v>
      </c>
      <c r="DP33" s="183" t="s">
        <v>975</v>
      </c>
      <c r="DQ33" s="183" t="s">
        <v>2879</v>
      </c>
      <c r="DR33" s="183" t="s">
        <v>975</v>
      </c>
      <c r="DS33" s="183" t="s">
        <v>975</v>
      </c>
      <c r="DT33" s="183" t="s">
        <v>2879</v>
      </c>
      <c r="DU33" s="183" t="s">
        <v>975</v>
      </c>
      <c r="DV33" s="183" t="s">
        <v>975</v>
      </c>
      <c r="DW33" s="183" t="s">
        <v>2879</v>
      </c>
      <c r="DX33" s="183" t="s">
        <v>975</v>
      </c>
      <c r="DY33" s="183" t="s">
        <v>975</v>
      </c>
      <c r="DZ33" s="183" t="s">
        <v>2879</v>
      </c>
      <c r="EA33" s="183" t="s">
        <v>975</v>
      </c>
      <c r="EB33" s="183" t="s">
        <v>975</v>
      </c>
      <c r="EC33" s="183" t="s">
        <v>2879</v>
      </c>
      <c r="ED33" s="183" t="s">
        <v>975</v>
      </c>
      <c r="EE33" s="183" t="s">
        <v>975</v>
      </c>
      <c r="EF33" s="183" t="s">
        <v>2879</v>
      </c>
      <c r="EG33" s="183" t="s">
        <v>975</v>
      </c>
      <c r="EH33" s="183" t="s">
        <v>975</v>
      </c>
      <c r="EI33" s="183" t="s">
        <v>2879</v>
      </c>
      <c r="EJ33" s="183" t="s">
        <v>975</v>
      </c>
      <c r="EK33" s="183" t="s">
        <v>975</v>
      </c>
      <c r="EL33" s="183" t="s">
        <v>2879</v>
      </c>
      <c r="EM33" s="183" t="s">
        <v>975</v>
      </c>
      <c r="EN33" s="183" t="s">
        <v>975</v>
      </c>
      <c r="EO33" s="183" t="s">
        <v>2879</v>
      </c>
      <c r="EP33" s="183" t="s">
        <v>975</v>
      </c>
      <c r="EQ33" s="183" t="s">
        <v>975</v>
      </c>
      <c r="ER33" s="183" t="s">
        <v>2879</v>
      </c>
      <c r="ES33" s="183" t="s">
        <v>975</v>
      </c>
      <c r="ET33" s="183" t="s">
        <v>975</v>
      </c>
    </row>
    <row r="34" spans="1:150" x14ac:dyDescent="0.35">
      <c r="A34" s="1"/>
      <c r="B34" s="182" t="s">
        <v>2996</v>
      </c>
      <c r="C34" s="182" t="s">
        <v>92</v>
      </c>
      <c r="D34" s="182" t="s">
        <v>2990</v>
      </c>
      <c r="E34" s="182" t="s">
        <v>2997</v>
      </c>
      <c r="F34" s="182" t="s">
        <v>2998</v>
      </c>
      <c r="G34" s="183" t="s">
        <v>2879</v>
      </c>
      <c r="H34" s="183" t="s">
        <v>975</v>
      </c>
      <c r="I34" s="183" t="s">
        <v>975</v>
      </c>
      <c r="J34" s="183" t="s">
        <v>2879</v>
      </c>
      <c r="K34" s="183" t="s">
        <v>975</v>
      </c>
      <c r="L34" s="183" t="s">
        <v>975</v>
      </c>
      <c r="M34" s="183" t="s">
        <v>2879</v>
      </c>
      <c r="N34" s="183" t="s">
        <v>975</v>
      </c>
      <c r="O34" s="183" t="s">
        <v>975</v>
      </c>
      <c r="P34" s="183" t="s">
        <v>2879</v>
      </c>
      <c r="Q34" s="183" t="s">
        <v>975</v>
      </c>
      <c r="R34" s="183" t="s">
        <v>975</v>
      </c>
      <c r="S34" s="183" t="s">
        <v>2879</v>
      </c>
      <c r="T34" s="183" t="s">
        <v>975</v>
      </c>
      <c r="U34" s="183" t="s">
        <v>975</v>
      </c>
      <c r="V34" s="183" t="s">
        <v>2879</v>
      </c>
      <c r="W34" s="183" t="s">
        <v>975</v>
      </c>
      <c r="X34" s="183" t="s">
        <v>975</v>
      </c>
      <c r="Y34" s="183" t="s">
        <v>2879</v>
      </c>
      <c r="Z34" s="183" t="s">
        <v>975</v>
      </c>
      <c r="AA34" s="183" t="s">
        <v>975</v>
      </c>
      <c r="AB34" s="183" t="s">
        <v>2879</v>
      </c>
      <c r="AC34" s="183" t="s">
        <v>975</v>
      </c>
      <c r="AD34" s="183" t="s">
        <v>975</v>
      </c>
      <c r="AE34" s="183" t="s">
        <v>2879</v>
      </c>
      <c r="AF34" s="183" t="s">
        <v>975</v>
      </c>
      <c r="AG34" s="183" t="s">
        <v>975</v>
      </c>
      <c r="AH34" s="183" t="s">
        <v>2879</v>
      </c>
      <c r="AI34" s="183" t="s">
        <v>975</v>
      </c>
      <c r="AJ34" s="183" t="s">
        <v>975</v>
      </c>
      <c r="AK34" s="183" t="s">
        <v>2879</v>
      </c>
      <c r="AL34" s="183" t="s">
        <v>975</v>
      </c>
      <c r="AM34" s="183" t="s">
        <v>975</v>
      </c>
      <c r="AN34" s="183" t="s">
        <v>2879</v>
      </c>
      <c r="AO34" s="183" t="s">
        <v>975</v>
      </c>
      <c r="AP34" s="183" t="s">
        <v>975</v>
      </c>
      <c r="AQ34" s="183" t="s">
        <v>2879</v>
      </c>
      <c r="AR34" s="183" t="s">
        <v>975</v>
      </c>
      <c r="AS34" s="183" t="s">
        <v>975</v>
      </c>
      <c r="AT34" s="183" t="s">
        <v>2879</v>
      </c>
      <c r="AU34" s="183" t="s">
        <v>975</v>
      </c>
      <c r="AV34" s="183" t="s">
        <v>975</v>
      </c>
      <c r="AW34" s="183" t="s">
        <v>2879</v>
      </c>
      <c r="AX34" s="183" t="s">
        <v>975</v>
      </c>
      <c r="AY34" s="183" t="s">
        <v>975</v>
      </c>
      <c r="AZ34" s="183" t="s">
        <v>2879</v>
      </c>
      <c r="BA34" s="183" t="s">
        <v>975</v>
      </c>
      <c r="BB34" s="183" t="s">
        <v>975</v>
      </c>
      <c r="BC34" s="183" t="s">
        <v>2879</v>
      </c>
      <c r="BD34" s="183" t="s">
        <v>975</v>
      </c>
      <c r="BE34" s="183" t="s">
        <v>975</v>
      </c>
      <c r="BF34" s="183" t="s">
        <v>2879</v>
      </c>
      <c r="BG34" s="183" t="s">
        <v>975</v>
      </c>
      <c r="BH34" s="183" t="s">
        <v>975</v>
      </c>
      <c r="BI34" s="183" t="s">
        <v>2879</v>
      </c>
      <c r="BJ34" s="183" t="s">
        <v>975</v>
      </c>
      <c r="BK34" s="183" t="s">
        <v>975</v>
      </c>
      <c r="BL34" s="183" t="s">
        <v>2879</v>
      </c>
      <c r="BM34" s="183" t="s">
        <v>975</v>
      </c>
      <c r="BN34" s="183" t="s">
        <v>975</v>
      </c>
      <c r="BO34" s="183" t="s">
        <v>2879</v>
      </c>
      <c r="BP34" s="183" t="s">
        <v>975</v>
      </c>
      <c r="BQ34" s="183" t="s">
        <v>975</v>
      </c>
      <c r="BR34" s="183" t="s">
        <v>2879</v>
      </c>
      <c r="BS34" s="183" t="s">
        <v>975</v>
      </c>
      <c r="BT34" s="183" t="s">
        <v>975</v>
      </c>
      <c r="BU34" s="183" t="s">
        <v>2879</v>
      </c>
      <c r="BV34" s="183" t="s">
        <v>975</v>
      </c>
      <c r="BW34" s="183" t="s">
        <v>975</v>
      </c>
      <c r="BX34" s="183" t="s">
        <v>2879</v>
      </c>
      <c r="BY34" s="183" t="s">
        <v>975</v>
      </c>
      <c r="BZ34" s="183" t="s">
        <v>975</v>
      </c>
      <c r="CA34" s="183" t="s">
        <v>2879</v>
      </c>
      <c r="CB34" s="183" t="s">
        <v>975</v>
      </c>
      <c r="CC34" s="183" t="s">
        <v>975</v>
      </c>
      <c r="CD34" s="183" t="s">
        <v>2879</v>
      </c>
      <c r="CE34" s="183" t="s">
        <v>975</v>
      </c>
      <c r="CF34" s="183" t="s">
        <v>975</v>
      </c>
      <c r="CG34" s="183" t="s">
        <v>2879</v>
      </c>
      <c r="CH34" s="183" t="s">
        <v>975</v>
      </c>
      <c r="CI34" s="183" t="s">
        <v>975</v>
      </c>
      <c r="CJ34" s="183" t="s">
        <v>2879</v>
      </c>
      <c r="CK34" s="183" t="s">
        <v>975</v>
      </c>
      <c r="CL34" s="183" t="s">
        <v>975</v>
      </c>
      <c r="CM34" s="183" t="s">
        <v>2879</v>
      </c>
      <c r="CN34" s="183" t="s">
        <v>975</v>
      </c>
      <c r="CO34" s="183" t="s">
        <v>975</v>
      </c>
      <c r="CP34" s="183" t="s">
        <v>2879</v>
      </c>
      <c r="CQ34" s="183" t="s">
        <v>975</v>
      </c>
      <c r="CR34" s="183" t="s">
        <v>975</v>
      </c>
      <c r="CS34" s="183" t="s">
        <v>2879</v>
      </c>
      <c r="CT34" s="183" t="s">
        <v>975</v>
      </c>
      <c r="CU34" s="183" t="s">
        <v>975</v>
      </c>
      <c r="CV34" s="183" t="s">
        <v>2879</v>
      </c>
      <c r="CW34" s="183" t="s">
        <v>975</v>
      </c>
      <c r="CX34" s="183" t="s">
        <v>975</v>
      </c>
      <c r="CY34" s="183" t="s">
        <v>2879</v>
      </c>
      <c r="CZ34" s="183" t="s">
        <v>975</v>
      </c>
      <c r="DA34" s="183" t="s">
        <v>975</v>
      </c>
      <c r="DB34" s="183" t="s">
        <v>2879</v>
      </c>
      <c r="DC34" s="183" t="s">
        <v>975</v>
      </c>
      <c r="DD34" s="183" t="s">
        <v>975</v>
      </c>
      <c r="DE34" s="183" t="s">
        <v>2879</v>
      </c>
      <c r="DF34" s="183" t="s">
        <v>975</v>
      </c>
      <c r="DG34" s="183" t="s">
        <v>975</v>
      </c>
      <c r="DH34" s="183" t="s">
        <v>2879</v>
      </c>
      <c r="DI34" s="183" t="s">
        <v>975</v>
      </c>
      <c r="DJ34" s="183" t="s">
        <v>975</v>
      </c>
      <c r="DK34" s="183" t="s">
        <v>2879</v>
      </c>
      <c r="DL34" s="183" t="s">
        <v>975</v>
      </c>
      <c r="DM34" s="183" t="s">
        <v>975</v>
      </c>
      <c r="DN34" s="183" t="s">
        <v>2879</v>
      </c>
      <c r="DO34" s="183" t="s">
        <v>975</v>
      </c>
      <c r="DP34" s="183" t="s">
        <v>975</v>
      </c>
      <c r="DQ34" s="183" t="s">
        <v>2879</v>
      </c>
      <c r="DR34" s="183" t="s">
        <v>975</v>
      </c>
      <c r="DS34" s="183" t="s">
        <v>975</v>
      </c>
      <c r="DT34" s="183" t="s">
        <v>2879</v>
      </c>
      <c r="DU34" s="183" t="s">
        <v>975</v>
      </c>
      <c r="DV34" s="183" t="s">
        <v>975</v>
      </c>
      <c r="DW34" s="183" t="s">
        <v>2879</v>
      </c>
      <c r="DX34" s="183" t="s">
        <v>975</v>
      </c>
      <c r="DY34" s="183" t="s">
        <v>975</v>
      </c>
      <c r="DZ34" s="183" t="s">
        <v>2879</v>
      </c>
      <c r="EA34" s="183" t="s">
        <v>975</v>
      </c>
      <c r="EB34" s="183" t="s">
        <v>975</v>
      </c>
      <c r="EC34" s="183" t="s">
        <v>2879</v>
      </c>
      <c r="ED34" s="183" t="s">
        <v>975</v>
      </c>
      <c r="EE34" s="183" t="s">
        <v>975</v>
      </c>
      <c r="EF34" s="183" t="s">
        <v>2879</v>
      </c>
      <c r="EG34" s="183" t="s">
        <v>975</v>
      </c>
      <c r="EH34" s="183" t="s">
        <v>975</v>
      </c>
      <c r="EI34" s="183" t="s">
        <v>2879</v>
      </c>
      <c r="EJ34" s="183" t="s">
        <v>975</v>
      </c>
      <c r="EK34" s="183" t="s">
        <v>975</v>
      </c>
      <c r="EL34" s="183" t="s">
        <v>2879</v>
      </c>
      <c r="EM34" s="183" t="s">
        <v>975</v>
      </c>
      <c r="EN34" s="183" t="s">
        <v>975</v>
      </c>
      <c r="EO34" s="183" t="s">
        <v>2879</v>
      </c>
      <c r="EP34" s="183" t="s">
        <v>975</v>
      </c>
      <c r="EQ34" s="183" t="s">
        <v>975</v>
      </c>
      <c r="ER34" s="183" t="s">
        <v>2879</v>
      </c>
      <c r="ES34" s="183" t="s">
        <v>975</v>
      </c>
      <c r="ET34" s="183" t="s">
        <v>975</v>
      </c>
    </row>
    <row r="35" spans="1:150" x14ac:dyDescent="0.35">
      <c r="A35" s="1"/>
      <c r="B35" s="182" t="s">
        <v>2999</v>
      </c>
      <c r="C35" s="182" t="s">
        <v>92</v>
      </c>
      <c r="D35" s="182" t="s">
        <v>2990</v>
      </c>
      <c r="E35" s="182" t="s">
        <v>3000</v>
      </c>
      <c r="F35" s="182" t="s">
        <v>3001</v>
      </c>
      <c r="G35" s="183" t="s">
        <v>2879</v>
      </c>
      <c r="H35" s="183" t="s">
        <v>975</v>
      </c>
      <c r="I35" s="183" t="s">
        <v>975</v>
      </c>
      <c r="J35" s="183" t="s">
        <v>2879</v>
      </c>
      <c r="K35" s="183" t="s">
        <v>975</v>
      </c>
      <c r="L35" s="183" t="s">
        <v>975</v>
      </c>
      <c r="M35" s="183" t="s">
        <v>2879</v>
      </c>
      <c r="N35" s="183" t="s">
        <v>975</v>
      </c>
      <c r="O35" s="183" t="s">
        <v>975</v>
      </c>
      <c r="P35" s="183" t="s">
        <v>2879</v>
      </c>
      <c r="Q35" s="183" t="s">
        <v>975</v>
      </c>
      <c r="R35" s="183" t="s">
        <v>975</v>
      </c>
      <c r="S35" s="183" t="s">
        <v>2879</v>
      </c>
      <c r="T35" s="183" t="s">
        <v>975</v>
      </c>
      <c r="U35" s="183" t="s">
        <v>975</v>
      </c>
      <c r="V35" s="183" t="s">
        <v>2879</v>
      </c>
      <c r="W35" s="183" t="s">
        <v>975</v>
      </c>
      <c r="X35" s="183" t="s">
        <v>975</v>
      </c>
      <c r="Y35" s="183" t="s">
        <v>2879</v>
      </c>
      <c r="Z35" s="183" t="s">
        <v>975</v>
      </c>
      <c r="AA35" s="183" t="s">
        <v>975</v>
      </c>
      <c r="AB35" s="183" t="s">
        <v>2879</v>
      </c>
      <c r="AC35" s="183" t="s">
        <v>975</v>
      </c>
      <c r="AD35" s="183" t="s">
        <v>975</v>
      </c>
      <c r="AE35" s="183" t="s">
        <v>2879</v>
      </c>
      <c r="AF35" s="183" t="s">
        <v>975</v>
      </c>
      <c r="AG35" s="183" t="s">
        <v>975</v>
      </c>
      <c r="AH35" s="183" t="s">
        <v>2879</v>
      </c>
      <c r="AI35" s="183" t="s">
        <v>975</v>
      </c>
      <c r="AJ35" s="183" t="s">
        <v>975</v>
      </c>
      <c r="AK35" s="183" t="s">
        <v>2879</v>
      </c>
      <c r="AL35" s="183" t="s">
        <v>975</v>
      </c>
      <c r="AM35" s="183" t="s">
        <v>975</v>
      </c>
      <c r="AN35" s="183" t="s">
        <v>2879</v>
      </c>
      <c r="AO35" s="183" t="s">
        <v>975</v>
      </c>
      <c r="AP35" s="183" t="s">
        <v>975</v>
      </c>
      <c r="AQ35" s="183" t="s">
        <v>2879</v>
      </c>
      <c r="AR35" s="183" t="s">
        <v>975</v>
      </c>
      <c r="AS35" s="183" t="s">
        <v>975</v>
      </c>
      <c r="AT35" s="183" t="s">
        <v>2879</v>
      </c>
      <c r="AU35" s="183" t="s">
        <v>975</v>
      </c>
      <c r="AV35" s="183" t="s">
        <v>975</v>
      </c>
      <c r="AW35" s="183" t="s">
        <v>2879</v>
      </c>
      <c r="AX35" s="183" t="s">
        <v>975</v>
      </c>
      <c r="AY35" s="183" t="s">
        <v>975</v>
      </c>
      <c r="AZ35" s="183" t="s">
        <v>2879</v>
      </c>
      <c r="BA35" s="183" t="s">
        <v>975</v>
      </c>
      <c r="BB35" s="183" t="s">
        <v>975</v>
      </c>
      <c r="BC35" s="183" t="s">
        <v>2879</v>
      </c>
      <c r="BD35" s="183" t="s">
        <v>975</v>
      </c>
      <c r="BE35" s="183" t="s">
        <v>975</v>
      </c>
      <c r="BF35" s="183" t="s">
        <v>2879</v>
      </c>
      <c r="BG35" s="183" t="s">
        <v>975</v>
      </c>
      <c r="BH35" s="183" t="s">
        <v>975</v>
      </c>
      <c r="BI35" s="183" t="s">
        <v>2879</v>
      </c>
      <c r="BJ35" s="183" t="s">
        <v>975</v>
      </c>
      <c r="BK35" s="183" t="s">
        <v>975</v>
      </c>
      <c r="BL35" s="183" t="s">
        <v>2879</v>
      </c>
      <c r="BM35" s="183" t="s">
        <v>975</v>
      </c>
      <c r="BN35" s="183" t="s">
        <v>975</v>
      </c>
      <c r="BO35" s="183" t="s">
        <v>2879</v>
      </c>
      <c r="BP35" s="183" t="s">
        <v>975</v>
      </c>
      <c r="BQ35" s="183" t="s">
        <v>975</v>
      </c>
      <c r="BR35" s="183" t="s">
        <v>2879</v>
      </c>
      <c r="BS35" s="183" t="s">
        <v>975</v>
      </c>
      <c r="BT35" s="183" t="s">
        <v>975</v>
      </c>
      <c r="BU35" s="183" t="s">
        <v>2879</v>
      </c>
      <c r="BV35" s="183" t="s">
        <v>975</v>
      </c>
      <c r="BW35" s="183" t="s">
        <v>975</v>
      </c>
      <c r="BX35" s="183" t="s">
        <v>2879</v>
      </c>
      <c r="BY35" s="183" t="s">
        <v>975</v>
      </c>
      <c r="BZ35" s="183" t="s">
        <v>975</v>
      </c>
      <c r="CA35" s="183" t="s">
        <v>2879</v>
      </c>
      <c r="CB35" s="183" t="s">
        <v>975</v>
      </c>
      <c r="CC35" s="183" t="s">
        <v>975</v>
      </c>
      <c r="CD35" s="183" t="s">
        <v>2879</v>
      </c>
      <c r="CE35" s="183" t="s">
        <v>975</v>
      </c>
      <c r="CF35" s="183" t="s">
        <v>975</v>
      </c>
      <c r="CG35" s="183" t="s">
        <v>2879</v>
      </c>
      <c r="CH35" s="183" t="s">
        <v>975</v>
      </c>
      <c r="CI35" s="183" t="s">
        <v>975</v>
      </c>
      <c r="CJ35" s="183" t="s">
        <v>2879</v>
      </c>
      <c r="CK35" s="183" t="s">
        <v>975</v>
      </c>
      <c r="CL35" s="183" t="s">
        <v>975</v>
      </c>
      <c r="CM35" s="183" t="s">
        <v>2879</v>
      </c>
      <c r="CN35" s="183" t="s">
        <v>975</v>
      </c>
      <c r="CO35" s="183" t="s">
        <v>975</v>
      </c>
      <c r="CP35" s="183" t="s">
        <v>2879</v>
      </c>
      <c r="CQ35" s="183" t="s">
        <v>975</v>
      </c>
      <c r="CR35" s="183" t="s">
        <v>975</v>
      </c>
      <c r="CS35" s="183" t="s">
        <v>2879</v>
      </c>
      <c r="CT35" s="183" t="s">
        <v>975</v>
      </c>
      <c r="CU35" s="183" t="s">
        <v>975</v>
      </c>
      <c r="CV35" s="183" t="s">
        <v>2879</v>
      </c>
      <c r="CW35" s="183" t="s">
        <v>975</v>
      </c>
      <c r="CX35" s="183" t="s">
        <v>975</v>
      </c>
      <c r="CY35" s="183" t="s">
        <v>2879</v>
      </c>
      <c r="CZ35" s="183" t="s">
        <v>975</v>
      </c>
      <c r="DA35" s="183" t="s">
        <v>975</v>
      </c>
      <c r="DB35" s="183" t="s">
        <v>2879</v>
      </c>
      <c r="DC35" s="183" t="s">
        <v>975</v>
      </c>
      <c r="DD35" s="183" t="s">
        <v>975</v>
      </c>
      <c r="DE35" s="183" t="s">
        <v>2879</v>
      </c>
      <c r="DF35" s="183" t="s">
        <v>975</v>
      </c>
      <c r="DG35" s="183" t="s">
        <v>975</v>
      </c>
      <c r="DH35" s="183" t="s">
        <v>2879</v>
      </c>
      <c r="DI35" s="183" t="s">
        <v>975</v>
      </c>
      <c r="DJ35" s="183" t="s">
        <v>975</v>
      </c>
      <c r="DK35" s="183" t="s">
        <v>2879</v>
      </c>
      <c r="DL35" s="183" t="s">
        <v>975</v>
      </c>
      <c r="DM35" s="183" t="s">
        <v>975</v>
      </c>
      <c r="DN35" s="183" t="s">
        <v>2879</v>
      </c>
      <c r="DO35" s="183" t="s">
        <v>975</v>
      </c>
      <c r="DP35" s="183" t="s">
        <v>975</v>
      </c>
      <c r="DQ35" s="183" t="s">
        <v>2879</v>
      </c>
      <c r="DR35" s="183" t="s">
        <v>975</v>
      </c>
      <c r="DS35" s="183" t="s">
        <v>975</v>
      </c>
      <c r="DT35" s="183" t="s">
        <v>2879</v>
      </c>
      <c r="DU35" s="183" t="s">
        <v>975</v>
      </c>
      <c r="DV35" s="183" t="s">
        <v>975</v>
      </c>
      <c r="DW35" s="183" t="s">
        <v>2879</v>
      </c>
      <c r="DX35" s="183" t="s">
        <v>975</v>
      </c>
      <c r="DY35" s="183" t="s">
        <v>975</v>
      </c>
      <c r="DZ35" s="183" t="s">
        <v>2879</v>
      </c>
      <c r="EA35" s="183" t="s">
        <v>975</v>
      </c>
      <c r="EB35" s="183" t="s">
        <v>975</v>
      </c>
      <c r="EC35" s="183" t="s">
        <v>2879</v>
      </c>
      <c r="ED35" s="183" t="s">
        <v>975</v>
      </c>
      <c r="EE35" s="183" t="s">
        <v>975</v>
      </c>
      <c r="EF35" s="183" t="s">
        <v>2879</v>
      </c>
      <c r="EG35" s="183" t="s">
        <v>975</v>
      </c>
      <c r="EH35" s="183" t="s">
        <v>975</v>
      </c>
      <c r="EI35" s="183" t="s">
        <v>2879</v>
      </c>
      <c r="EJ35" s="183" t="s">
        <v>975</v>
      </c>
      <c r="EK35" s="183" t="s">
        <v>975</v>
      </c>
      <c r="EL35" s="183" t="s">
        <v>2879</v>
      </c>
      <c r="EM35" s="183" t="s">
        <v>975</v>
      </c>
      <c r="EN35" s="183" t="s">
        <v>975</v>
      </c>
      <c r="EO35" s="183" t="s">
        <v>2879</v>
      </c>
      <c r="EP35" s="183" t="s">
        <v>975</v>
      </c>
      <c r="EQ35" s="183" t="s">
        <v>975</v>
      </c>
      <c r="ER35" s="183" t="s">
        <v>2879</v>
      </c>
      <c r="ES35" s="183" t="s">
        <v>975</v>
      </c>
      <c r="ET35" s="183" t="s">
        <v>975</v>
      </c>
    </row>
    <row r="36" spans="1:150" x14ac:dyDescent="0.35">
      <c r="A36" s="1"/>
      <c r="B36" s="182" t="s">
        <v>3002</v>
      </c>
      <c r="C36" s="182" t="s">
        <v>92</v>
      </c>
      <c r="D36" s="182" t="s">
        <v>2990</v>
      </c>
      <c r="E36" s="182" t="s">
        <v>3003</v>
      </c>
      <c r="F36" s="182" t="s">
        <v>3004</v>
      </c>
      <c r="G36" s="183" t="s">
        <v>2879</v>
      </c>
      <c r="H36" s="183" t="s">
        <v>975</v>
      </c>
      <c r="I36" s="183" t="s">
        <v>975</v>
      </c>
      <c r="J36" s="183" t="s">
        <v>2879</v>
      </c>
      <c r="K36" s="183" t="s">
        <v>975</v>
      </c>
      <c r="L36" s="183" t="s">
        <v>975</v>
      </c>
      <c r="M36" s="183" t="s">
        <v>2879</v>
      </c>
      <c r="N36" s="183" t="s">
        <v>975</v>
      </c>
      <c r="O36" s="183" t="s">
        <v>975</v>
      </c>
      <c r="P36" s="183" t="s">
        <v>2879</v>
      </c>
      <c r="Q36" s="183" t="s">
        <v>975</v>
      </c>
      <c r="R36" s="183" t="s">
        <v>975</v>
      </c>
      <c r="S36" s="183" t="s">
        <v>2879</v>
      </c>
      <c r="T36" s="183" t="s">
        <v>975</v>
      </c>
      <c r="U36" s="183" t="s">
        <v>975</v>
      </c>
      <c r="V36" s="183" t="s">
        <v>2879</v>
      </c>
      <c r="W36" s="183" t="s">
        <v>975</v>
      </c>
      <c r="X36" s="183" t="s">
        <v>975</v>
      </c>
      <c r="Y36" s="183" t="s">
        <v>2879</v>
      </c>
      <c r="Z36" s="183" t="s">
        <v>975</v>
      </c>
      <c r="AA36" s="183" t="s">
        <v>975</v>
      </c>
      <c r="AB36" s="183" t="s">
        <v>2879</v>
      </c>
      <c r="AC36" s="183" t="s">
        <v>975</v>
      </c>
      <c r="AD36" s="183" t="s">
        <v>975</v>
      </c>
      <c r="AE36" s="183" t="s">
        <v>2879</v>
      </c>
      <c r="AF36" s="183" t="s">
        <v>975</v>
      </c>
      <c r="AG36" s="183" t="s">
        <v>975</v>
      </c>
      <c r="AH36" s="183" t="s">
        <v>2879</v>
      </c>
      <c r="AI36" s="183" t="s">
        <v>975</v>
      </c>
      <c r="AJ36" s="183" t="s">
        <v>975</v>
      </c>
      <c r="AK36" s="183" t="s">
        <v>2879</v>
      </c>
      <c r="AL36" s="183" t="s">
        <v>975</v>
      </c>
      <c r="AM36" s="183" t="s">
        <v>975</v>
      </c>
      <c r="AN36" s="183" t="s">
        <v>2879</v>
      </c>
      <c r="AO36" s="183" t="s">
        <v>975</v>
      </c>
      <c r="AP36" s="183" t="s">
        <v>975</v>
      </c>
      <c r="AQ36" s="183" t="s">
        <v>2879</v>
      </c>
      <c r="AR36" s="183" t="s">
        <v>975</v>
      </c>
      <c r="AS36" s="183" t="s">
        <v>975</v>
      </c>
      <c r="AT36" s="183" t="s">
        <v>2879</v>
      </c>
      <c r="AU36" s="183" t="s">
        <v>975</v>
      </c>
      <c r="AV36" s="183" t="s">
        <v>975</v>
      </c>
      <c r="AW36" s="183" t="s">
        <v>2879</v>
      </c>
      <c r="AX36" s="183" t="s">
        <v>975</v>
      </c>
      <c r="AY36" s="183" t="s">
        <v>975</v>
      </c>
      <c r="AZ36" s="183" t="s">
        <v>2879</v>
      </c>
      <c r="BA36" s="183" t="s">
        <v>975</v>
      </c>
      <c r="BB36" s="183" t="s">
        <v>975</v>
      </c>
      <c r="BC36" s="183" t="s">
        <v>2879</v>
      </c>
      <c r="BD36" s="183" t="s">
        <v>975</v>
      </c>
      <c r="BE36" s="183" t="s">
        <v>975</v>
      </c>
      <c r="BF36" s="183" t="s">
        <v>2879</v>
      </c>
      <c r="BG36" s="183" t="s">
        <v>975</v>
      </c>
      <c r="BH36" s="183" t="s">
        <v>975</v>
      </c>
      <c r="BI36" s="183" t="s">
        <v>2879</v>
      </c>
      <c r="BJ36" s="183" t="s">
        <v>975</v>
      </c>
      <c r="BK36" s="183" t="s">
        <v>975</v>
      </c>
      <c r="BL36" s="183" t="s">
        <v>2879</v>
      </c>
      <c r="BM36" s="183" t="s">
        <v>975</v>
      </c>
      <c r="BN36" s="183" t="s">
        <v>975</v>
      </c>
      <c r="BO36" s="183" t="s">
        <v>2879</v>
      </c>
      <c r="BP36" s="183" t="s">
        <v>975</v>
      </c>
      <c r="BQ36" s="183" t="s">
        <v>975</v>
      </c>
      <c r="BR36" s="183" t="s">
        <v>2879</v>
      </c>
      <c r="BS36" s="183" t="s">
        <v>975</v>
      </c>
      <c r="BT36" s="183" t="s">
        <v>975</v>
      </c>
      <c r="BU36" s="183" t="s">
        <v>2879</v>
      </c>
      <c r="BV36" s="183" t="s">
        <v>975</v>
      </c>
      <c r="BW36" s="183" t="s">
        <v>975</v>
      </c>
      <c r="BX36" s="183" t="s">
        <v>2879</v>
      </c>
      <c r="BY36" s="183" t="s">
        <v>975</v>
      </c>
      <c r="BZ36" s="183" t="s">
        <v>975</v>
      </c>
      <c r="CA36" s="183" t="s">
        <v>2879</v>
      </c>
      <c r="CB36" s="183" t="s">
        <v>975</v>
      </c>
      <c r="CC36" s="183" t="s">
        <v>975</v>
      </c>
      <c r="CD36" s="183" t="s">
        <v>2879</v>
      </c>
      <c r="CE36" s="183" t="s">
        <v>975</v>
      </c>
      <c r="CF36" s="183" t="s">
        <v>975</v>
      </c>
      <c r="CG36" s="183" t="s">
        <v>2879</v>
      </c>
      <c r="CH36" s="183" t="s">
        <v>975</v>
      </c>
      <c r="CI36" s="183" t="s">
        <v>975</v>
      </c>
      <c r="CJ36" s="183" t="s">
        <v>2879</v>
      </c>
      <c r="CK36" s="183" t="s">
        <v>975</v>
      </c>
      <c r="CL36" s="183" t="s">
        <v>975</v>
      </c>
      <c r="CM36" s="183" t="s">
        <v>2879</v>
      </c>
      <c r="CN36" s="183" t="s">
        <v>975</v>
      </c>
      <c r="CO36" s="183" t="s">
        <v>975</v>
      </c>
      <c r="CP36" s="183" t="s">
        <v>2879</v>
      </c>
      <c r="CQ36" s="183" t="s">
        <v>975</v>
      </c>
      <c r="CR36" s="183" t="s">
        <v>975</v>
      </c>
      <c r="CS36" s="183" t="s">
        <v>2879</v>
      </c>
      <c r="CT36" s="183" t="s">
        <v>975</v>
      </c>
      <c r="CU36" s="183" t="s">
        <v>975</v>
      </c>
      <c r="CV36" s="183" t="s">
        <v>2879</v>
      </c>
      <c r="CW36" s="183" t="s">
        <v>975</v>
      </c>
      <c r="CX36" s="183" t="s">
        <v>975</v>
      </c>
      <c r="CY36" s="183" t="s">
        <v>2879</v>
      </c>
      <c r="CZ36" s="183" t="s">
        <v>975</v>
      </c>
      <c r="DA36" s="183" t="s">
        <v>975</v>
      </c>
      <c r="DB36" s="183" t="s">
        <v>2879</v>
      </c>
      <c r="DC36" s="183" t="s">
        <v>975</v>
      </c>
      <c r="DD36" s="183" t="s">
        <v>975</v>
      </c>
      <c r="DE36" s="183" t="s">
        <v>2879</v>
      </c>
      <c r="DF36" s="183" t="s">
        <v>975</v>
      </c>
      <c r="DG36" s="183" t="s">
        <v>975</v>
      </c>
      <c r="DH36" s="183" t="s">
        <v>2879</v>
      </c>
      <c r="DI36" s="183" t="s">
        <v>975</v>
      </c>
      <c r="DJ36" s="183" t="s">
        <v>975</v>
      </c>
      <c r="DK36" s="183" t="s">
        <v>2879</v>
      </c>
      <c r="DL36" s="183" t="s">
        <v>975</v>
      </c>
      <c r="DM36" s="183" t="s">
        <v>975</v>
      </c>
      <c r="DN36" s="183" t="s">
        <v>2879</v>
      </c>
      <c r="DO36" s="183" t="s">
        <v>975</v>
      </c>
      <c r="DP36" s="183" t="s">
        <v>975</v>
      </c>
      <c r="DQ36" s="183" t="s">
        <v>2879</v>
      </c>
      <c r="DR36" s="183" t="s">
        <v>975</v>
      </c>
      <c r="DS36" s="183" t="s">
        <v>975</v>
      </c>
      <c r="DT36" s="183" t="s">
        <v>2879</v>
      </c>
      <c r="DU36" s="183" t="s">
        <v>975</v>
      </c>
      <c r="DV36" s="183" t="s">
        <v>975</v>
      </c>
      <c r="DW36" s="183" t="s">
        <v>2879</v>
      </c>
      <c r="DX36" s="183" t="s">
        <v>975</v>
      </c>
      <c r="DY36" s="183" t="s">
        <v>975</v>
      </c>
      <c r="DZ36" s="183" t="s">
        <v>2879</v>
      </c>
      <c r="EA36" s="183" t="s">
        <v>975</v>
      </c>
      <c r="EB36" s="183" t="s">
        <v>975</v>
      </c>
      <c r="EC36" s="183" t="s">
        <v>2879</v>
      </c>
      <c r="ED36" s="183" t="s">
        <v>975</v>
      </c>
      <c r="EE36" s="183" t="s">
        <v>975</v>
      </c>
      <c r="EF36" s="183" t="s">
        <v>2879</v>
      </c>
      <c r="EG36" s="183" t="s">
        <v>975</v>
      </c>
      <c r="EH36" s="183" t="s">
        <v>975</v>
      </c>
      <c r="EI36" s="183" t="s">
        <v>2879</v>
      </c>
      <c r="EJ36" s="183" t="s">
        <v>975</v>
      </c>
      <c r="EK36" s="183" t="s">
        <v>975</v>
      </c>
      <c r="EL36" s="183" t="s">
        <v>2879</v>
      </c>
      <c r="EM36" s="183" t="s">
        <v>975</v>
      </c>
      <c r="EN36" s="183" t="s">
        <v>975</v>
      </c>
      <c r="EO36" s="183" t="s">
        <v>2879</v>
      </c>
      <c r="EP36" s="183" t="s">
        <v>975</v>
      </c>
      <c r="EQ36" s="183" t="s">
        <v>975</v>
      </c>
      <c r="ER36" s="183" t="s">
        <v>2879</v>
      </c>
      <c r="ES36" s="183" t="s">
        <v>975</v>
      </c>
      <c r="ET36" s="183" t="s">
        <v>975</v>
      </c>
    </row>
    <row r="37" spans="1:150" x14ac:dyDescent="0.35">
      <c r="A37" s="1"/>
      <c r="B37" s="182" t="s">
        <v>3005</v>
      </c>
      <c r="C37" s="182" t="s">
        <v>92</v>
      </c>
      <c r="D37" s="182" t="s">
        <v>2990</v>
      </c>
      <c r="E37" s="182" t="s">
        <v>3006</v>
      </c>
      <c r="F37" s="182" t="s">
        <v>3007</v>
      </c>
      <c r="G37" s="183" t="s">
        <v>2879</v>
      </c>
      <c r="H37" s="183" t="s">
        <v>975</v>
      </c>
      <c r="I37" s="183" t="s">
        <v>975</v>
      </c>
      <c r="J37" s="183" t="s">
        <v>2879</v>
      </c>
      <c r="K37" s="183" t="s">
        <v>975</v>
      </c>
      <c r="L37" s="183" t="s">
        <v>975</v>
      </c>
      <c r="M37" s="183" t="s">
        <v>2879</v>
      </c>
      <c r="N37" s="183" t="s">
        <v>975</v>
      </c>
      <c r="O37" s="183" t="s">
        <v>975</v>
      </c>
      <c r="P37" s="183" t="s">
        <v>2879</v>
      </c>
      <c r="Q37" s="183" t="s">
        <v>975</v>
      </c>
      <c r="R37" s="183" t="s">
        <v>975</v>
      </c>
      <c r="S37" s="183" t="s">
        <v>2879</v>
      </c>
      <c r="T37" s="183" t="s">
        <v>975</v>
      </c>
      <c r="U37" s="183" t="s">
        <v>975</v>
      </c>
      <c r="V37" s="183" t="s">
        <v>2879</v>
      </c>
      <c r="W37" s="183" t="s">
        <v>975</v>
      </c>
      <c r="X37" s="183" t="s">
        <v>975</v>
      </c>
      <c r="Y37" s="183" t="s">
        <v>2879</v>
      </c>
      <c r="Z37" s="183" t="s">
        <v>975</v>
      </c>
      <c r="AA37" s="183" t="s">
        <v>975</v>
      </c>
      <c r="AB37" s="183" t="s">
        <v>2879</v>
      </c>
      <c r="AC37" s="183" t="s">
        <v>975</v>
      </c>
      <c r="AD37" s="183" t="s">
        <v>975</v>
      </c>
      <c r="AE37" s="183" t="s">
        <v>2879</v>
      </c>
      <c r="AF37" s="183" t="s">
        <v>975</v>
      </c>
      <c r="AG37" s="183" t="s">
        <v>975</v>
      </c>
      <c r="AH37" s="183" t="s">
        <v>2879</v>
      </c>
      <c r="AI37" s="183" t="s">
        <v>975</v>
      </c>
      <c r="AJ37" s="183" t="s">
        <v>975</v>
      </c>
      <c r="AK37" s="183" t="s">
        <v>2879</v>
      </c>
      <c r="AL37" s="183" t="s">
        <v>975</v>
      </c>
      <c r="AM37" s="183" t="s">
        <v>975</v>
      </c>
      <c r="AN37" s="183" t="s">
        <v>2879</v>
      </c>
      <c r="AO37" s="183" t="s">
        <v>975</v>
      </c>
      <c r="AP37" s="183" t="s">
        <v>975</v>
      </c>
      <c r="AQ37" s="183" t="s">
        <v>2879</v>
      </c>
      <c r="AR37" s="183" t="s">
        <v>975</v>
      </c>
      <c r="AS37" s="183" t="s">
        <v>975</v>
      </c>
      <c r="AT37" s="183" t="s">
        <v>2879</v>
      </c>
      <c r="AU37" s="183" t="s">
        <v>975</v>
      </c>
      <c r="AV37" s="183" t="s">
        <v>975</v>
      </c>
      <c r="AW37" s="183" t="s">
        <v>2879</v>
      </c>
      <c r="AX37" s="183" t="s">
        <v>975</v>
      </c>
      <c r="AY37" s="183" t="s">
        <v>975</v>
      </c>
      <c r="AZ37" s="183" t="s">
        <v>2879</v>
      </c>
      <c r="BA37" s="183" t="s">
        <v>975</v>
      </c>
      <c r="BB37" s="183" t="s">
        <v>975</v>
      </c>
      <c r="BC37" s="183" t="s">
        <v>2879</v>
      </c>
      <c r="BD37" s="183" t="s">
        <v>975</v>
      </c>
      <c r="BE37" s="183" t="s">
        <v>975</v>
      </c>
      <c r="BF37" s="183" t="s">
        <v>2879</v>
      </c>
      <c r="BG37" s="183" t="s">
        <v>975</v>
      </c>
      <c r="BH37" s="183" t="s">
        <v>975</v>
      </c>
      <c r="BI37" s="183" t="s">
        <v>2879</v>
      </c>
      <c r="BJ37" s="183" t="s">
        <v>975</v>
      </c>
      <c r="BK37" s="183" t="s">
        <v>975</v>
      </c>
      <c r="BL37" s="183" t="s">
        <v>2879</v>
      </c>
      <c r="BM37" s="183" t="s">
        <v>975</v>
      </c>
      <c r="BN37" s="183" t="s">
        <v>975</v>
      </c>
      <c r="BO37" s="183" t="s">
        <v>2879</v>
      </c>
      <c r="BP37" s="183" t="s">
        <v>975</v>
      </c>
      <c r="BQ37" s="183" t="s">
        <v>975</v>
      </c>
      <c r="BR37" s="183" t="s">
        <v>2879</v>
      </c>
      <c r="BS37" s="183" t="s">
        <v>975</v>
      </c>
      <c r="BT37" s="183" t="s">
        <v>975</v>
      </c>
      <c r="BU37" s="183" t="s">
        <v>2879</v>
      </c>
      <c r="BV37" s="183" t="s">
        <v>975</v>
      </c>
      <c r="BW37" s="183" t="s">
        <v>975</v>
      </c>
      <c r="BX37" s="183" t="s">
        <v>2879</v>
      </c>
      <c r="BY37" s="183" t="s">
        <v>975</v>
      </c>
      <c r="BZ37" s="183" t="s">
        <v>975</v>
      </c>
      <c r="CA37" s="183" t="s">
        <v>2879</v>
      </c>
      <c r="CB37" s="183" t="s">
        <v>975</v>
      </c>
      <c r="CC37" s="183" t="s">
        <v>975</v>
      </c>
      <c r="CD37" s="183" t="s">
        <v>2879</v>
      </c>
      <c r="CE37" s="183" t="s">
        <v>975</v>
      </c>
      <c r="CF37" s="183" t="s">
        <v>975</v>
      </c>
      <c r="CG37" s="183" t="s">
        <v>2879</v>
      </c>
      <c r="CH37" s="183" t="s">
        <v>975</v>
      </c>
      <c r="CI37" s="183" t="s">
        <v>975</v>
      </c>
      <c r="CJ37" s="183" t="s">
        <v>2879</v>
      </c>
      <c r="CK37" s="183" t="s">
        <v>975</v>
      </c>
      <c r="CL37" s="183" t="s">
        <v>975</v>
      </c>
      <c r="CM37" s="183" t="s">
        <v>2879</v>
      </c>
      <c r="CN37" s="183" t="s">
        <v>975</v>
      </c>
      <c r="CO37" s="183" t="s">
        <v>975</v>
      </c>
      <c r="CP37" s="183" t="s">
        <v>2879</v>
      </c>
      <c r="CQ37" s="183" t="s">
        <v>975</v>
      </c>
      <c r="CR37" s="183" t="s">
        <v>975</v>
      </c>
      <c r="CS37" s="183" t="s">
        <v>2879</v>
      </c>
      <c r="CT37" s="183" t="s">
        <v>975</v>
      </c>
      <c r="CU37" s="183" t="s">
        <v>975</v>
      </c>
      <c r="CV37" s="183" t="s">
        <v>2879</v>
      </c>
      <c r="CW37" s="183" t="s">
        <v>975</v>
      </c>
      <c r="CX37" s="183" t="s">
        <v>975</v>
      </c>
      <c r="CY37" s="183" t="s">
        <v>2879</v>
      </c>
      <c r="CZ37" s="183" t="s">
        <v>975</v>
      </c>
      <c r="DA37" s="183" t="s">
        <v>975</v>
      </c>
      <c r="DB37" s="183" t="s">
        <v>2879</v>
      </c>
      <c r="DC37" s="183" t="s">
        <v>975</v>
      </c>
      <c r="DD37" s="183" t="s">
        <v>975</v>
      </c>
      <c r="DE37" s="183" t="s">
        <v>2879</v>
      </c>
      <c r="DF37" s="183" t="s">
        <v>975</v>
      </c>
      <c r="DG37" s="183" t="s">
        <v>975</v>
      </c>
      <c r="DH37" s="183" t="s">
        <v>2879</v>
      </c>
      <c r="DI37" s="183" t="s">
        <v>975</v>
      </c>
      <c r="DJ37" s="183" t="s">
        <v>975</v>
      </c>
      <c r="DK37" s="183" t="s">
        <v>2879</v>
      </c>
      <c r="DL37" s="183" t="s">
        <v>975</v>
      </c>
      <c r="DM37" s="183" t="s">
        <v>975</v>
      </c>
      <c r="DN37" s="183" t="s">
        <v>2879</v>
      </c>
      <c r="DO37" s="183" t="s">
        <v>975</v>
      </c>
      <c r="DP37" s="183" t="s">
        <v>975</v>
      </c>
      <c r="DQ37" s="183" t="s">
        <v>2879</v>
      </c>
      <c r="DR37" s="183" t="s">
        <v>975</v>
      </c>
      <c r="DS37" s="183" t="s">
        <v>975</v>
      </c>
      <c r="DT37" s="183" t="s">
        <v>2879</v>
      </c>
      <c r="DU37" s="183" t="s">
        <v>975</v>
      </c>
      <c r="DV37" s="183" t="s">
        <v>975</v>
      </c>
      <c r="DW37" s="183" t="s">
        <v>2879</v>
      </c>
      <c r="DX37" s="183" t="s">
        <v>975</v>
      </c>
      <c r="DY37" s="183" t="s">
        <v>975</v>
      </c>
      <c r="DZ37" s="183" t="s">
        <v>2879</v>
      </c>
      <c r="EA37" s="183" t="s">
        <v>975</v>
      </c>
      <c r="EB37" s="183" t="s">
        <v>975</v>
      </c>
      <c r="EC37" s="183" t="s">
        <v>2879</v>
      </c>
      <c r="ED37" s="183" t="s">
        <v>975</v>
      </c>
      <c r="EE37" s="183" t="s">
        <v>975</v>
      </c>
      <c r="EF37" s="183" t="s">
        <v>2879</v>
      </c>
      <c r="EG37" s="183" t="s">
        <v>975</v>
      </c>
      <c r="EH37" s="183" t="s">
        <v>975</v>
      </c>
      <c r="EI37" s="183" t="s">
        <v>2879</v>
      </c>
      <c r="EJ37" s="183" t="s">
        <v>975</v>
      </c>
      <c r="EK37" s="183" t="s">
        <v>975</v>
      </c>
      <c r="EL37" s="183" t="s">
        <v>2879</v>
      </c>
      <c r="EM37" s="183" t="s">
        <v>975</v>
      </c>
      <c r="EN37" s="183" t="s">
        <v>975</v>
      </c>
      <c r="EO37" s="183" t="s">
        <v>2879</v>
      </c>
      <c r="EP37" s="183" t="s">
        <v>975</v>
      </c>
      <c r="EQ37" s="183" t="s">
        <v>975</v>
      </c>
      <c r="ER37" s="183" t="s">
        <v>2879</v>
      </c>
      <c r="ES37" s="183" t="s">
        <v>975</v>
      </c>
      <c r="ET37" s="183" t="s">
        <v>975</v>
      </c>
    </row>
    <row r="38" spans="1:150" x14ac:dyDescent="0.35">
      <c r="A38" s="1"/>
      <c r="B38" s="182" t="s">
        <v>3008</v>
      </c>
      <c r="C38" s="182" t="s">
        <v>92</v>
      </c>
      <c r="D38" s="182" t="s">
        <v>2990</v>
      </c>
      <c r="E38" s="182" t="s">
        <v>3009</v>
      </c>
      <c r="F38" s="182" t="s">
        <v>3010</v>
      </c>
      <c r="G38" s="183" t="s">
        <v>2879</v>
      </c>
      <c r="H38" s="183" t="s">
        <v>975</v>
      </c>
      <c r="I38" s="183" t="s">
        <v>975</v>
      </c>
      <c r="J38" s="183" t="s">
        <v>2879</v>
      </c>
      <c r="K38" s="183" t="s">
        <v>975</v>
      </c>
      <c r="L38" s="183" t="s">
        <v>975</v>
      </c>
      <c r="M38" s="183" t="s">
        <v>2879</v>
      </c>
      <c r="N38" s="183" t="s">
        <v>975</v>
      </c>
      <c r="O38" s="183" t="s">
        <v>975</v>
      </c>
      <c r="P38" s="183" t="s">
        <v>2879</v>
      </c>
      <c r="Q38" s="183" t="s">
        <v>975</v>
      </c>
      <c r="R38" s="183" t="s">
        <v>975</v>
      </c>
      <c r="S38" s="183" t="s">
        <v>2879</v>
      </c>
      <c r="T38" s="183" t="s">
        <v>975</v>
      </c>
      <c r="U38" s="183" t="s">
        <v>975</v>
      </c>
      <c r="V38" s="183" t="s">
        <v>2879</v>
      </c>
      <c r="W38" s="183" t="s">
        <v>975</v>
      </c>
      <c r="X38" s="183" t="s">
        <v>975</v>
      </c>
      <c r="Y38" s="183" t="s">
        <v>2879</v>
      </c>
      <c r="Z38" s="183" t="s">
        <v>975</v>
      </c>
      <c r="AA38" s="183" t="s">
        <v>975</v>
      </c>
      <c r="AB38" s="183" t="s">
        <v>2879</v>
      </c>
      <c r="AC38" s="183" t="s">
        <v>975</v>
      </c>
      <c r="AD38" s="183" t="s">
        <v>975</v>
      </c>
      <c r="AE38" s="183" t="s">
        <v>2879</v>
      </c>
      <c r="AF38" s="183" t="s">
        <v>975</v>
      </c>
      <c r="AG38" s="183" t="s">
        <v>975</v>
      </c>
      <c r="AH38" s="183" t="s">
        <v>2879</v>
      </c>
      <c r="AI38" s="183" t="s">
        <v>975</v>
      </c>
      <c r="AJ38" s="183" t="s">
        <v>975</v>
      </c>
      <c r="AK38" s="183" t="s">
        <v>2879</v>
      </c>
      <c r="AL38" s="183" t="s">
        <v>975</v>
      </c>
      <c r="AM38" s="183" t="s">
        <v>975</v>
      </c>
      <c r="AN38" s="183" t="s">
        <v>2879</v>
      </c>
      <c r="AO38" s="183" t="s">
        <v>975</v>
      </c>
      <c r="AP38" s="183" t="s">
        <v>975</v>
      </c>
      <c r="AQ38" s="183" t="s">
        <v>2879</v>
      </c>
      <c r="AR38" s="183" t="s">
        <v>975</v>
      </c>
      <c r="AS38" s="183" t="s">
        <v>975</v>
      </c>
      <c r="AT38" s="183" t="s">
        <v>2879</v>
      </c>
      <c r="AU38" s="183" t="s">
        <v>975</v>
      </c>
      <c r="AV38" s="183" t="s">
        <v>975</v>
      </c>
      <c r="AW38" s="183" t="s">
        <v>2879</v>
      </c>
      <c r="AX38" s="183" t="s">
        <v>975</v>
      </c>
      <c r="AY38" s="183" t="s">
        <v>975</v>
      </c>
      <c r="AZ38" s="183" t="s">
        <v>2879</v>
      </c>
      <c r="BA38" s="183" t="s">
        <v>975</v>
      </c>
      <c r="BB38" s="183" t="s">
        <v>975</v>
      </c>
      <c r="BC38" s="183" t="s">
        <v>2879</v>
      </c>
      <c r="BD38" s="183" t="s">
        <v>975</v>
      </c>
      <c r="BE38" s="183" t="s">
        <v>975</v>
      </c>
      <c r="BF38" s="183" t="s">
        <v>2879</v>
      </c>
      <c r="BG38" s="183" t="s">
        <v>975</v>
      </c>
      <c r="BH38" s="183" t="s">
        <v>975</v>
      </c>
      <c r="BI38" s="183" t="s">
        <v>2879</v>
      </c>
      <c r="BJ38" s="183" t="s">
        <v>975</v>
      </c>
      <c r="BK38" s="183" t="s">
        <v>975</v>
      </c>
      <c r="BL38" s="183" t="s">
        <v>2879</v>
      </c>
      <c r="BM38" s="183" t="s">
        <v>975</v>
      </c>
      <c r="BN38" s="183" t="s">
        <v>975</v>
      </c>
      <c r="BO38" s="183" t="s">
        <v>2879</v>
      </c>
      <c r="BP38" s="183" t="s">
        <v>975</v>
      </c>
      <c r="BQ38" s="183" t="s">
        <v>975</v>
      </c>
      <c r="BR38" s="183" t="s">
        <v>2879</v>
      </c>
      <c r="BS38" s="183" t="s">
        <v>975</v>
      </c>
      <c r="BT38" s="183" t="s">
        <v>975</v>
      </c>
      <c r="BU38" s="183" t="s">
        <v>2879</v>
      </c>
      <c r="BV38" s="183" t="s">
        <v>975</v>
      </c>
      <c r="BW38" s="183" t="s">
        <v>975</v>
      </c>
      <c r="BX38" s="183" t="s">
        <v>2879</v>
      </c>
      <c r="BY38" s="183" t="s">
        <v>975</v>
      </c>
      <c r="BZ38" s="183" t="s">
        <v>975</v>
      </c>
      <c r="CA38" s="183" t="s">
        <v>2879</v>
      </c>
      <c r="CB38" s="183" t="s">
        <v>975</v>
      </c>
      <c r="CC38" s="183" t="s">
        <v>975</v>
      </c>
      <c r="CD38" s="183" t="s">
        <v>2879</v>
      </c>
      <c r="CE38" s="183" t="s">
        <v>975</v>
      </c>
      <c r="CF38" s="183" t="s">
        <v>975</v>
      </c>
      <c r="CG38" s="183" t="s">
        <v>2879</v>
      </c>
      <c r="CH38" s="183" t="s">
        <v>975</v>
      </c>
      <c r="CI38" s="183" t="s">
        <v>975</v>
      </c>
      <c r="CJ38" s="183" t="s">
        <v>2879</v>
      </c>
      <c r="CK38" s="183" t="s">
        <v>975</v>
      </c>
      <c r="CL38" s="183" t="s">
        <v>975</v>
      </c>
      <c r="CM38" s="183" t="s">
        <v>2879</v>
      </c>
      <c r="CN38" s="183" t="s">
        <v>975</v>
      </c>
      <c r="CO38" s="183" t="s">
        <v>975</v>
      </c>
      <c r="CP38" s="183" t="s">
        <v>2879</v>
      </c>
      <c r="CQ38" s="183" t="s">
        <v>975</v>
      </c>
      <c r="CR38" s="183" t="s">
        <v>975</v>
      </c>
      <c r="CS38" s="183" t="s">
        <v>2879</v>
      </c>
      <c r="CT38" s="183" t="s">
        <v>975</v>
      </c>
      <c r="CU38" s="183" t="s">
        <v>975</v>
      </c>
      <c r="CV38" s="183" t="s">
        <v>2879</v>
      </c>
      <c r="CW38" s="183" t="s">
        <v>975</v>
      </c>
      <c r="CX38" s="183" t="s">
        <v>975</v>
      </c>
      <c r="CY38" s="183" t="s">
        <v>2879</v>
      </c>
      <c r="CZ38" s="183" t="s">
        <v>975</v>
      </c>
      <c r="DA38" s="183" t="s">
        <v>975</v>
      </c>
      <c r="DB38" s="183" t="s">
        <v>2879</v>
      </c>
      <c r="DC38" s="183" t="s">
        <v>975</v>
      </c>
      <c r="DD38" s="183" t="s">
        <v>975</v>
      </c>
      <c r="DE38" s="183" t="s">
        <v>2879</v>
      </c>
      <c r="DF38" s="183" t="s">
        <v>975</v>
      </c>
      <c r="DG38" s="183" t="s">
        <v>975</v>
      </c>
      <c r="DH38" s="183" t="s">
        <v>2879</v>
      </c>
      <c r="DI38" s="183" t="s">
        <v>975</v>
      </c>
      <c r="DJ38" s="183" t="s">
        <v>975</v>
      </c>
      <c r="DK38" s="183" t="s">
        <v>2879</v>
      </c>
      <c r="DL38" s="183" t="s">
        <v>975</v>
      </c>
      <c r="DM38" s="183" t="s">
        <v>975</v>
      </c>
      <c r="DN38" s="183" t="s">
        <v>2879</v>
      </c>
      <c r="DO38" s="183" t="s">
        <v>975</v>
      </c>
      <c r="DP38" s="183" t="s">
        <v>975</v>
      </c>
      <c r="DQ38" s="183" t="s">
        <v>2879</v>
      </c>
      <c r="DR38" s="183" t="s">
        <v>975</v>
      </c>
      <c r="DS38" s="183" t="s">
        <v>975</v>
      </c>
      <c r="DT38" s="183" t="s">
        <v>2879</v>
      </c>
      <c r="DU38" s="183" t="s">
        <v>975</v>
      </c>
      <c r="DV38" s="183" t="s">
        <v>975</v>
      </c>
      <c r="DW38" s="183" t="s">
        <v>2879</v>
      </c>
      <c r="DX38" s="183" t="s">
        <v>975</v>
      </c>
      <c r="DY38" s="183" t="s">
        <v>975</v>
      </c>
      <c r="DZ38" s="183" t="s">
        <v>2879</v>
      </c>
      <c r="EA38" s="183" t="s">
        <v>975</v>
      </c>
      <c r="EB38" s="183" t="s">
        <v>975</v>
      </c>
      <c r="EC38" s="183" t="s">
        <v>2879</v>
      </c>
      <c r="ED38" s="183" t="s">
        <v>975</v>
      </c>
      <c r="EE38" s="183" t="s">
        <v>975</v>
      </c>
      <c r="EF38" s="183" t="s">
        <v>2879</v>
      </c>
      <c r="EG38" s="183" t="s">
        <v>975</v>
      </c>
      <c r="EH38" s="183" t="s">
        <v>975</v>
      </c>
      <c r="EI38" s="183" t="s">
        <v>2879</v>
      </c>
      <c r="EJ38" s="183" t="s">
        <v>975</v>
      </c>
      <c r="EK38" s="183" t="s">
        <v>975</v>
      </c>
      <c r="EL38" s="183" t="s">
        <v>2879</v>
      </c>
      <c r="EM38" s="183" t="s">
        <v>975</v>
      </c>
      <c r="EN38" s="183" t="s">
        <v>975</v>
      </c>
      <c r="EO38" s="183" t="s">
        <v>2879</v>
      </c>
      <c r="EP38" s="183" t="s">
        <v>975</v>
      </c>
      <c r="EQ38" s="183" t="s">
        <v>975</v>
      </c>
      <c r="ER38" s="183" t="s">
        <v>2879</v>
      </c>
      <c r="ES38" s="183" t="s">
        <v>975</v>
      </c>
      <c r="ET38" s="183" t="s">
        <v>975</v>
      </c>
    </row>
    <row r="39" spans="1:150" x14ac:dyDescent="0.35">
      <c r="A39" s="1"/>
      <c r="B39" s="181" t="s">
        <v>3011</v>
      </c>
      <c r="C39" s="181" t="s">
        <v>92</v>
      </c>
      <c r="D39" s="181" t="s">
        <v>97</v>
      </c>
      <c r="E39" s="181" t="s">
        <v>3012</v>
      </c>
      <c r="F39" s="181" t="s">
        <v>3013</v>
      </c>
      <c r="G39" s="181" t="s">
        <v>2879</v>
      </c>
      <c r="H39" s="181" t="s">
        <v>3014</v>
      </c>
      <c r="I39" s="181" t="s">
        <v>3015</v>
      </c>
      <c r="J39" s="181" t="s">
        <v>2879</v>
      </c>
      <c r="K39" s="181" t="s">
        <v>3016</v>
      </c>
      <c r="L39" s="181" t="s">
        <v>3017</v>
      </c>
      <c r="M39" s="181" t="s">
        <v>2879</v>
      </c>
      <c r="N39" s="181" t="s">
        <v>3018</v>
      </c>
      <c r="O39" s="181" t="s">
        <v>3015</v>
      </c>
      <c r="P39" s="181" t="s">
        <v>2879</v>
      </c>
      <c r="Q39" s="181" t="s">
        <v>3018</v>
      </c>
      <c r="R39" s="181" t="s">
        <v>3015</v>
      </c>
      <c r="S39" s="181" t="s">
        <v>2879</v>
      </c>
      <c r="T39" s="181" t="s">
        <v>3018</v>
      </c>
      <c r="U39" s="181" t="s">
        <v>3015</v>
      </c>
      <c r="V39" s="181" t="s">
        <v>2879</v>
      </c>
      <c r="W39" s="181" t="s">
        <v>3014</v>
      </c>
      <c r="X39" s="181" t="s">
        <v>3015</v>
      </c>
      <c r="Y39" s="181" t="s">
        <v>2879</v>
      </c>
      <c r="Z39" s="181" t="s">
        <v>3014</v>
      </c>
      <c r="AA39" s="181" t="s">
        <v>3015</v>
      </c>
      <c r="AB39" s="181" t="s">
        <v>2879</v>
      </c>
      <c r="AC39" s="181" t="s">
        <v>3018</v>
      </c>
      <c r="AD39" s="181" t="s">
        <v>3015</v>
      </c>
      <c r="AE39" s="181" t="s">
        <v>2879</v>
      </c>
      <c r="AF39" s="181" t="s">
        <v>3018</v>
      </c>
      <c r="AG39" s="181" t="s">
        <v>3015</v>
      </c>
      <c r="AH39" s="181" t="s">
        <v>2879</v>
      </c>
      <c r="AI39" s="181" t="s">
        <v>3019</v>
      </c>
      <c r="AJ39" s="181" t="s">
        <v>3015</v>
      </c>
      <c r="AK39" s="181" t="s">
        <v>2879</v>
      </c>
      <c r="AL39" s="181" t="s">
        <v>3015</v>
      </c>
      <c r="AM39" s="181" t="s">
        <v>3015</v>
      </c>
      <c r="AN39" s="181" t="s">
        <v>2879</v>
      </c>
      <c r="AO39" s="181" t="s">
        <v>3015</v>
      </c>
      <c r="AP39" s="181" t="s">
        <v>3020</v>
      </c>
      <c r="AQ39" s="181" t="s">
        <v>2879</v>
      </c>
      <c r="AR39" s="181" t="s">
        <v>3015</v>
      </c>
      <c r="AS39" s="181" t="s">
        <v>3015</v>
      </c>
      <c r="AT39" s="181" t="s">
        <v>2879</v>
      </c>
      <c r="AU39" s="181" t="s">
        <v>3021</v>
      </c>
      <c r="AV39" s="181" t="s">
        <v>3022</v>
      </c>
      <c r="AW39" s="181" t="s">
        <v>2879</v>
      </c>
      <c r="AX39" s="181" t="s">
        <v>3023</v>
      </c>
      <c r="AY39" s="181" t="s">
        <v>3024</v>
      </c>
      <c r="AZ39" s="181" t="s">
        <v>2879</v>
      </c>
      <c r="BA39" s="181" t="s">
        <v>3015</v>
      </c>
      <c r="BB39" s="181" t="s">
        <v>3025</v>
      </c>
      <c r="BC39" s="181" t="s">
        <v>2879</v>
      </c>
      <c r="BD39" s="181" t="s">
        <v>2763</v>
      </c>
      <c r="BE39" s="181" t="s">
        <v>2763</v>
      </c>
      <c r="BF39" s="181" t="s">
        <v>2879</v>
      </c>
      <c r="BG39" s="181" t="s">
        <v>2763</v>
      </c>
      <c r="BH39" s="181" t="s">
        <v>2763</v>
      </c>
      <c r="BI39" s="181" t="s">
        <v>2879</v>
      </c>
      <c r="BJ39" s="181" t="s">
        <v>2763</v>
      </c>
      <c r="BK39" s="181" t="s">
        <v>2763</v>
      </c>
      <c r="BL39" s="181" t="s">
        <v>2879</v>
      </c>
      <c r="BM39" s="181" t="s">
        <v>2763</v>
      </c>
      <c r="BN39" s="181" t="s">
        <v>2763</v>
      </c>
      <c r="BO39" s="181" t="s">
        <v>2879</v>
      </c>
      <c r="BP39" s="181" t="s">
        <v>2763</v>
      </c>
      <c r="BQ39" s="181" t="s">
        <v>2763</v>
      </c>
      <c r="BR39" s="181" t="s">
        <v>2879</v>
      </c>
      <c r="BS39" s="181" t="s">
        <v>2763</v>
      </c>
      <c r="BT39" s="181" t="s">
        <v>2763</v>
      </c>
      <c r="BU39" s="181" t="s">
        <v>2879</v>
      </c>
      <c r="BV39" s="181" t="s">
        <v>2763</v>
      </c>
      <c r="BW39" s="181" t="s">
        <v>2763</v>
      </c>
      <c r="BX39" s="181" t="s">
        <v>2879</v>
      </c>
      <c r="BY39" s="181" t="s">
        <v>2763</v>
      </c>
      <c r="BZ39" s="181" t="s">
        <v>2763</v>
      </c>
      <c r="CA39" s="181" t="s">
        <v>2879</v>
      </c>
      <c r="CB39" s="181" t="s">
        <v>2763</v>
      </c>
      <c r="CC39" s="181" t="s">
        <v>2763</v>
      </c>
      <c r="CD39" s="181" t="s">
        <v>2879</v>
      </c>
      <c r="CE39" s="181" t="s">
        <v>2763</v>
      </c>
      <c r="CF39" s="181" t="s">
        <v>2763</v>
      </c>
      <c r="CG39" s="181" t="s">
        <v>2879</v>
      </c>
      <c r="CH39" s="181" t="s">
        <v>2763</v>
      </c>
      <c r="CI39" s="181" t="s">
        <v>2763</v>
      </c>
      <c r="CJ39" s="181" t="s">
        <v>2879</v>
      </c>
      <c r="CK39" s="181" t="s">
        <v>2763</v>
      </c>
      <c r="CL39" s="181" t="s">
        <v>2763</v>
      </c>
      <c r="CM39" s="181" t="s">
        <v>2879</v>
      </c>
      <c r="CN39" s="181" t="s">
        <v>2763</v>
      </c>
      <c r="CO39" s="181" t="s">
        <v>2763</v>
      </c>
      <c r="CP39" s="181" t="s">
        <v>2879</v>
      </c>
      <c r="CQ39" s="181" t="s">
        <v>2763</v>
      </c>
      <c r="CR39" s="181" t="s">
        <v>2763</v>
      </c>
      <c r="CS39" s="181" t="s">
        <v>2879</v>
      </c>
      <c r="CT39" s="181" t="s">
        <v>2763</v>
      </c>
      <c r="CU39" s="181" t="s">
        <v>2763</v>
      </c>
      <c r="CV39" s="181" t="s">
        <v>2879</v>
      </c>
      <c r="CW39" s="181" t="s">
        <v>2763</v>
      </c>
      <c r="CX39" s="181" t="s">
        <v>2763</v>
      </c>
      <c r="CY39" s="181" t="s">
        <v>2879</v>
      </c>
      <c r="CZ39" s="181" t="s">
        <v>2763</v>
      </c>
      <c r="DA39" s="181" t="s">
        <v>2763</v>
      </c>
      <c r="DB39" s="181" t="s">
        <v>2879</v>
      </c>
      <c r="DC39" s="181" t="s">
        <v>2763</v>
      </c>
      <c r="DD39" s="181" t="s">
        <v>2763</v>
      </c>
      <c r="DE39" s="181" t="s">
        <v>2879</v>
      </c>
      <c r="DF39" s="181" t="s">
        <v>2763</v>
      </c>
      <c r="DG39" s="181" t="s">
        <v>2763</v>
      </c>
      <c r="DH39" s="181" t="s">
        <v>2879</v>
      </c>
      <c r="DI39" s="181" t="s">
        <v>2763</v>
      </c>
      <c r="DJ39" s="181" t="s">
        <v>2763</v>
      </c>
      <c r="DK39" s="181" t="s">
        <v>2879</v>
      </c>
      <c r="DL39" s="181" t="s">
        <v>2763</v>
      </c>
      <c r="DM39" s="181" t="s">
        <v>2763</v>
      </c>
      <c r="DN39" s="181" t="s">
        <v>2879</v>
      </c>
      <c r="DO39" s="181" t="s">
        <v>2763</v>
      </c>
      <c r="DP39" s="181" t="s">
        <v>2763</v>
      </c>
      <c r="DQ39" s="181" t="s">
        <v>2879</v>
      </c>
      <c r="DR39" s="181" t="s">
        <v>2763</v>
      </c>
      <c r="DS39" s="181" t="s">
        <v>2763</v>
      </c>
      <c r="DT39" s="181" t="s">
        <v>2879</v>
      </c>
      <c r="DU39" s="181" t="s">
        <v>2763</v>
      </c>
      <c r="DV39" s="181" t="s">
        <v>2763</v>
      </c>
      <c r="DW39" s="181" t="s">
        <v>2879</v>
      </c>
      <c r="DX39" s="181" t="s">
        <v>2763</v>
      </c>
      <c r="DY39" s="181" t="s">
        <v>2763</v>
      </c>
      <c r="DZ39" s="181" t="s">
        <v>2879</v>
      </c>
      <c r="EA39" s="181" t="s">
        <v>2763</v>
      </c>
      <c r="EB39" s="181" t="s">
        <v>2763</v>
      </c>
      <c r="EC39" s="181" t="s">
        <v>2879</v>
      </c>
      <c r="ED39" s="181" t="s">
        <v>2763</v>
      </c>
      <c r="EE39" s="181" t="s">
        <v>2763</v>
      </c>
      <c r="EF39" s="181" t="s">
        <v>2879</v>
      </c>
      <c r="EG39" s="181" t="s">
        <v>2763</v>
      </c>
      <c r="EH39" s="181" t="s">
        <v>2763</v>
      </c>
      <c r="EI39" s="181" t="s">
        <v>2879</v>
      </c>
      <c r="EJ39" s="181" t="s">
        <v>2763</v>
      </c>
      <c r="EK39" s="181" t="s">
        <v>2763</v>
      </c>
      <c r="EL39" s="181" t="s">
        <v>2879</v>
      </c>
      <c r="EM39" s="181" t="s">
        <v>2763</v>
      </c>
      <c r="EN39" s="181" t="s">
        <v>2763</v>
      </c>
      <c r="EO39" s="181" t="s">
        <v>2879</v>
      </c>
      <c r="EP39" s="181" t="s">
        <v>2763</v>
      </c>
      <c r="EQ39" s="181" t="s">
        <v>2763</v>
      </c>
      <c r="ER39" s="181" t="s">
        <v>2879</v>
      </c>
      <c r="ES39" s="181" t="s">
        <v>2763</v>
      </c>
      <c r="ET39" s="181" t="s">
        <v>2763</v>
      </c>
    </row>
    <row r="40" spans="1:150" x14ac:dyDescent="0.35">
      <c r="A40" s="1"/>
      <c r="B40" s="182" t="s">
        <v>3026</v>
      </c>
      <c r="C40" s="182" t="s">
        <v>92</v>
      </c>
      <c r="D40" s="182" t="s">
        <v>97</v>
      </c>
      <c r="E40" s="182" t="s">
        <v>3027</v>
      </c>
      <c r="F40" s="182" t="s">
        <v>3028</v>
      </c>
      <c r="G40" s="183" t="s">
        <v>2879</v>
      </c>
      <c r="H40" s="183" t="s">
        <v>2763</v>
      </c>
      <c r="I40" s="183" t="s">
        <v>3029</v>
      </c>
      <c r="J40" s="183" t="s">
        <v>2879</v>
      </c>
      <c r="K40" s="183" t="s">
        <v>2763</v>
      </c>
      <c r="L40" s="183" t="s">
        <v>3017</v>
      </c>
      <c r="M40" s="183" t="s">
        <v>2879</v>
      </c>
      <c r="N40" s="183" t="s">
        <v>3018</v>
      </c>
      <c r="O40" s="183" t="s">
        <v>2880</v>
      </c>
      <c r="P40" s="183" t="s">
        <v>2879</v>
      </c>
      <c r="Q40" s="183" t="s">
        <v>2763</v>
      </c>
      <c r="R40" s="183" t="s">
        <v>3030</v>
      </c>
      <c r="S40" s="183" t="s">
        <v>2879</v>
      </c>
      <c r="T40" s="183" t="s">
        <v>2763</v>
      </c>
      <c r="U40" s="183" t="s">
        <v>3030</v>
      </c>
      <c r="V40" s="183" t="s">
        <v>2879</v>
      </c>
      <c r="W40" s="183" t="s">
        <v>2763</v>
      </c>
      <c r="X40" s="183" t="s">
        <v>3029</v>
      </c>
      <c r="Y40" s="183" t="s">
        <v>2879</v>
      </c>
      <c r="Z40" s="183" t="s">
        <v>3014</v>
      </c>
      <c r="AA40" s="183" t="s">
        <v>2880</v>
      </c>
      <c r="AB40" s="183" t="s">
        <v>2879</v>
      </c>
      <c r="AC40" s="183" t="s">
        <v>3018</v>
      </c>
      <c r="AD40" s="183" t="s">
        <v>2880</v>
      </c>
      <c r="AE40" s="183" t="s">
        <v>2879</v>
      </c>
      <c r="AF40" s="183" t="s">
        <v>3018</v>
      </c>
      <c r="AG40" s="183" t="s">
        <v>2880</v>
      </c>
      <c r="AH40" s="183" t="s">
        <v>2879</v>
      </c>
      <c r="AI40" s="183" t="s">
        <v>2763</v>
      </c>
      <c r="AJ40" s="183" t="s">
        <v>3031</v>
      </c>
      <c r="AK40" s="183" t="s">
        <v>2879</v>
      </c>
      <c r="AL40" s="183" t="s">
        <v>2763</v>
      </c>
      <c r="AM40" s="183" t="s">
        <v>3032</v>
      </c>
      <c r="AN40" s="183" t="s">
        <v>2879</v>
      </c>
      <c r="AO40" s="183" t="s">
        <v>2763</v>
      </c>
      <c r="AP40" s="183" t="s">
        <v>2763</v>
      </c>
      <c r="AQ40" s="183" t="s">
        <v>2879</v>
      </c>
      <c r="AR40" s="183" t="s">
        <v>3033</v>
      </c>
      <c r="AS40" s="183" t="s">
        <v>2763</v>
      </c>
      <c r="AT40" s="183" t="s">
        <v>2879</v>
      </c>
      <c r="AU40" s="183" t="s">
        <v>3021</v>
      </c>
      <c r="AV40" s="183" t="s">
        <v>2763</v>
      </c>
      <c r="AW40" s="183" t="s">
        <v>2879</v>
      </c>
      <c r="AX40" s="183" t="s">
        <v>3034</v>
      </c>
      <c r="AY40" s="183" t="s">
        <v>3035</v>
      </c>
      <c r="AZ40" s="183" t="s">
        <v>2879</v>
      </c>
      <c r="BA40" s="183" t="s">
        <v>3036</v>
      </c>
      <c r="BB40" s="183" t="s">
        <v>3037</v>
      </c>
      <c r="BC40" s="183" t="s">
        <v>2879</v>
      </c>
      <c r="BD40" s="183" t="s">
        <v>2763</v>
      </c>
      <c r="BE40" s="183" t="s">
        <v>2763</v>
      </c>
      <c r="BF40" s="183" t="s">
        <v>2879</v>
      </c>
      <c r="BG40" s="183" t="s">
        <v>2763</v>
      </c>
      <c r="BH40" s="183" t="s">
        <v>2763</v>
      </c>
      <c r="BI40" s="183" t="s">
        <v>2879</v>
      </c>
      <c r="BJ40" s="183" t="s">
        <v>2763</v>
      </c>
      <c r="BK40" s="183" t="s">
        <v>2763</v>
      </c>
      <c r="BL40" s="183" t="s">
        <v>2879</v>
      </c>
      <c r="BM40" s="183" t="s">
        <v>2763</v>
      </c>
      <c r="BN40" s="183" t="s">
        <v>2763</v>
      </c>
      <c r="BO40" s="183" t="s">
        <v>2879</v>
      </c>
      <c r="BP40" s="183" t="s">
        <v>2763</v>
      </c>
      <c r="BQ40" s="183" t="s">
        <v>2763</v>
      </c>
      <c r="BR40" s="183" t="s">
        <v>2879</v>
      </c>
      <c r="BS40" s="183" t="s">
        <v>2763</v>
      </c>
      <c r="BT40" s="183" t="s">
        <v>2763</v>
      </c>
      <c r="BU40" s="183" t="s">
        <v>2879</v>
      </c>
      <c r="BV40" s="183" t="s">
        <v>2763</v>
      </c>
      <c r="BW40" s="183" t="s">
        <v>2763</v>
      </c>
      <c r="BX40" s="183" t="s">
        <v>2879</v>
      </c>
      <c r="BY40" s="183" t="s">
        <v>2763</v>
      </c>
      <c r="BZ40" s="183" t="s">
        <v>2763</v>
      </c>
      <c r="CA40" s="183" t="s">
        <v>2879</v>
      </c>
      <c r="CB40" s="183" t="s">
        <v>2763</v>
      </c>
      <c r="CC40" s="183" t="s">
        <v>2763</v>
      </c>
      <c r="CD40" s="183" t="s">
        <v>2879</v>
      </c>
      <c r="CE40" s="183" t="s">
        <v>2763</v>
      </c>
      <c r="CF40" s="183" t="s">
        <v>2763</v>
      </c>
      <c r="CG40" s="183" t="s">
        <v>2879</v>
      </c>
      <c r="CH40" s="183" t="s">
        <v>2763</v>
      </c>
      <c r="CI40" s="183" t="s">
        <v>2763</v>
      </c>
      <c r="CJ40" s="183" t="s">
        <v>2879</v>
      </c>
      <c r="CK40" s="183" t="s">
        <v>2763</v>
      </c>
      <c r="CL40" s="183" t="s">
        <v>2763</v>
      </c>
      <c r="CM40" s="183" t="s">
        <v>2879</v>
      </c>
      <c r="CN40" s="183" t="s">
        <v>2763</v>
      </c>
      <c r="CO40" s="183" t="s">
        <v>2763</v>
      </c>
      <c r="CP40" s="183" t="s">
        <v>2879</v>
      </c>
      <c r="CQ40" s="183" t="s">
        <v>2763</v>
      </c>
      <c r="CR40" s="183" t="s">
        <v>2763</v>
      </c>
      <c r="CS40" s="183" t="s">
        <v>2879</v>
      </c>
      <c r="CT40" s="183" t="s">
        <v>2763</v>
      </c>
      <c r="CU40" s="183" t="s">
        <v>2763</v>
      </c>
      <c r="CV40" s="183" t="s">
        <v>2879</v>
      </c>
      <c r="CW40" s="183" t="s">
        <v>2763</v>
      </c>
      <c r="CX40" s="183" t="s">
        <v>2763</v>
      </c>
      <c r="CY40" s="183" t="s">
        <v>2879</v>
      </c>
      <c r="CZ40" s="183" t="s">
        <v>2763</v>
      </c>
      <c r="DA40" s="183" t="s">
        <v>2763</v>
      </c>
      <c r="DB40" s="183" t="s">
        <v>2879</v>
      </c>
      <c r="DC40" s="183" t="s">
        <v>2763</v>
      </c>
      <c r="DD40" s="183" t="s">
        <v>2763</v>
      </c>
      <c r="DE40" s="183" t="s">
        <v>2879</v>
      </c>
      <c r="DF40" s="183" t="s">
        <v>2763</v>
      </c>
      <c r="DG40" s="183" t="s">
        <v>2763</v>
      </c>
      <c r="DH40" s="183" t="s">
        <v>2879</v>
      </c>
      <c r="DI40" s="183" t="s">
        <v>2763</v>
      </c>
      <c r="DJ40" s="183" t="s">
        <v>2763</v>
      </c>
      <c r="DK40" s="183" t="s">
        <v>2879</v>
      </c>
      <c r="DL40" s="183" t="s">
        <v>2763</v>
      </c>
      <c r="DM40" s="183" t="s">
        <v>2763</v>
      </c>
      <c r="DN40" s="183" t="s">
        <v>2879</v>
      </c>
      <c r="DO40" s="183" t="s">
        <v>2763</v>
      </c>
      <c r="DP40" s="183" t="s">
        <v>2763</v>
      </c>
      <c r="DQ40" s="183" t="s">
        <v>2879</v>
      </c>
      <c r="DR40" s="183" t="s">
        <v>2763</v>
      </c>
      <c r="DS40" s="183" t="s">
        <v>2763</v>
      </c>
      <c r="DT40" s="183" t="s">
        <v>2879</v>
      </c>
      <c r="DU40" s="183" t="s">
        <v>2763</v>
      </c>
      <c r="DV40" s="183" t="s">
        <v>2763</v>
      </c>
      <c r="DW40" s="183" t="s">
        <v>2879</v>
      </c>
      <c r="DX40" s="183" t="s">
        <v>2763</v>
      </c>
      <c r="DY40" s="183" t="s">
        <v>2763</v>
      </c>
      <c r="DZ40" s="183" t="s">
        <v>2879</v>
      </c>
      <c r="EA40" s="183" t="s">
        <v>2763</v>
      </c>
      <c r="EB40" s="183" t="s">
        <v>2763</v>
      </c>
      <c r="EC40" s="183" t="s">
        <v>2879</v>
      </c>
      <c r="ED40" s="183" t="s">
        <v>2763</v>
      </c>
      <c r="EE40" s="183" t="s">
        <v>2763</v>
      </c>
      <c r="EF40" s="183" t="s">
        <v>2879</v>
      </c>
      <c r="EG40" s="183" t="s">
        <v>2763</v>
      </c>
      <c r="EH40" s="183" t="s">
        <v>2763</v>
      </c>
      <c r="EI40" s="183" t="s">
        <v>2879</v>
      </c>
      <c r="EJ40" s="183" t="s">
        <v>2763</v>
      </c>
      <c r="EK40" s="183" t="s">
        <v>2763</v>
      </c>
      <c r="EL40" s="183" t="s">
        <v>2879</v>
      </c>
      <c r="EM40" s="183" t="s">
        <v>2763</v>
      </c>
      <c r="EN40" s="183" t="s">
        <v>2763</v>
      </c>
      <c r="EO40" s="183" t="s">
        <v>2879</v>
      </c>
      <c r="EP40" s="183" t="s">
        <v>2763</v>
      </c>
      <c r="EQ40" s="183" t="s">
        <v>2763</v>
      </c>
      <c r="ER40" s="183" t="s">
        <v>2879</v>
      </c>
      <c r="ES40" s="183" t="s">
        <v>2763</v>
      </c>
      <c r="ET40" s="183" t="s">
        <v>2763</v>
      </c>
    </row>
    <row r="41" spans="1:150" x14ac:dyDescent="0.35">
      <c r="A41" s="1"/>
      <c r="B41" s="182" t="s">
        <v>3038</v>
      </c>
      <c r="C41" s="182" t="s">
        <v>92</v>
      </c>
      <c r="D41" s="182" t="s">
        <v>97</v>
      </c>
      <c r="E41" s="182" t="s">
        <v>3039</v>
      </c>
      <c r="F41" s="182" t="s">
        <v>3040</v>
      </c>
      <c r="G41" s="183" t="s">
        <v>2879</v>
      </c>
      <c r="H41" s="183" t="s">
        <v>2763</v>
      </c>
      <c r="I41" s="183" t="s">
        <v>2763</v>
      </c>
      <c r="J41" s="183" t="s">
        <v>2879</v>
      </c>
      <c r="K41" s="183" t="s">
        <v>2763</v>
      </c>
      <c r="L41" s="183" t="s">
        <v>2763</v>
      </c>
      <c r="M41" s="183" t="s">
        <v>2879</v>
      </c>
      <c r="N41" s="183" t="s">
        <v>2763</v>
      </c>
      <c r="O41" s="183" t="s">
        <v>2763</v>
      </c>
      <c r="P41" s="183" t="s">
        <v>2879</v>
      </c>
      <c r="Q41" s="183" t="s">
        <v>2763</v>
      </c>
      <c r="R41" s="183" t="s">
        <v>2763</v>
      </c>
      <c r="S41" s="183" t="s">
        <v>2879</v>
      </c>
      <c r="T41" s="183" t="s">
        <v>2763</v>
      </c>
      <c r="U41" s="183" t="s">
        <v>2763</v>
      </c>
      <c r="V41" s="183" t="s">
        <v>2879</v>
      </c>
      <c r="W41" s="183" t="s">
        <v>2763</v>
      </c>
      <c r="X41" s="183" t="s">
        <v>2763</v>
      </c>
      <c r="Y41" s="183" t="s">
        <v>2879</v>
      </c>
      <c r="Z41" s="183" t="s">
        <v>2763</v>
      </c>
      <c r="AA41" s="183" t="s">
        <v>2763</v>
      </c>
      <c r="AB41" s="183" t="s">
        <v>2879</v>
      </c>
      <c r="AC41" s="183" t="s">
        <v>2763</v>
      </c>
      <c r="AD41" s="183" t="s">
        <v>2763</v>
      </c>
      <c r="AE41" s="183" t="s">
        <v>2879</v>
      </c>
      <c r="AF41" s="183" t="s">
        <v>2763</v>
      </c>
      <c r="AG41" s="183" t="s">
        <v>2763</v>
      </c>
      <c r="AH41" s="183" t="s">
        <v>2879</v>
      </c>
      <c r="AI41" s="183" t="s">
        <v>2763</v>
      </c>
      <c r="AJ41" s="183" t="s">
        <v>3041</v>
      </c>
      <c r="AK41" s="183" t="s">
        <v>2879</v>
      </c>
      <c r="AL41" s="183" t="s">
        <v>3042</v>
      </c>
      <c r="AM41" s="183" t="s">
        <v>2763</v>
      </c>
      <c r="AN41" s="183" t="s">
        <v>2879</v>
      </c>
      <c r="AO41" s="183" t="s">
        <v>2880</v>
      </c>
      <c r="AP41" s="183" t="s">
        <v>3020</v>
      </c>
      <c r="AQ41" s="183" t="s">
        <v>2879</v>
      </c>
      <c r="AR41" s="183" t="s">
        <v>2763</v>
      </c>
      <c r="AS41" s="183" t="s">
        <v>3043</v>
      </c>
      <c r="AT41" s="183" t="s">
        <v>2879</v>
      </c>
      <c r="AU41" s="183" t="s">
        <v>2763</v>
      </c>
      <c r="AV41" s="183" t="s">
        <v>3044</v>
      </c>
      <c r="AW41" s="183" t="s">
        <v>2879</v>
      </c>
      <c r="AX41" s="183" t="s">
        <v>2763</v>
      </c>
      <c r="AY41" s="183" t="s">
        <v>2763</v>
      </c>
      <c r="AZ41" s="183" t="s">
        <v>2879</v>
      </c>
      <c r="BA41" s="183" t="s">
        <v>2763</v>
      </c>
      <c r="BB41" s="183" t="s">
        <v>2763</v>
      </c>
      <c r="BC41" s="183" t="s">
        <v>2879</v>
      </c>
      <c r="BD41" s="183" t="s">
        <v>2763</v>
      </c>
      <c r="BE41" s="183" t="s">
        <v>2763</v>
      </c>
      <c r="BF41" s="183" t="s">
        <v>2879</v>
      </c>
      <c r="BG41" s="183" t="s">
        <v>2763</v>
      </c>
      <c r="BH41" s="183" t="s">
        <v>2763</v>
      </c>
      <c r="BI41" s="183" t="s">
        <v>2879</v>
      </c>
      <c r="BJ41" s="183" t="s">
        <v>2763</v>
      </c>
      <c r="BK41" s="183" t="s">
        <v>2763</v>
      </c>
      <c r="BL41" s="183" t="s">
        <v>2879</v>
      </c>
      <c r="BM41" s="183" t="s">
        <v>2763</v>
      </c>
      <c r="BN41" s="183" t="s">
        <v>2763</v>
      </c>
      <c r="BO41" s="183" t="s">
        <v>2879</v>
      </c>
      <c r="BP41" s="183" t="s">
        <v>2763</v>
      </c>
      <c r="BQ41" s="183" t="s">
        <v>2763</v>
      </c>
      <c r="BR41" s="183" t="s">
        <v>2879</v>
      </c>
      <c r="BS41" s="183" t="s">
        <v>2763</v>
      </c>
      <c r="BT41" s="183" t="s">
        <v>2763</v>
      </c>
      <c r="BU41" s="183" t="s">
        <v>2879</v>
      </c>
      <c r="BV41" s="183" t="s">
        <v>2763</v>
      </c>
      <c r="BW41" s="183" t="s">
        <v>2763</v>
      </c>
      <c r="BX41" s="183" t="s">
        <v>2879</v>
      </c>
      <c r="BY41" s="183" t="s">
        <v>2763</v>
      </c>
      <c r="BZ41" s="183" t="s">
        <v>2763</v>
      </c>
      <c r="CA41" s="183" t="s">
        <v>2879</v>
      </c>
      <c r="CB41" s="183" t="s">
        <v>2763</v>
      </c>
      <c r="CC41" s="183" t="s">
        <v>2763</v>
      </c>
      <c r="CD41" s="183" t="s">
        <v>2879</v>
      </c>
      <c r="CE41" s="183" t="s">
        <v>2763</v>
      </c>
      <c r="CF41" s="183" t="s">
        <v>2763</v>
      </c>
      <c r="CG41" s="183" t="s">
        <v>2879</v>
      </c>
      <c r="CH41" s="183" t="s">
        <v>2763</v>
      </c>
      <c r="CI41" s="183" t="s">
        <v>2763</v>
      </c>
      <c r="CJ41" s="183" t="s">
        <v>2879</v>
      </c>
      <c r="CK41" s="183" t="s">
        <v>2763</v>
      </c>
      <c r="CL41" s="183" t="s">
        <v>2763</v>
      </c>
      <c r="CM41" s="183" t="s">
        <v>2879</v>
      </c>
      <c r="CN41" s="183" t="s">
        <v>2763</v>
      </c>
      <c r="CO41" s="183" t="s">
        <v>2763</v>
      </c>
      <c r="CP41" s="183" t="s">
        <v>2879</v>
      </c>
      <c r="CQ41" s="183" t="s">
        <v>2763</v>
      </c>
      <c r="CR41" s="183" t="s">
        <v>2763</v>
      </c>
      <c r="CS41" s="183" t="s">
        <v>2879</v>
      </c>
      <c r="CT41" s="183" t="s">
        <v>2763</v>
      </c>
      <c r="CU41" s="183" t="s">
        <v>2763</v>
      </c>
      <c r="CV41" s="183" t="s">
        <v>2879</v>
      </c>
      <c r="CW41" s="183" t="s">
        <v>2763</v>
      </c>
      <c r="CX41" s="183" t="s">
        <v>2763</v>
      </c>
      <c r="CY41" s="183" t="s">
        <v>2879</v>
      </c>
      <c r="CZ41" s="183" t="s">
        <v>2763</v>
      </c>
      <c r="DA41" s="183" t="s">
        <v>2763</v>
      </c>
      <c r="DB41" s="183" t="s">
        <v>2879</v>
      </c>
      <c r="DC41" s="183" t="s">
        <v>2763</v>
      </c>
      <c r="DD41" s="183" t="s">
        <v>2763</v>
      </c>
      <c r="DE41" s="183" t="s">
        <v>2879</v>
      </c>
      <c r="DF41" s="183" t="s">
        <v>2763</v>
      </c>
      <c r="DG41" s="183" t="s">
        <v>2763</v>
      </c>
      <c r="DH41" s="183" t="s">
        <v>2879</v>
      </c>
      <c r="DI41" s="183" t="s">
        <v>2763</v>
      </c>
      <c r="DJ41" s="183" t="s">
        <v>2763</v>
      </c>
      <c r="DK41" s="183" t="s">
        <v>2879</v>
      </c>
      <c r="DL41" s="183" t="s">
        <v>2763</v>
      </c>
      <c r="DM41" s="183" t="s">
        <v>2763</v>
      </c>
      <c r="DN41" s="183" t="s">
        <v>2879</v>
      </c>
      <c r="DO41" s="183" t="s">
        <v>2763</v>
      </c>
      <c r="DP41" s="183" t="s">
        <v>2763</v>
      </c>
      <c r="DQ41" s="183" t="s">
        <v>2879</v>
      </c>
      <c r="DR41" s="183" t="s">
        <v>2763</v>
      </c>
      <c r="DS41" s="183" t="s">
        <v>2763</v>
      </c>
      <c r="DT41" s="183" t="s">
        <v>2879</v>
      </c>
      <c r="DU41" s="183" t="s">
        <v>2763</v>
      </c>
      <c r="DV41" s="183" t="s">
        <v>2763</v>
      </c>
      <c r="DW41" s="183" t="s">
        <v>2879</v>
      </c>
      <c r="DX41" s="183" t="s">
        <v>2763</v>
      </c>
      <c r="DY41" s="183" t="s">
        <v>2763</v>
      </c>
      <c r="DZ41" s="183" t="s">
        <v>2879</v>
      </c>
      <c r="EA41" s="183" t="s">
        <v>2763</v>
      </c>
      <c r="EB41" s="183" t="s">
        <v>2763</v>
      </c>
      <c r="EC41" s="183" t="s">
        <v>2879</v>
      </c>
      <c r="ED41" s="183" t="s">
        <v>2763</v>
      </c>
      <c r="EE41" s="183" t="s">
        <v>2763</v>
      </c>
      <c r="EF41" s="183" t="s">
        <v>2879</v>
      </c>
      <c r="EG41" s="183" t="s">
        <v>2763</v>
      </c>
      <c r="EH41" s="183" t="s">
        <v>2763</v>
      </c>
      <c r="EI41" s="183" t="s">
        <v>2879</v>
      </c>
      <c r="EJ41" s="183" t="s">
        <v>2763</v>
      </c>
      <c r="EK41" s="183" t="s">
        <v>2763</v>
      </c>
      <c r="EL41" s="183" t="s">
        <v>2879</v>
      </c>
      <c r="EM41" s="183" t="s">
        <v>2763</v>
      </c>
      <c r="EN41" s="183" t="s">
        <v>2763</v>
      </c>
      <c r="EO41" s="183" t="s">
        <v>2879</v>
      </c>
      <c r="EP41" s="183" t="s">
        <v>2763</v>
      </c>
      <c r="EQ41" s="183" t="s">
        <v>2763</v>
      </c>
      <c r="ER41" s="183" t="s">
        <v>2879</v>
      </c>
      <c r="ES41" s="183" t="s">
        <v>2763</v>
      </c>
      <c r="ET41" s="183" t="s">
        <v>2763</v>
      </c>
    </row>
    <row r="42" spans="1:150" x14ac:dyDescent="0.35">
      <c r="A42" s="1"/>
      <c r="B42" s="182" t="s">
        <v>3045</v>
      </c>
      <c r="C42" s="182" t="s">
        <v>92</v>
      </c>
      <c r="D42" s="182" t="s">
        <v>97</v>
      </c>
      <c r="E42" s="182" t="s">
        <v>3046</v>
      </c>
      <c r="F42" s="182" t="s">
        <v>3047</v>
      </c>
      <c r="G42" s="183" t="s">
        <v>2879</v>
      </c>
      <c r="H42" s="183" t="s">
        <v>3014</v>
      </c>
      <c r="I42" s="183" t="s">
        <v>2880</v>
      </c>
      <c r="J42" s="183" t="s">
        <v>2879</v>
      </c>
      <c r="K42" s="183" t="s">
        <v>3016</v>
      </c>
      <c r="L42" s="183" t="s">
        <v>2763</v>
      </c>
      <c r="M42" s="183" t="s">
        <v>2879</v>
      </c>
      <c r="N42" s="183" t="s">
        <v>2763</v>
      </c>
      <c r="O42" s="183" t="s">
        <v>3030</v>
      </c>
      <c r="P42" s="183" t="s">
        <v>2879</v>
      </c>
      <c r="Q42" s="183" t="s">
        <v>3018</v>
      </c>
      <c r="R42" s="183" t="s">
        <v>2880</v>
      </c>
      <c r="S42" s="183" t="s">
        <v>2879</v>
      </c>
      <c r="T42" s="183" t="s">
        <v>3018</v>
      </c>
      <c r="U42" s="183" t="s">
        <v>2880</v>
      </c>
      <c r="V42" s="183" t="s">
        <v>2879</v>
      </c>
      <c r="W42" s="183" t="s">
        <v>3014</v>
      </c>
      <c r="X42" s="183" t="s">
        <v>2880</v>
      </c>
      <c r="Y42" s="183" t="s">
        <v>2879</v>
      </c>
      <c r="Z42" s="183" t="s">
        <v>2763</v>
      </c>
      <c r="AA42" s="183" t="s">
        <v>3029</v>
      </c>
      <c r="AB42" s="183" t="s">
        <v>2879</v>
      </c>
      <c r="AC42" s="183" t="s">
        <v>2763</v>
      </c>
      <c r="AD42" s="183" t="s">
        <v>3030</v>
      </c>
      <c r="AE42" s="183" t="s">
        <v>2879</v>
      </c>
      <c r="AF42" s="183" t="s">
        <v>2763</v>
      </c>
      <c r="AG42" s="183" t="s">
        <v>3030</v>
      </c>
      <c r="AH42" s="183" t="s">
        <v>2879</v>
      </c>
      <c r="AI42" s="183" t="s">
        <v>3019</v>
      </c>
      <c r="AJ42" s="183" t="s">
        <v>2763</v>
      </c>
      <c r="AK42" s="183" t="s">
        <v>2879</v>
      </c>
      <c r="AL42" s="183" t="s">
        <v>3048</v>
      </c>
      <c r="AM42" s="183" t="s">
        <v>3049</v>
      </c>
      <c r="AN42" s="183" t="s">
        <v>2879</v>
      </c>
      <c r="AO42" s="183" t="s">
        <v>3029</v>
      </c>
      <c r="AP42" s="183" t="s">
        <v>2763</v>
      </c>
      <c r="AQ42" s="183" t="s">
        <v>2879</v>
      </c>
      <c r="AR42" s="183" t="s">
        <v>3050</v>
      </c>
      <c r="AS42" s="183" t="s">
        <v>3051</v>
      </c>
      <c r="AT42" s="183" t="s">
        <v>2879</v>
      </c>
      <c r="AU42" s="183" t="s">
        <v>2763</v>
      </c>
      <c r="AV42" s="183" t="s">
        <v>3052</v>
      </c>
      <c r="AW42" s="183" t="s">
        <v>2879</v>
      </c>
      <c r="AX42" s="183" t="s">
        <v>3034</v>
      </c>
      <c r="AY42" s="183" t="s">
        <v>3035</v>
      </c>
      <c r="AZ42" s="183" t="s">
        <v>2879</v>
      </c>
      <c r="BA42" s="183" t="s">
        <v>3036</v>
      </c>
      <c r="BB42" s="183" t="s">
        <v>3037</v>
      </c>
      <c r="BC42" s="183" t="s">
        <v>2879</v>
      </c>
      <c r="BD42" s="183" t="s">
        <v>2763</v>
      </c>
      <c r="BE42" s="183" t="s">
        <v>2763</v>
      </c>
      <c r="BF42" s="183" t="s">
        <v>2879</v>
      </c>
      <c r="BG42" s="183" t="s">
        <v>2763</v>
      </c>
      <c r="BH42" s="183" t="s">
        <v>2763</v>
      </c>
      <c r="BI42" s="183" t="s">
        <v>2879</v>
      </c>
      <c r="BJ42" s="183" t="s">
        <v>2763</v>
      </c>
      <c r="BK42" s="183" t="s">
        <v>2763</v>
      </c>
      <c r="BL42" s="183" t="s">
        <v>2879</v>
      </c>
      <c r="BM42" s="183" t="s">
        <v>2763</v>
      </c>
      <c r="BN42" s="183" t="s">
        <v>2763</v>
      </c>
      <c r="BO42" s="183" t="s">
        <v>2879</v>
      </c>
      <c r="BP42" s="183" t="s">
        <v>2763</v>
      </c>
      <c r="BQ42" s="183" t="s">
        <v>2763</v>
      </c>
      <c r="BR42" s="183" t="s">
        <v>2879</v>
      </c>
      <c r="BS42" s="183" t="s">
        <v>2763</v>
      </c>
      <c r="BT42" s="183" t="s">
        <v>2763</v>
      </c>
      <c r="BU42" s="183" t="s">
        <v>2879</v>
      </c>
      <c r="BV42" s="183" t="s">
        <v>2763</v>
      </c>
      <c r="BW42" s="183" t="s">
        <v>2763</v>
      </c>
      <c r="BX42" s="183" t="s">
        <v>2879</v>
      </c>
      <c r="BY42" s="183" t="s">
        <v>2763</v>
      </c>
      <c r="BZ42" s="183" t="s">
        <v>2763</v>
      </c>
      <c r="CA42" s="183" t="s">
        <v>2879</v>
      </c>
      <c r="CB42" s="183" t="s">
        <v>2763</v>
      </c>
      <c r="CC42" s="183" t="s">
        <v>2763</v>
      </c>
      <c r="CD42" s="183" t="s">
        <v>2879</v>
      </c>
      <c r="CE42" s="183" t="s">
        <v>2763</v>
      </c>
      <c r="CF42" s="183" t="s">
        <v>2763</v>
      </c>
      <c r="CG42" s="183" t="s">
        <v>2879</v>
      </c>
      <c r="CH42" s="183" t="s">
        <v>2763</v>
      </c>
      <c r="CI42" s="183" t="s">
        <v>2763</v>
      </c>
      <c r="CJ42" s="183" t="s">
        <v>2879</v>
      </c>
      <c r="CK42" s="183" t="s">
        <v>2763</v>
      </c>
      <c r="CL42" s="183" t="s">
        <v>2763</v>
      </c>
      <c r="CM42" s="183" t="s">
        <v>2879</v>
      </c>
      <c r="CN42" s="183" t="s">
        <v>2763</v>
      </c>
      <c r="CO42" s="183" t="s">
        <v>2763</v>
      </c>
      <c r="CP42" s="183" t="s">
        <v>2879</v>
      </c>
      <c r="CQ42" s="183" t="s">
        <v>2763</v>
      </c>
      <c r="CR42" s="183" t="s">
        <v>2763</v>
      </c>
      <c r="CS42" s="183" t="s">
        <v>2879</v>
      </c>
      <c r="CT42" s="183" t="s">
        <v>2763</v>
      </c>
      <c r="CU42" s="183" t="s">
        <v>2763</v>
      </c>
      <c r="CV42" s="183" t="s">
        <v>2879</v>
      </c>
      <c r="CW42" s="183" t="s">
        <v>2763</v>
      </c>
      <c r="CX42" s="183" t="s">
        <v>2763</v>
      </c>
      <c r="CY42" s="183" t="s">
        <v>2879</v>
      </c>
      <c r="CZ42" s="183" t="s">
        <v>2763</v>
      </c>
      <c r="DA42" s="183" t="s">
        <v>2763</v>
      </c>
      <c r="DB42" s="183" t="s">
        <v>2879</v>
      </c>
      <c r="DC42" s="183" t="s">
        <v>2763</v>
      </c>
      <c r="DD42" s="183" t="s">
        <v>2763</v>
      </c>
      <c r="DE42" s="183" t="s">
        <v>2879</v>
      </c>
      <c r="DF42" s="183" t="s">
        <v>2763</v>
      </c>
      <c r="DG42" s="183" t="s">
        <v>2763</v>
      </c>
      <c r="DH42" s="183" t="s">
        <v>2879</v>
      </c>
      <c r="DI42" s="183" t="s">
        <v>2763</v>
      </c>
      <c r="DJ42" s="183" t="s">
        <v>2763</v>
      </c>
      <c r="DK42" s="183" t="s">
        <v>2879</v>
      </c>
      <c r="DL42" s="183" t="s">
        <v>2763</v>
      </c>
      <c r="DM42" s="183" t="s">
        <v>2763</v>
      </c>
      <c r="DN42" s="183" t="s">
        <v>2879</v>
      </c>
      <c r="DO42" s="183" t="s">
        <v>2763</v>
      </c>
      <c r="DP42" s="183" t="s">
        <v>2763</v>
      </c>
      <c r="DQ42" s="183" t="s">
        <v>2879</v>
      </c>
      <c r="DR42" s="183" t="s">
        <v>2763</v>
      </c>
      <c r="DS42" s="183" t="s">
        <v>2763</v>
      </c>
      <c r="DT42" s="183" t="s">
        <v>2879</v>
      </c>
      <c r="DU42" s="183" t="s">
        <v>2763</v>
      </c>
      <c r="DV42" s="183" t="s">
        <v>2763</v>
      </c>
      <c r="DW42" s="183" t="s">
        <v>2879</v>
      </c>
      <c r="DX42" s="183" t="s">
        <v>2763</v>
      </c>
      <c r="DY42" s="183" t="s">
        <v>2763</v>
      </c>
      <c r="DZ42" s="183" t="s">
        <v>2879</v>
      </c>
      <c r="EA42" s="183" t="s">
        <v>2763</v>
      </c>
      <c r="EB42" s="183" t="s">
        <v>2763</v>
      </c>
      <c r="EC42" s="183" t="s">
        <v>2879</v>
      </c>
      <c r="ED42" s="183" t="s">
        <v>2763</v>
      </c>
      <c r="EE42" s="183" t="s">
        <v>2763</v>
      </c>
      <c r="EF42" s="183" t="s">
        <v>2879</v>
      </c>
      <c r="EG42" s="183" t="s">
        <v>2763</v>
      </c>
      <c r="EH42" s="183" t="s">
        <v>2763</v>
      </c>
      <c r="EI42" s="183" t="s">
        <v>2879</v>
      </c>
      <c r="EJ42" s="183" t="s">
        <v>2763</v>
      </c>
      <c r="EK42" s="183" t="s">
        <v>2763</v>
      </c>
      <c r="EL42" s="183" t="s">
        <v>2879</v>
      </c>
      <c r="EM42" s="183" t="s">
        <v>2763</v>
      </c>
      <c r="EN42" s="183" t="s">
        <v>2763</v>
      </c>
      <c r="EO42" s="183" t="s">
        <v>2879</v>
      </c>
      <c r="EP42" s="183" t="s">
        <v>2763</v>
      </c>
      <c r="EQ42" s="183" t="s">
        <v>2763</v>
      </c>
      <c r="ER42" s="183" t="s">
        <v>2879</v>
      </c>
      <c r="ES42" s="183" t="s">
        <v>2763</v>
      </c>
      <c r="ET42" s="183" t="s">
        <v>2763</v>
      </c>
    </row>
    <row r="43" spans="1:150" x14ac:dyDescent="0.35">
      <c r="A43" s="1"/>
      <c r="B43" s="181" t="s">
        <v>3053</v>
      </c>
      <c r="C43" s="181" t="s">
        <v>120</v>
      </c>
      <c r="D43" s="181" t="s">
        <v>124</v>
      </c>
      <c r="E43" s="181" t="s">
        <v>3054</v>
      </c>
      <c r="F43" s="181" t="s">
        <v>3055</v>
      </c>
      <c r="G43" s="181" t="s">
        <v>2879</v>
      </c>
      <c r="H43" s="181" t="s">
        <v>2763</v>
      </c>
      <c r="I43" s="181" t="s">
        <v>2763</v>
      </c>
      <c r="J43" s="181" t="s">
        <v>2879</v>
      </c>
      <c r="K43" s="181" t="s">
        <v>2763</v>
      </c>
      <c r="L43" s="181" t="s">
        <v>2763</v>
      </c>
      <c r="M43" s="181" t="s">
        <v>2879</v>
      </c>
      <c r="N43" s="181" t="s">
        <v>2763</v>
      </c>
      <c r="O43" s="181" t="s">
        <v>2763</v>
      </c>
      <c r="P43" s="181" t="s">
        <v>2879</v>
      </c>
      <c r="Q43" s="181" t="s">
        <v>2763</v>
      </c>
      <c r="R43" s="181" t="s">
        <v>2763</v>
      </c>
      <c r="S43" s="181" t="s">
        <v>2879</v>
      </c>
      <c r="T43" s="181" t="s">
        <v>2763</v>
      </c>
      <c r="U43" s="181" t="s">
        <v>2763</v>
      </c>
      <c r="V43" s="181" t="s">
        <v>2879</v>
      </c>
      <c r="W43" s="181" t="s">
        <v>2763</v>
      </c>
      <c r="X43" s="181" t="s">
        <v>2763</v>
      </c>
      <c r="Y43" s="181" t="s">
        <v>2879</v>
      </c>
      <c r="Z43" s="181" t="s">
        <v>2763</v>
      </c>
      <c r="AA43" s="181" t="s">
        <v>2763</v>
      </c>
      <c r="AB43" s="181" t="s">
        <v>2879</v>
      </c>
      <c r="AC43" s="181" t="s">
        <v>2763</v>
      </c>
      <c r="AD43" s="181" t="s">
        <v>2763</v>
      </c>
      <c r="AE43" s="181" t="s">
        <v>2879</v>
      </c>
      <c r="AF43" s="181" t="s">
        <v>2763</v>
      </c>
      <c r="AG43" s="181" t="s">
        <v>2763</v>
      </c>
      <c r="AH43" s="181" t="s">
        <v>2879</v>
      </c>
      <c r="AI43" s="181" t="s">
        <v>2763</v>
      </c>
      <c r="AJ43" s="181" t="s">
        <v>2763</v>
      </c>
      <c r="AK43" s="181" t="s">
        <v>2879</v>
      </c>
      <c r="AL43" s="181" t="s">
        <v>2763</v>
      </c>
      <c r="AM43" s="181" t="s">
        <v>2763</v>
      </c>
      <c r="AN43" s="181" t="s">
        <v>2879</v>
      </c>
      <c r="AO43" s="181" t="s">
        <v>2763</v>
      </c>
      <c r="AP43" s="181" t="s">
        <v>2763</v>
      </c>
      <c r="AQ43" s="181" t="s">
        <v>2879</v>
      </c>
      <c r="AR43" s="181" t="s">
        <v>2763</v>
      </c>
      <c r="AS43" s="181" t="s">
        <v>2763</v>
      </c>
      <c r="AT43" s="181" t="s">
        <v>2879</v>
      </c>
      <c r="AU43" s="181" t="s">
        <v>2763</v>
      </c>
      <c r="AV43" s="181" t="s">
        <v>2763</v>
      </c>
      <c r="AW43" s="181" t="s">
        <v>2879</v>
      </c>
      <c r="AX43" s="181" t="s">
        <v>2763</v>
      </c>
      <c r="AY43" s="181" t="s">
        <v>2763</v>
      </c>
      <c r="AZ43" s="181" t="s">
        <v>2879</v>
      </c>
      <c r="BA43" s="181" t="s">
        <v>2763</v>
      </c>
      <c r="BB43" s="181" t="s">
        <v>2763</v>
      </c>
      <c r="BC43" s="181" t="s">
        <v>2879</v>
      </c>
      <c r="BD43" s="181" t="s">
        <v>2763</v>
      </c>
      <c r="BE43" s="181" t="s">
        <v>2763</v>
      </c>
      <c r="BF43" s="181" t="s">
        <v>2879</v>
      </c>
      <c r="BG43" s="181" t="s">
        <v>2763</v>
      </c>
      <c r="BH43" s="181" t="s">
        <v>2763</v>
      </c>
      <c r="BI43" s="181" t="s">
        <v>2879</v>
      </c>
      <c r="BJ43" s="181" t="s">
        <v>2763</v>
      </c>
      <c r="BK43" s="181" t="s">
        <v>2763</v>
      </c>
      <c r="BL43" s="181" t="s">
        <v>2879</v>
      </c>
      <c r="BM43" s="181" t="s">
        <v>2763</v>
      </c>
      <c r="BN43" s="181" t="s">
        <v>2763</v>
      </c>
      <c r="BO43" s="181" t="s">
        <v>2879</v>
      </c>
      <c r="BP43" s="181" t="s">
        <v>2763</v>
      </c>
      <c r="BQ43" s="181" t="s">
        <v>2763</v>
      </c>
      <c r="BR43" s="181" t="s">
        <v>2879</v>
      </c>
      <c r="BS43" s="181" t="s">
        <v>2763</v>
      </c>
      <c r="BT43" s="181" t="s">
        <v>2763</v>
      </c>
      <c r="BU43" s="181" t="s">
        <v>2879</v>
      </c>
      <c r="BV43" s="181" t="s">
        <v>2763</v>
      </c>
      <c r="BW43" s="181" t="s">
        <v>2763</v>
      </c>
      <c r="BX43" s="181" t="s">
        <v>2879</v>
      </c>
      <c r="BY43" s="181" t="s">
        <v>2763</v>
      </c>
      <c r="BZ43" s="181" t="s">
        <v>2763</v>
      </c>
      <c r="CA43" s="181" t="s">
        <v>2879</v>
      </c>
      <c r="CB43" s="181" t="s">
        <v>2763</v>
      </c>
      <c r="CC43" s="181" t="s">
        <v>2763</v>
      </c>
      <c r="CD43" s="181" t="s">
        <v>2879</v>
      </c>
      <c r="CE43" s="181" t="s">
        <v>2763</v>
      </c>
      <c r="CF43" s="181" t="s">
        <v>2763</v>
      </c>
      <c r="CG43" s="181" t="s">
        <v>2879</v>
      </c>
      <c r="CH43" s="181" t="s">
        <v>2763</v>
      </c>
      <c r="CI43" s="181" t="s">
        <v>2763</v>
      </c>
      <c r="CJ43" s="181" t="s">
        <v>2879</v>
      </c>
      <c r="CK43" s="181" t="s">
        <v>2763</v>
      </c>
      <c r="CL43" s="181" t="s">
        <v>2763</v>
      </c>
      <c r="CM43" s="181" t="s">
        <v>2879</v>
      </c>
      <c r="CN43" s="181" t="s">
        <v>2763</v>
      </c>
      <c r="CO43" s="181" t="s">
        <v>2763</v>
      </c>
      <c r="CP43" s="181" t="s">
        <v>2879</v>
      </c>
      <c r="CQ43" s="181" t="s">
        <v>2763</v>
      </c>
      <c r="CR43" s="181" t="s">
        <v>2763</v>
      </c>
      <c r="CS43" s="181" t="s">
        <v>2879</v>
      </c>
      <c r="CT43" s="181" t="s">
        <v>2763</v>
      </c>
      <c r="CU43" s="181" t="s">
        <v>2763</v>
      </c>
      <c r="CV43" s="181" t="s">
        <v>2879</v>
      </c>
      <c r="CW43" s="181" t="s">
        <v>2763</v>
      </c>
      <c r="CX43" s="181" t="s">
        <v>2763</v>
      </c>
      <c r="CY43" s="181" t="s">
        <v>2879</v>
      </c>
      <c r="CZ43" s="181" t="s">
        <v>2763</v>
      </c>
      <c r="DA43" s="181" t="s">
        <v>2763</v>
      </c>
      <c r="DB43" s="181" t="s">
        <v>2879</v>
      </c>
      <c r="DC43" s="181" t="s">
        <v>2763</v>
      </c>
      <c r="DD43" s="181" t="s">
        <v>2763</v>
      </c>
      <c r="DE43" s="181" t="s">
        <v>2879</v>
      </c>
      <c r="DF43" s="181" t="s">
        <v>2763</v>
      </c>
      <c r="DG43" s="181" t="s">
        <v>2763</v>
      </c>
      <c r="DH43" s="181" t="s">
        <v>2879</v>
      </c>
      <c r="DI43" s="181" t="s">
        <v>2763</v>
      </c>
      <c r="DJ43" s="181" t="s">
        <v>2763</v>
      </c>
      <c r="DK43" s="181" t="s">
        <v>2879</v>
      </c>
      <c r="DL43" s="181" t="s">
        <v>2763</v>
      </c>
      <c r="DM43" s="181" t="s">
        <v>2763</v>
      </c>
      <c r="DN43" s="181" t="s">
        <v>2879</v>
      </c>
      <c r="DO43" s="181" t="s">
        <v>2763</v>
      </c>
      <c r="DP43" s="181" t="s">
        <v>2763</v>
      </c>
      <c r="DQ43" s="181" t="s">
        <v>2879</v>
      </c>
      <c r="DR43" s="181" t="s">
        <v>2763</v>
      </c>
      <c r="DS43" s="181" t="s">
        <v>2763</v>
      </c>
      <c r="DT43" s="181" t="s">
        <v>2879</v>
      </c>
      <c r="DU43" s="181" t="s">
        <v>2763</v>
      </c>
      <c r="DV43" s="181" t="s">
        <v>2763</v>
      </c>
      <c r="DW43" s="181" t="s">
        <v>2879</v>
      </c>
      <c r="DX43" s="181" t="s">
        <v>2763</v>
      </c>
      <c r="DY43" s="181" t="s">
        <v>2763</v>
      </c>
      <c r="DZ43" s="181" t="s">
        <v>2879</v>
      </c>
      <c r="EA43" s="181" t="s">
        <v>2763</v>
      </c>
      <c r="EB43" s="181" t="s">
        <v>2763</v>
      </c>
      <c r="EC43" s="181" t="s">
        <v>2879</v>
      </c>
      <c r="ED43" s="181" t="s">
        <v>2763</v>
      </c>
      <c r="EE43" s="181" t="s">
        <v>2763</v>
      </c>
      <c r="EF43" s="181" t="s">
        <v>2879</v>
      </c>
      <c r="EG43" s="181" t="s">
        <v>2763</v>
      </c>
      <c r="EH43" s="181" t="s">
        <v>2763</v>
      </c>
      <c r="EI43" s="181" t="s">
        <v>2879</v>
      </c>
      <c r="EJ43" s="181" t="s">
        <v>2763</v>
      </c>
      <c r="EK43" s="181" t="s">
        <v>2763</v>
      </c>
      <c r="EL43" s="181" t="s">
        <v>2879</v>
      </c>
      <c r="EM43" s="181" t="s">
        <v>2763</v>
      </c>
      <c r="EN43" s="181" t="s">
        <v>2763</v>
      </c>
      <c r="EO43" s="181" t="s">
        <v>2879</v>
      </c>
      <c r="EP43" s="181" t="s">
        <v>2763</v>
      </c>
      <c r="EQ43" s="181" t="s">
        <v>2763</v>
      </c>
      <c r="ER43" s="181" t="s">
        <v>2879</v>
      </c>
      <c r="ES43" s="181" t="s">
        <v>2763</v>
      </c>
      <c r="ET43" s="181" t="s">
        <v>2763</v>
      </c>
    </row>
    <row r="44" spans="1:150" x14ac:dyDescent="0.35">
      <c r="A44" s="1"/>
      <c r="B44" s="182" t="s">
        <v>3056</v>
      </c>
      <c r="C44" s="182" t="s">
        <v>120</v>
      </c>
      <c r="D44" s="182" t="s">
        <v>124</v>
      </c>
      <c r="E44" s="182" t="s">
        <v>3057</v>
      </c>
      <c r="F44" s="182" t="s">
        <v>3058</v>
      </c>
      <c r="G44" s="183" t="s">
        <v>2879</v>
      </c>
      <c r="H44" s="183" t="s">
        <v>2763</v>
      </c>
      <c r="I44" s="183" t="s">
        <v>2763</v>
      </c>
      <c r="J44" s="183" t="s">
        <v>2879</v>
      </c>
      <c r="K44" s="183" t="s">
        <v>2763</v>
      </c>
      <c r="L44" s="183" t="s">
        <v>2763</v>
      </c>
      <c r="M44" s="183" t="s">
        <v>2879</v>
      </c>
      <c r="N44" s="183" t="s">
        <v>2763</v>
      </c>
      <c r="O44" s="183" t="s">
        <v>2763</v>
      </c>
      <c r="P44" s="183" t="s">
        <v>2879</v>
      </c>
      <c r="Q44" s="183" t="s">
        <v>2763</v>
      </c>
      <c r="R44" s="183" t="s">
        <v>2763</v>
      </c>
      <c r="S44" s="183" t="s">
        <v>2879</v>
      </c>
      <c r="T44" s="183" t="s">
        <v>2763</v>
      </c>
      <c r="U44" s="183" t="s">
        <v>2763</v>
      </c>
      <c r="V44" s="183" t="s">
        <v>2879</v>
      </c>
      <c r="W44" s="183" t="s">
        <v>2763</v>
      </c>
      <c r="X44" s="183" t="s">
        <v>2763</v>
      </c>
      <c r="Y44" s="183" t="s">
        <v>2879</v>
      </c>
      <c r="Z44" s="183" t="s">
        <v>2763</v>
      </c>
      <c r="AA44" s="183" t="s">
        <v>2763</v>
      </c>
      <c r="AB44" s="183" t="s">
        <v>2879</v>
      </c>
      <c r="AC44" s="183" t="s">
        <v>2763</v>
      </c>
      <c r="AD44" s="183" t="s">
        <v>2763</v>
      </c>
      <c r="AE44" s="183" t="s">
        <v>2879</v>
      </c>
      <c r="AF44" s="183" t="s">
        <v>2763</v>
      </c>
      <c r="AG44" s="183" t="s">
        <v>2763</v>
      </c>
      <c r="AH44" s="183" t="s">
        <v>2879</v>
      </c>
      <c r="AI44" s="183" t="s">
        <v>2763</v>
      </c>
      <c r="AJ44" s="183" t="s">
        <v>2763</v>
      </c>
      <c r="AK44" s="183" t="s">
        <v>2879</v>
      </c>
      <c r="AL44" s="183" t="s">
        <v>2763</v>
      </c>
      <c r="AM44" s="183" t="s">
        <v>2763</v>
      </c>
      <c r="AN44" s="183" t="s">
        <v>2879</v>
      </c>
      <c r="AO44" s="183" t="s">
        <v>2763</v>
      </c>
      <c r="AP44" s="183" t="s">
        <v>2763</v>
      </c>
      <c r="AQ44" s="183" t="s">
        <v>2879</v>
      </c>
      <c r="AR44" s="183" t="s">
        <v>2763</v>
      </c>
      <c r="AS44" s="183" t="s">
        <v>2763</v>
      </c>
      <c r="AT44" s="183" t="s">
        <v>2879</v>
      </c>
      <c r="AU44" s="183" t="s">
        <v>2763</v>
      </c>
      <c r="AV44" s="183" t="s">
        <v>2763</v>
      </c>
      <c r="AW44" s="183" t="s">
        <v>2879</v>
      </c>
      <c r="AX44" s="183" t="s">
        <v>2763</v>
      </c>
      <c r="AY44" s="183" t="s">
        <v>2763</v>
      </c>
      <c r="AZ44" s="183" t="s">
        <v>2879</v>
      </c>
      <c r="BA44" s="183" t="s">
        <v>2763</v>
      </c>
      <c r="BB44" s="183" t="s">
        <v>2763</v>
      </c>
      <c r="BC44" s="183" t="s">
        <v>2879</v>
      </c>
      <c r="BD44" s="183" t="s">
        <v>2763</v>
      </c>
      <c r="BE44" s="183" t="s">
        <v>2763</v>
      </c>
      <c r="BF44" s="183" t="s">
        <v>2879</v>
      </c>
      <c r="BG44" s="183" t="s">
        <v>2763</v>
      </c>
      <c r="BH44" s="183" t="s">
        <v>2763</v>
      </c>
      <c r="BI44" s="183" t="s">
        <v>2879</v>
      </c>
      <c r="BJ44" s="183" t="s">
        <v>2763</v>
      </c>
      <c r="BK44" s="183" t="s">
        <v>2763</v>
      </c>
      <c r="BL44" s="183" t="s">
        <v>2879</v>
      </c>
      <c r="BM44" s="183" t="s">
        <v>2763</v>
      </c>
      <c r="BN44" s="183" t="s">
        <v>2763</v>
      </c>
      <c r="BO44" s="183" t="s">
        <v>2879</v>
      </c>
      <c r="BP44" s="183" t="s">
        <v>2763</v>
      </c>
      <c r="BQ44" s="183" t="s">
        <v>2763</v>
      </c>
      <c r="BR44" s="183" t="s">
        <v>2879</v>
      </c>
      <c r="BS44" s="183" t="s">
        <v>2763</v>
      </c>
      <c r="BT44" s="183" t="s">
        <v>2763</v>
      </c>
      <c r="BU44" s="183" t="s">
        <v>2879</v>
      </c>
      <c r="BV44" s="183" t="s">
        <v>2763</v>
      </c>
      <c r="BW44" s="183" t="s">
        <v>2763</v>
      </c>
      <c r="BX44" s="183" t="s">
        <v>2879</v>
      </c>
      <c r="BY44" s="183" t="s">
        <v>2763</v>
      </c>
      <c r="BZ44" s="183" t="s">
        <v>2763</v>
      </c>
      <c r="CA44" s="183" t="s">
        <v>2879</v>
      </c>
      <c r="CB44" s="183" t="s">
        <v>2763</v>
      </c>
      <c r="CC44" s="183" t="s">
        <v>2763</v>
      </c>
      <c r="CD44" s="183" t="s">
        <v>2879</v>
      </c>
      <c r="CE44" s="183" t="s">
        <v>2763</v>
      </c>
      <c r="CF44" s="183" t="s">
        <v>2763</v>
      </c>
      <c r="CG44" s="183" t="s">
        <v>2879</v>
      </c>
      <c r="CH44" s="183" t="s">
        <v>2763</v>
      </c>
      <c r="CI44" s="183" t="s">
        <v>2763</v>
      </c>
      <c r="CJ44" s="183" t="s">
        <v>2879</v>
      </c>
      <c r="CK44" s="183" t="s">
        <v>2763</v>
      </c>
      <c r="CL44" s="183" t="s">
        <v>2763</v>
      </c>
      <c r="CM44" s="183" t="s">
        <v>2879</v>
      </c>
      <c r="CN44" s="183" t="s">
        <v>2763</v>
      </c>
      <c r="CO44" s="183" t="s">
        <v>2763</v>
      </c>
      <c r="CP44" s="183" t="s">
        <v>2879</v>
      </c>
      <c r="CQ44" s="183" t="s">
        <v>2763</v>
      </c>
      <c r="CR44" s="183" t="s">
        <v>2763</v>
      </c>
      <c r="CS44" s="183" t="s">
        <v>2879</v>
      </c>
      <c r="CT44" s="183" t="s">
        <v>2763</v>
      </c>
      <c r="CU44" s="183" t="s">
        <v>2763</v>
      </c>
      <c r="CV44" s="183" t="s">
        <v>2879</v>
      </c>
      <c r="CW44" s="183" t="s">
        <v>2763</v>
      </c>
      <c r="CX44" s="183" t="s">
        <v>2763</v>
      </c>
      <c r="CY44" s="183" t="s">
        <v>2879</v>
      </c>
      <c r="CZ44" s="183" t="s">
        <v>2763</v>
      </c>
      <c r="DA44" s="183" t="s">
        <v>2763</v>
      </c>
      <c r="DB44" s="183" t="s">
        <v>2879</v>
      </c>
      <c r="DC44" s="183" t="s">
        <v>2763</v>
      </c>
      <c r="DD44" s="183" t="s">
        <v>2763</v>
      </c>
      <c r="DE44" s="183" t="s">
        <v>2879</v>
      </c>
      <c r="DF44" s="183" t="s">
        <v>2763</v>
      </c>
      <c r="DG44" s="183" t="s">
        <v>2763</v>
      </c>
      <c r="DH44" s="183" t="s">
        <v>2879</v>
      </c>
      <c r="DI44" s="183" t="s">
        <v>2763</v>
      </c>
      <c r="DJ44" s="183" t="s">
        <v>2763</v>
      </c>
      <c r="DK44" s="183" t="s">
        <v>2879</v>
      </c>
      <c r="DL44" s="183" t="s">
        <v>2763</v>
      </c>
      <c r="DM44" s="183" t="s">
        <v>2763</v>
      </c>
      <c r="DN44" s="183" t="s">
        <v>2879</v>
      </c>
      <c r="DO44" s="183" t="s">
        <v>2763</v>
      </c>
      <c r="DP44" s="183" t="s">
        <v>2763</v>
      </c>
      <c r="DQ44" s="183" t="s">
        <v>2879</v>
      </c>
      <c r="DR44" s="183" t="s">
        <v>2763</v>
      </c>
      <c r="DS44" s="183" t="s">
        <v>2763</v>
      </c>
      <c r="DT44" s="183" t="s">
        <v>2879</v>
      </c>
      <c r="DU44" s="183" t="s">
        <v>2763</v>
      </c>
      <c r="DV44" s="183" t="s">
        <v>2763</v>
      </c>
      <c r="DW44" s="183" t="s">
        <v>2879</v>
      </c>
      <c r="DX44" s="183" t="s">
        <v>2763</v>
      </c>
      <c r="DY44" s="183" t="s">
        <v>2763</v>
      </c>
      <c r="DZ44" s="183" t="s">
        <v>2879</v>
      </c>
      <c r="EA44" s="183" t="s">
        <v>2763</v>
      </c>
      <c r="EB44" s="183" t="s">
        <v>2763</v>
      </c>
      <c r="EC44" s="183" t="s">
        <v>2879</v>
      </c>
      <c r="ED44" s="183" t="s">
        <v>2763</v>
      </c>
      <c r="EE44" s="183" t="s">
        <v>2763</v>
      </c>
      <c r="EF44" s="183" t="s">
        <v>2879</v>
      </c>
      <c r="EG44" s="183" t="s">
        <v>2763</v>
      </c>
      <c r="EH44" s="183" t="s">
        <v>2763</v>
      </c>
      <c r="EI44" s="183" t="s">
        <v>2879</v>
      </c>
      <c r="EJ44" s="183" t="s">
        <v>2763</v>
      </c>
      <c r="EK44" s="183" t="s">
        <v>2763</v>
      </c>
      <c r="EL44" s="183" t="s">
        <v>2879</v>
      </c>
      <c r="EM44" s="183" t="s">
        <v>2763</v>
      </c>
      <c r="EN44" s="183" t="s">
        <v>2763</v>
      </c>
      <c r="EO44" s="183" t="s">
        <v>2879</v>
      </c>
      <c r="EP44" s="183" t="s">
        <v>2763</v>
      </c>
      <c r="EQ44" s="183" t="s">
        <v>2763</v>
      </c>
      <c r="ER44" s="183" t="s">
        <v>2879</v>
      </c>
      <c r="ES44" s="183" t="s">
        <v>2763</v>
      </c>
      <c r="ET44" s="183" t="s">
        <v>2763</v>
      </c>
    </row>
    <row r="45" spans="1:150" x14ac:dyDescent="0.35">
      <c r="A45" s="1"/>
      <c r="B45" s="182" t="s">
        <v>3059</v>
      </c>
      <c r="C45" s="182" t="s">
        <v>120</v>
      </c>
      <c r="D45" s="182" t="s">
        <v>124</v>
      </c>
      <c r="E45" s="182" t="s">
        <v>3060</v>
      </c>
      <c r="F45" s="182" t="s">
        <v>3061</v>
      </c>
      <c r="G45" s="183" t="s">
        <v>2879</v>
      </c>
      <c r="H45" s="183" t="s">
        <v>2763</v>
      </c>
      <c r="I45" s="183" t="s">
        <v>2763</v>
      </c>
      <c r="J45" s="183" t="s">
        <v>2879</v>
      </c>
      <c r="K45" s="183" t="s">
        <v>2763</v>
      </c>
      <c r="L45" s="183" t="s">
        <v>2763</v>
      </c>
      <c r="M45" s="183" t="s">
        <v>2879</v>
      </c>
      <c r="N45" s="183" t="s">
        <v>2763</v>
      </c>
      <c r="O45" s="183" t="s">
        <v>2763</v>
      </c>
      <c r="P45" s="183" t="s">
        <v>2879</v>
      </c>
      <c r="Q45" s="183" t="s">
        <v>2763</v>
      </c>
      <c r="R45" s="183" t="s">
        <v>2763</v>
      </c>
      <c r="S45" s="183" t="s">
        <v>2879</v>
      </c>
      <c r="T45" s="183" t="s">
        <v>2763</v>
      </c>
      <c r="U45" s="183" t="s">
        <v>2763</v>
      </c>
      <c r="V45" s="183" t="s">
        <v>2879</v>
      </c>
      <c r="W45" s="183" t="s">
        <v>2763</v>
      </c>
      <c r="X45" s="183" t="s">
        <v>2763</v>
      </c>
      <c r="Y45" s="183" t="s">
        <v>2879</v>
      </c>
      <c r="Z45" s="183" t="s">
        <v>2763</v>
      </c>
      <c r="AA45" s="183" t="s">
        <v>2763</v>
      </c>
      <c r="AB45" s="183" t="s">
        <v>2879</v>
      </c>
      <c r="AC45" s="183" t="s">
        <v>2763</v>
      </c>
      <c r="AD45" s="183" t="s">
        <v>2763</v>
      </c>
      <c r="AE45" s="183" t="s">
        <v>2879</v>
      </c>
      <c r="AF45" s="183" t="s">
        <v>2763</v>
      </c>
      <c r="AG45" s="183" t="s">
        <v>2763</v>
      </c>
      <c r="AH45" s="183" t="s">
        <v>2879</v>
      </c>
      <c r="AI45" s="183" t="s">
        <v>2763</v>
      </c>
      <c r="AJ45" s="183" t="s">
        <v>2763</v>
      </c>
      <c r="AK45" s="183" t="s">
        <v>2879</v>
      </c>
      <c r="AL45" s="183" t="s">
        <v>2763</v>
      </c>
      <c r="AM45" s="183" t="s">
        <v>2763</v>
      </c>
      <c r="AN45" s="183" t="s">
        <v>2879</v>
      </c>
      <c r="AO45" s="183" t="s">
        <v>2763</v>
      </c>
      <c r="AP45" s="183" t="s">
        <v>2763</v>
      </c>
      <c r="AQ45" s="183" t="s">
        <v>2879</v>
      </c>
      <c r="AR45" s="183" t="s">
        <v>2763</v>
      </c>
      <c r="AS45" s="183" t="s">
        <v>2763</v>
      </c>
      <c r="AT45" s="183" t="s">
        <v>2879</v>
      </c>
      <c r="AU45" s="183" t="s">
        <v>2763</v>
      </c>
      <c r="AV45" s="183" t="s">
        <v>2763</v>
      </c>
      <c r="AW45" s="183" t="s">
        <v>2879</v>
      </c>
      <c r="AX45" s="183" t="s">
        <v>2763</v>
      </c>
      <c r="AY45" s="183" t="s">
        <v>2763</v>
      </c>
      <c r="AZ45" s="183" t="s">
        <v>2879</v>
      </c>
      <c r="BA45" s="183" t="s">
        <v>2763</v>
      </c>
      <c r="BB45" s="183" t="s">
        <v>2763</v>
      </c>
      <c r="BC45" s="183" t="s">
        <v>2879</v>
      </c>
      <c r="BD45" s="183" t="s">
        <v>2763</v>
      </c>
      <c r="BE45" s="183" t="s">
        <v>2763</v>
      </c>
      <c r="BF45" s="183" t="s">
        <v>2879</v>
      </c>
      <c r="BG45" s="183" t="s">
        <v>2763</v>
      </c>
      <c r="BH45" s="183" t="s">
        <v>2763</v>
      </c>
      <c r="BI45" s="183" t="s">
        <v>2879</v>
      </c>
      <c r="BJ45" s="183" t="s">
        <v>2763</v>
      </c>
      <c r="BK45" s="183" t="s">
        <v>2763</v>
      </c>
      <c r="BL45" s="183" t="s">
        <v>2879</v>
      </c>
      <c r="BM45" s="183" t="s">
        <v>2763</v>
      </c>
      <c r="BN45" s="183" t="s">
        <v>2763</v>
      </c>
      <c r="BO45" s="183" t="s">
        <v>2879</v>
      </c>
      <c r="BP45" s="183" t="s">
        <v>2763</v>
      </c>
      <c r="BQ45" s="183" t="s">
        <v>2763</v>
      </c>
      <c r="BR45" s="183" t="s">
        <v>2879</v>
      </c>
      <c r="BS45" s="183" t="s">
        <v>2763</v>
      </c>
      <c r="BT45" s="183" t="s">
        <v>2763</v>
      </c>
      <c r="BU45" s="183" t="s">
        <v>2879</v>
      </c>
      <c r="BV45" s="183" t="s">
        <v>2763</v>
      </c>
      <c r="BW45" s="183" t="s">
        <v>2763</v>
      </c>
      <c r="BX45" s="183" t="s">
        <v>2879</v>
      </c>
      <c r="BY45" s="183" t="s">
        <v>2763</v>
      </c>
      <c r="BZ45" s="183" t="s">
        <v>2763</v>
      </c>
      <c r="CA45" s="183" t="s">
        <v>2879</v>
      </c>
      <c r="CB45" s="183" t="s">
        <v>2763</v>
      </c>
      <c r="CC45" s="183" t="s">
        <v>2763</v>
      </c>
      <c r="CD45" s="183" t="s">
        <v>2879</v>
      </c>
      <c r="CE45" s="183" t="s">
        <v>2763</v>
      </c>
      <c r="CF45" s="183" t="s">
        <v>2763</v>
      </c>
      <c r="CG45" s="183" t="s">
        <v>2879</v>
      </c>
      <c r="CH45" s="183" t="s">
        <v>2763</v>
      </c>
      <c r="CI45" s="183" t="s">
        <v>2763</v>
      </c>
      <c r="CJ45" s="183" t="s">
        <v>2879</v>
      </c>
      <c r="CK45" s="183" t="s">
        <v>2763</v>
      </c>
      <c r="CL45" s="183" t="s">
        <v>2763</v>
      </c>
      <c r="CM45" s="183" t="s">
        <v>2879</v>
      </c>
      <c r="CN45" s="183" t="s">
        <v>2763</v>
      </c>
      <c r="CO45" s="183" t="s">
        <v>2763</v>
      </c>
      <c r="CP45" s="183" t="s">
        <v>2879</v>
      </c>
      <c r="CQ45" s="183" t="s">
        <v>2763</v>
      </c>
      <c r="CR45" s="183" t="s">
        <v>2763</v>
      </c>
      <c r="CS45" s="183" t="s">
        <v>2879</v>
      </c>
      <c r="CT45" s="183" t="s">
        <v>2763</v>
      </c>
      <c r="CU45" s="183" t="s">
        <v>2763</v>
      </c>
      <c r="CV45" s="183" t="s">
        <v>2879</v>
      </c>
      <c r="CW45" s="183" t="s">
        <v>2763</v>
      </c>
      <c r="CX45" s="183" t="s">
        <v>2763</v>
      </c>
      <c r="CY45" s="183" t="s">
        <v>2879</v>
      </c>
      <c r="CZ45" s="183" t="s">
        <v>2763</v>
      </c>
      <c r="DA45" s="183" t="s">
        <v>2763</v>
      </c>
      <c r="DB45" s="183" t="s">
        <v>2879</v>
      </c>
      <c r="DC45" s="183" t="s">
        <v>2763</v>
      </c>
      <c r="DD45" s="183" t="s">
        <v>2763</v>
      </c>
      <c r="DE45" s="183" t="s">
        <v>2879</v>
      </c>
      <c r="DF45" s="183" t="s">
        <v>2763</v>
      </c>
      <c r="DG45" s="183" t="s">
        <v>2763</v>
      </c>
      <c r="DH45" s="183" t="s">
        <v>2879</v>
      </c>
      <c r="DI45" s="183" t="s">
        <v>2763</v>
      </c>
      <c r="DJ45" s="183" t="s">
        <v>2763</v>
      </c>
      <c r="DK45" s="183" t="s">
        <v>2879</v>
      </c>
      <c r="DL45" s="183" t="s">
        <v>2763</v>
      </c>
      <c r="DM45" s="183" t="s">
        <v>2763</v>
      </c>
      <c r="DN45" s="183" t="s">
        <v>2879</v>
      </c>
      <c r="DO45" s="183" t="s">
        <v>2763</v>
      </c>
      <c r="DP45" s="183" t="s">
        <v>2763</v>
      </c>
      <c r="DQ45" s="183" t="s">
        <v>2879</v>
      </c>
      <c r="DR45" s="183" t="s">
        <v>2763</v>
      </c>
      <c r="DS45" s="183" t="s">
        <v>2763</v>
      </c>
      <c r="DT45" s="183" t="s">
        <v>2879</v>
      </c>
      <c r="DU45" s="183" t="s">
        <v>2763</v>
      </c>
      <c r="DV45" s="183" t="s">
        <v>2763</v>
      </c>
      <c r="DW45" s="183" t="s">
        <v>2879</v>
      </c>
      <c r="DX45" s="183" t="s">
        <v>2763</v>
      </c>
      <c r="DY45" s="183" t="s">
        <v>2763</v>
      </c>
      <c r="DZ45" s="183" t="s">
        <v>2879</v>
      </c>
      <c r="EA45" s="183" t="s">
        <v>2763</v>
      </c>
      <c r="EB45" s="183" t="s">
        <v>2763</v>
      </c>
      <c r="EC45" s="183" t="s">
        <v>2879</v>
      </c>
      <c r="ED45" s="183" t="s">
        <v>2763</v>
      </c>
      <c r="EE45" s="183" t="s">
        <v>2763</v>
      </c>
      <c r="EF45" s="183" t="s">
        <v>2879</v>
      </c>
      <c r="EG45" s="183" t="s">
        <v>2763</v>
      </c>
      <c r="EH45" s="183" t="s">
        <v>2763</v>
      </c>
      <c r="EI45" s="183" t="s">
        <v>2879</v>
      </c>
      <c r="EJ45" s="183" t="s">
        <v>2763</v>
      </c>
      <c r="EK45" s="183" t="s">
        <v>2763</v>
      </c>
      <c r="EL45" s="183" t="s">
        <v>2879</v>
      </c>
      <c r="EM45" s="183" t="s">
        <v>2763</v>
      </c>
      <c r="EN45" s="183" t="s">
        <v>2763</v>
      </c>
      <c r="EO45" s="183" t="s">
        <v>2879</v>
      </c>
      <c r="EP45" s="183" t="s">
        <v>2763</v>
      </c>
      <c r="EQ45" s="183" t="s">
        <v>2763</v>
      </c>
      <c r="ER45" s="183" t="s">
        <v>2879</v>
      </c>
      <c r="ES45" s="183" t="s">
        <v>2763</v>
      </c>
      <c r="ET45" s="183" t="s">
        <v>2763</v>
      </c>
    </row>
    <row r="46" spans="1:150" x14ac:dyDescent="0.35">
      <c r="A46" s="1"/>
      <c r="B46" s="181" t="s">
        <v>3062</v>
      </c>
      <c r="C46" s="181" t="s">
        <v>128</v>
      </c>
      <c r="D46" s="181" t="s">
        <v>1181</v>
      </c>
      <c r="E46" s="181" t="s">
        <v>3063</v>
      </c>
      <c r="F46" s="181" t="s">
        <v>3064</v>
      </c>
      <c r="G46" s="181" t="s">
        <v>2879</v>
      </c>
      <c r="H46" s="181" t="s">
        <v>2763</v>
      </c>
      <c r="I46" s="181" t="s">
        <v>2763</v>
      </c>
      <c r="J46" s="181" t="s">
        <v>2879</v>
      </c>
      <c r="K46" s="181" t="s">
        <v>2763</v>
      </c>
      <c r="L46" s="181" t="s">
        <v>2763</v>
      </c>
      <c r="M46" s="181" t="s">
        <v>2879</v>
      </c>
      <c r="N46" s="181" t="s">
        <v>2763</v>
      </c>
      <c r="O46" s="181" t="s">
        <v>2763</v>
      </c>
      <c r="P46" s="181" t="s">
        <v>2879</v>
      </c>
      <c r="Q46" s="181" t="s">
        <v>2763</v>
      </c>
      <c r="R46" s="181" t="s">
        <v>2763</v>
      </c>
      <c r="S46" s="181" t="s">
        <v>2879</v>
      </c>
      <c r="T46" s="181" t="s">
        <v>2763</v>
      </c>
      <c r="U46" s="181" t="s">
        <v>2763</v>
      </c>
      <c r="V46" s="181" t="s">
        <v>2879</v>
      </c>
      <c r="W46" s="181" t="s">
        <v>2763</v>
      </c>
      <c r="X46" s="181" t="s">
        <v>2763</v>
      </c>
      <c r="Y46" s="181" t="s">
        <v>2879</v>
      </c>
      <c r="Z46" s="181" t="s">
        <v>2763</v>
      </c>
      <c r="AA46" s="181" t="s">
        <v>2763</v>
      </c>
      <c r="AB46" s="181" t="s">
        <v>2879</v>
      </c>
      <c r="AC46" s="181" t="s">
        <v>2763</v>
      </c>
      <c r="AD46" s="181" t="s">
        <v>2763</v>
      </c>
      <c r="AE46" s="181" t="s">
        <v>2879</v>
      </c>
      <c r="AF46" s="181" t="s">
        <v>2763</v>
      </c>
      <c r="AG46" s="181" t="s">
        <v>2763</v>
      </c>
      <c r="AH46" s="181" t="s">
        <v>2879</v>
      </c>
      <c r="AI46" s="181" t="s">
        <v>2763</v>
      </c>
      <c r="AJ46" s="181" t="s">
        <v>2763</v>
      </c>
      <c r="AK46" s="181" t="s">
        <v>2879</v>
      </c>
      <c r="AL46" s="181" t="s">
        <v>2763</v>
      </c>
      <c r="AM46" s="181" t="s">
        <v>2763</v>
      </c>
      <c r="AN46" s="181" t="s">
        <v>2879</v>
      </c>
      <c r="AO46" s="181" t="s">
        <v>2763</v>
      </c>
      <c r="AP46" s="181" t="s">
        <v>2763</v>
      </c>
      <c r="AQ46" s="181" t="s">
        <v>2879</v>
      </c>
      <c r="AR46" s="181" t="s">
        <v>2763</v>
      </c>
      <c r="AS46" s="181" t="s">
        <v>2763</v>
      </c>
      <c r="AT46" s="181" t="s">
        <v>2879</v>
      </c>
      <c r="AU46" s="181" t="s">
        <v>2763</v>
      </c>
      <c r="AV46" s="181" t="s">
        <v>2763</v>
      </c>
      <c r="AW46" s="181" t="s">
        <v>2879</v>
      </c>
      <c r="AX46" s="181" t="s">
        <v>2763</v>
      </c>
      <c r="AY46" s="181" t="s">
        <v>2763</v>
      </c>
      <c r="AZ46" s="181" t="s">
        <v>2879</v>
      </c>
      <c r="BA46" s="181" t="s">
        <v>2763</v>
      </c>
      <c r="BB46" s="181" t="s">
        <v>2763</v>
      </c>
      <c r="BC46" s="181" t="s">
        <v>2879</v>
      </c>
      <c r="BD46" s="181" t="s">
        <v>2763</v>
      </c>
      <c r="BE46" s="181" t="s">
        <v>2763</v>
      </c>
      <c r="BF46" s="181" t="s">
        <v>2879</v>
      </c>
      <c r="BG46" s="181" t="s">
        <v>2763</v>
      </c>
      <c r="BH46" s="181" t="s">
        <v>2763</v>
      </c>
      <c r="BI46" s="181" t="s">
        <v>2879</v>
      </c>
      <c r="BJ46" s="181" t="s">
        <v>2763</v>
      </c>
      <c r="BK46" s="181" t="s">
        <v>2763</v>
      </c>
      <c r="BL46" s="181" t="s">
        <v>2879</v>
      </c>
      <c r="BM46" s="181" t="s">
        <v>2763</v>
      </c>
      <c r="BN46" s="181" t="s">
        <v>2763</v>
      </c>
      <c r="BO46" s="181" t="s">
        <v>2879</v>
      </c>
      <c r="BP46" s="181" t="s">
        <v>2763</v>
      </c>
      <c r="BQ46" s="181" t="s">
        <v>2763</v>
      </c>
      <c r="BR46" s="181" t="s">
        <v>2879</v>
      </c>
      <c r="BS46" s="181" t="s">
        <v>2763</v>
      </c>
      <c r="BT46" s="181" t="s">
        <v>2763</v>
      </c>
      <c r="BU46" s="181" t="s">
        <v>2879</v>
      </c>
      <c r="BV46" s="181" t="s">
        <v>2763</v>
      </c>
      <c r="BW46" s="181" t="s">
        <v>2763</v>
      </c>
      <c r="BX46" s="181" t="s">
        <v>2879</v>
      </c>
      <c r="BY46" s="181" t="s">
        <v>2763</v>
      </c>
      <c r="BZ46" s="181" t="s">
        <v>2763</v>
      </c>
      <c r="CA46" s="181" t="s">
        <v>2879</v>
      </c>
      <c r="CB46" s="181" t="s">
        <v>2763</v>
      </c>
      <c r="CC46" s="181" t="s">
        <v>2763</v>
      </c>
      <c r="CD46" s="181" t="s">
        <v>2879</v>
      </c>
      <c r="CE46" s="181" t="s">
        <v>2763</v>
      </c>
      <c r="CF46" s="181" t="s">
        <v>2763</v>
      </c>
      <c r="CG46" s="181" t="s">
        <v>2879</v>
      </c>
      <c r="CH46" s="181" t="s">
        <v>2763</v>
      </c>
      <c r="CI46" s="181" t="s">
        <v>2763</v>
      </c>
      <c r="CJ46" s="181" t="s">
        <v>2879</v>
      </c>
      <c r="CK46" s="181" t="s">
        <v>2763</v>
      </c>
      <c r="CL46" s="181" t="s">
        <v>2763</v>
      </c>
      <c r="CM46" s="181" t="s">
        <v>2879</v>
      </c>
      <c r="CN46" s="181" t="s">
        <v>2763</v>
      </c>
      <c r="CO46" s="181" t="s">
        <v>2763</v>
      </c>
      <c r="CP46" s="181" t="s">
        <v>2879</v>
      </c>
      <c r="CQ46" s="181" t="s">
        <v>2763</v>
      </c>
      <c r="CR46" s="181" t="s">
        <v>2763</v>
      </c>
      <c r="CS46" s="181" t="s">
        <v>2879</v>
      </c>
      <c r="CT46" s="181" t="s">
        <v>2763</v>
      </c>
      <c r="CU46" s="181" t="s">
        <v>2763</v>
      </c>
      <c r="CV46" s="181" t="s">
        <v>2879</v>
      </c>
      <c r="CW46" s="181" t="s">
        <v>2763</v>
      </c>
      <c r="CX46" s="181" t="s">
        <v>2763</v>
      </c>
      <c r="CY46" s="181" t="s">
        <v>2879</v>
      </c>
      <c r="CZ46" s="181" t="s">
        <v>2763</v>
      </c>
      <c r="DA46" s="181" t="s">
        <v>2763</v>
      </c>
      <c r="DB46" s="181" t="s">
        <v>2879</v>
      </c>
      <c r="DC46" s="181" t="s">
        <v>2763</v>
      </c>
      <c r="DD46" s="181" t="s">
        <v>2763</v>
      </c>
      <c r="DE46" s="181" t="s">
        <v>2879</v>
      </c>
      <c r="DF46" s="181" t="s">
        <v>2763</v>
      </c>
      <c r="DG46" s="181" t="s">
        <v>2763</v>
      </c>
      <c r="DH46" s="181" t="s">
        <v>2879</v>
      </c>
      <c r="DI46" s="181" t="s">
        <v>2763</v>
      </c>
      <c r="DJ46" s="181" t="s">
        <v>2763</v>
      </c>
      <c r="DK46" s="181" t="s">
        <v>2879</v>
      </c>
      <c r="DL46" s="181" t="s">
        <v>2763</v>
      </c>
      <c r="DM46" s="181" t="s">
        <v>2763</v>
      </c>
      <c r="DN46" s="181" t="s">
        <v>2879</v>
      </c>
      <c r="DO46" s="181" t="s">
        <v>2763</v>
      </c>
      <c r="DP46" s="181" t="s">
        <v>2763</v>
      </c>
      <c r="DQ46" s="181" t="s">
        <v>2879</v>
      </c>
      <c r="DR46" s="181" t="s">
        <v>2763</v>
      </c>
      <c r="DS46" s="181" t="s">
        <v>2763</v>
      </c>
      <c r="DT46" s="181" t="s">
        <v>2879</v>
      </c>
      <c r="DU46" s="181" t="s">
        <v>2763</v>
      </c>
      <c r="DV46" s="181" t="s">
        <v>2763</v>
      </c>
      <c r="DW46" s="181" t="s">
        <v>2879</v>
      </c>
      <c r="DX46" s="181" t="s">
        <v>2763</v>
      </c>
      <c r="DY46" s="181" t="s">
        <v>2763</v>
      </c>
      <c r="DZ46" s="181" t="s">
        <v>2879</v>
      </c>
      <c r="EA46" s="181" t="s">
        <v>2763</v>
      </c>
      <c r="EB46" s="181" t="s">
        <v>2763</v>
      </c>
      <c r="EC46" s="181" t="s">
        <v>2879</v>
      </c>
      <c r="ED46" s="181" t="s">
        <v>2763</v>
      </c>
      <c r="EE46" s="181" t="s">
        <v>2763</v>
      </c>
      <c r="EF46" s="181" t="s">
        <v>2879</v>
      </c>
      <c r="EG46" s="181" t="s">
        <v>2763</v>
      </c>
      <c r="EH46" s="181" t="s">
        <v>2763</v>
      </c>
      <c r="EI46" s="181" t="s">
        <v>2879</v>
      </c>
      <c r="EJ46" s="181" t="s">
        <v>2763</v>
      </c>
      <c r="EK46" s="181" t="s">
        <v>2763</v>
      </c>
      <c r="EL46" s="181" t="s">
        <v>2879</v>
      </c>
      <c r="EM46" s="181" t="s">
        <v>2763</v>
      </c>
      <c r="EN46" s="181" t="s">
        <v>2763</v>
      </c>
      <c r="EO46" s="181" t="s">
        <v>2879</v>
      </c>
      <c r="EP46" s="181" t="s">
        <v>2763</v>
      </c>
      <c r="EQ46" s="181" t="s">
        <v>2763</v>
      </c>
      <c r="ER46" s="181" t="s">
        <v>2879</v>
      </c>
      <c r="ES46" s="181" t="s">
        <v>2763</v>
      </c>
      <c r="ET46" s="181" t="s">
        <v>2763</v>
      </c>
    </row>
    <row r="47" spans="1:150" x14ac:dyDescent="0.35">
      <c r="A47" s="1"/>
      <c r="B47" s="182" t="s">
        <v>3065</v>
      </c>
      <c r="C47" s="182" t="s">
        <v>128</v>
      </c>
      <c r="D47" s="182" t="s">
        <v>1181</v>
      </c>
      <c r="E47" s="182" t="s">
        <v>3066</v>
      </c>
      <c r="F47" s="182" t="s">
        <v>3067</v>
      </c>
      <c r="G47" s="183" t="s">
        <v>2879</v>
      </c>
      <c r="H47" s="183" t="s">
        <v>2763</v>
      </c>
      <c r="I47" s="183" t="s">
        <v>2763</v>
      </c>
      <c r="J47" s="183" t="s">
        <v>2879</v>
      </c>
      <c r="K47" s="183" t="s">
        <v>2763</v>
      </c>
      <c r="L47" s="183" t="s">
        <v>2763</v>
      </c>
      <c r="M47" s="183" t="s">
        <v>2879</v>
      </c>
      <c r="N47" s="183" t="s">
        <v>2763</v>
      </c>
      <c r="O47" s="183" t="s">
        <v>2763</v>
      </c>
      <c r="P47" s="183" t="s">
        <v>2879</v>
      </c>
      <c r="Q47" s="183" t="s">
        <v>2763</v>
      </c>
      <c r="R47" s="183" t="s">
        <v>2763</v>
      </c>
      <c r="S47" s="183" t="s">
        <v>2879</v>
      </c>
      <c r="T47" s="183" t="s">
        <v>2763</v>
      </c>
      <c r="U47" s="183" t="s">
        <v>2763</v>
      </c>
      <c r="V47" s="183" t="s">
        <v>2879</v>
      </c>
      <c r="W47" s="183" t="s">
        <v>2763</v>
      </c>
      <c r="X47" s="183" t="s">
        <v>2763</v>
      </c>
      <c r="Y47" s="183" t="s">
        <v>2879</v>
      </c>
      <c r="Z47" s="183" t="s">
        <v>2763</v>
      </c>
      <c r="AA47" s="183" t="s">
        <v>2763</v>
      </c>
      <c r="AB47" s="183" t="s">
        <v>2879</v>
      </c>
      <c r="AC47" s="183" t="s">
        <v>2763</v>
      </c>
      <c r="AD47" s="183" t="s">
        <v>2763</v>
      </c>
      <c r="AE47" s="183" t="s">
        <v>2879</v>
      </c>
      <c r="AF47" s="183" t="s">
        <v>2763</v>
      </c>
      <c r="AG47" s="183" t="s">
        <v>2763</v>
      </c>
      <c r="AH47" s="183" t="s">
        <v>2879</v>
      </c>
      <c r="AI47" s="183" t="s">
        <v>2763</v>
      </c>
      <c r="AJ47" s="183" t="s">
        <v>2763</v>
      </c>
      <c r="AK47" s="183" t="s">
        <v>2879</v>
      </c>
      <c r="AL47" s="183" t="s">
        <v>2763</v>
      </c>
      <c r="AM47" s="183" t="s">
        <v>2763</v>
      </c>
      <c r="AN47" s="183" t="s">
        <v>2879</v>
      </c>
      <c r="AO47" s="183" t="s">
        <v>2763</v>
      </c>
      <c r="AP47" s="183" t="s">
        <v>2763</v>
      </c>
      <c r="AQ47" s="183" t="s">
        <v>2879</v>
      </c>
      <c r="AR47" s="183" t="s">
        <v>2763</v>
      </c>
      <c r="AS47" s="183" t="s">
        <v>2763</v>
      </c>
      <c r="AT47" s="183" t="s">
        <v>2879</v>
      </c>
      <c r="AU47" s="183" t="s">
        <v>2763</v>
      </c>
      <c r="AV47" s="183" t="s">
        <v>2763</v>
      </c>
      <c r="AW47" s="183" t="s">
        <v>2879</v>
      </c>
      <c r="AX47" s="183" t="s">
        <v>2763</v>
      </c>
      <c r="AY47" s="183" t="s">
        <v>2763</v>
      </c>
      <c r="AZ47" s="183" t="s">
        <v>2879</v>
      </c>
      <c r="BA47" s="183" t="s">
        <v>2763</v>
      </c>
      <c r="BB47" s="183" t="s">
        <v>2763</v>
      </c>
      <c r="BC47" s="183" t="s">
        <v>2879</v>
      </c>
      <c r="BD47" s="183" t="s">
        <v>2763</v>
      </c>
      <c r="BE47" s="183" t="s">
        <v>2763</v>
      </c>
      <c r="BF47" s="183" t="s">
        <v>2879</v>
      </c>
      <c r="BG47" s="183" t="s">
        <v>2763</v>
      </c>
      <c r="BH47" s="183" t="s">
        <v>2763</v>
      </c>
      <c r="BI47" s="183" t="s">
        <v>2879</v>
      </c>
      <c r="BJ47" s="183" t="s">
        <v>2763</v>
      </c>
      <c r="BK47" s="183" t="s">
        <v>2763</v>
      </c>
      <c r="BL47" s="183" t="s">
        <v>2879</v>
      </c>
      <c r="BM47" s="183" t="s">
        <v>2763</v>
      </c>
      <c r="BN47" s="183" t="s">
        <v>2763</v>
      </c>
      <c r="BO47" s="183" t="s">
        <v>2879</v>
      </c>
      <c r="BP47" s="183" t="s">
        <v>2763</v>
      </c>
      <c r="BQ47" s="183" t="s">
        <v>2763</v>
      </c>
      <c r="BR47" s="183" t="s">
        <v>2879</v>
      </c>
      <c r="BS47" s="183" t="s">
        <v>2763</v>
      </c>
      <c r="BT47" s="183" t="s">
        <v>2763</v>
      </c>
      <c r="BU47" s="183" t="s">
        <v>2879</v>
      </c>
      <c r="BV47" s="183" t="s">
        <v>2763</v>
      </c>
      <c r="BW47" s="183" t="s">
        <v>2763</v>
      </c>
      <c r="BX47" s="183" t="s">
        <v>2879</v>
      </c>
      <c r="BY47" s="183" t="s">
        <v>2763</v>
      </c>
      <c r="BZ47" s="183" t="s">
        <v>2763</v>
      </c>
      <c r="CA47" s="183" t="s">
        <v>2879</v>
      </c>
      <c r="CB47" s="183" t="s">
        <v>2763</v>
      </c>
      <c r="CC47" s="183" t="s">
        <v>2763</v>
      </c>
      <c r="CD47" s="183" t="s">
        <v>2879</v>
      </c>
      <c r="CE47" s="183" t="s">
        <v>2763</v>
      </c>
      <c r="CF47" s="183" t="s">
        <v>2763</v>
      </c>
      <c r="CG47" s="183" t="s">
        <v>2879</v>
      </c>
      <c r="CH47" s="183" t="s">
        <v>2763</v>
      </c>
      <c r="CI47" s="183" t="s">
        <v>2763</v>
      </c>
      <c r="CJ47" s="183" t="s">
        <v>2879</v>
      </c>
      <c r="CK47" s="183" t="s">
        <v>2763</v>
      </c>
      <c r="CL47" s="183" t="s">
        <v>2763</v>
      </c>
      <c r="CM47" s="183" t="s">
        <v>2879</v>
      </c>
      <c r="CN47" s="183" t="s">
        <v>2763</v>
      </c>
      <c r="CO47" s="183" t="s">
        <v>2763</v>
      </c>
      <c r="CP47" s="183" t="s">
        <v>2879</v>
      </c>
      <c r="CQ47" s="183" t="s">
        <v>2763</v>
      </c>
      <c r="CR47" s="183" t="s">
        <v>2763</v>
      </c>
      <c r="CS47" s="183" t="s">
        <v>2879</v>
      </c>
      <c r="CT47" s="183" t="s">
        <v>2763</v>
      </c>
      <c r="CU47" s="183" t="s">
        <v>2763</v>
      </c>
      <c r="CV47" s="183" t="s">
        <v>2879</v>
      </c>
      <c r="CW47" s="183" t="s">
        <v>2763</v>
      </c>
      <c r="CX47" s="183" t="s">
        <v>2763</v>
      </c>
      <c r="CY47" s="183" t="s">
        <v>2879</v>
      </c>
      <c r="CZ47" s="183" t="s">
        <v>2763</v>
      </c>
      <c r="DA47" s="183" t="s">
        <v>2763</v>
      </c>
      <c r="DB47" s="183" t="s">
        <v>2879</v>
      </c>
      <c r="DC47" s="183" t="s">
        <v>2763</v>
      </c>
      <c r="DD47" s="183" t="s">
        <v>2763</v>
      </c>
      <c r="DE47" s="183" t="s">
        <v>2879</v>
      </c>
      <c r="DF47" s="183" t="s">
        <v>2763</v>
      </c>
      <c r="DG47" s="183" t="s">
        <v>2763</v>
      </c>
      <c r="DH47" s="183" t="s">
        <v>2879</v>
      </c>
      <c r="DI47" s="183" t="s">
        <v>2763</v>
      </c>
      <c r="DJ47" s="183" t="s">
        <v>2763</v>
      </c>
      <c r="DK47" s="183" t="s">
        <v>2879</v>
      </c>
      <c r="DL47" s="183" t="s">
        <v>2763</v>
      </c>
      <c r="DM47" s="183" t="s">
        <v>2763</v>
      </c>
      <c r="DN47" s="183" t="s">
        <v>2879</v>
      </c>
      <c r="DO47" s="183" t="s">
        <v>2763</v>
      </c>
      <c r="DP47" s="183" t="s">
        <v>2763</v>
      </c>
      <c r="DQ47" s="183" t="s">
        <v>2879</v>
      </c>
      <c r="DR47" s="183" t="s">
        <v>2763</v>
      </c>
      <c r="DS47" s="183" t="s">
        <v>2763</v>
      </c>
      <c r="DT47" s="183" t="s">
        <v>2879</v>
      </c>
      <c r="DU47" s="183" t="s">
        <v>2763</v>
      </c>
      <c r="DV47" s="183" t="s">
        <v>2763</v>
      </c>
      <c r="DW47" s="183" t="s">
        <v>2879</v>
      </c>
      <c r="DX47" s="183" t="s">
        <v>2763</v>
      </c>
      <c r="DY47" s="183" t="s">
        <v>2763</v>
      </c>
      <c r="DZ47" s="183" t="s">
        <v>2879</v>
      </c>
      <c r="EA47" s="183" t="s">
        <v>2763</v>
      </c>
      <c r="EB47" s="183" t="s">
        <v>2763</v>
      </c>
      <c r="EC47" s="183" t="s">
        <v>2879</v>
      </c>
      <c r="ED47" s="183" t="s">
        <v>2763</v>
      </c>
      <c r="EE47" s="183" t="s">
        <v>2763</v>
      </c>
      <c r="EF47" s="183" t="s">
        <v>2879</v>
      </c>
      <c r="EG47" s="183" t="s">
        <v>2763</v>
      </c>
      <c r="EH47" s="183" t="s">
        <v>2763</v>
      </c>
      <c r="EI47" s="183" t="s">
        <v>2879</v>
      </c>
      <c r="EJ47" s="183" t="s">
        <v>2763</v>
      </c>
      <c r="EK47" s="183" t="s">
        <v>2763</v>
      </c>
      <c r="EL47" s="183" t="s">
        <v>2879</v>
      </c>
      <c r="EM47" s="183" t="s">
        <v>2763</v>
      </c>
      <c r="EN47" s="183" t="s">
        <v>2763</v>
      </c>
      <c r="EO47" s="183" t="s">
        <v>2879</v>
      </c>
      <c r="EP47" s="183" t="s">
        <v>2763</v>
      </c>
      <c r="EQ47" s="183" t="s">
        <v>2763</v>
      </c>
      <c r="ER47" s="183" t="s">
        <v>2879</v>
      </c>
      <c r="ES47" s="183" t="s">
        <v>2763</v>
      </c>
      <c r="ET47" s="183" t="s">
        <v>2763</v>
      </c>
    </row>
    <row r="48" spans="1:150" x14ac:dyDescent="0.35">
      <c r="A48" s="1"/>
      <c r="B48" s="182" t="s">
        <v>3068</v>
      </c>
      <c r="C48" s="182" t="s">
        <v>128</v>
      </c>
      <c r="D48" s="182" t="s">
        <v>1181</v>
      </c>
      <c r="E48" s="182" t="s">
        <v>3069</v>
      </c>
      <c r="F48" s="182" t="s">
        <v>3070</v>
      </c>
      <c r="G48" s="183" t="s">
        <v>2879</v>
      </c>
      <c r="H48" s="183" t="s">
        <v>975</v>
      </c>
      <c r="I48" s="183" t="s">
        <v>975</v>
      </c>
      <c r="J48" s="183" t="s">
        <v>2879</v>
      </c>
      <c r="K48" s="183" t="s">
        <v>975</v>
      </c>
      <c r="L48" s="183" t="s">
        <v>975</v>
      </c>
      <c r="M48" s="183" t="s">
        <v>2879</v>
      </c>
      <c r="N48" s="183" t="s">
        <v>975</v>
      </c>
      <c r="O48" s="183" t="s">
        <v>975</v>
      </c>
      <c r="P48" s="183" t="s">
        <v>2879</v>
      </c>
      <c r="Q48" s="183" t="s">
        <v>975</v>
      </c>
      <c r="R48" s="183" t="s">
        <v>975</v>
      </c>
      <c r="S48" s="183" t="s">
        <v>2879</v>
      </c>
      <c r="T48" s="183" t="s">
        <v>975</v>
      </c>
      <c r="U48" s="183" t="s">
        <v>975</v>
      </c>
      <c r="V48" s="183" t="s">
        <v>2879</v>
      </c>
      <c r="W48" s="183" t="s">
        <v>975</v>
      </c>
      <c r="X48" s="183" t="s">
        <v>975</v>
      </c>
      <c r="Y48" s="183" t="s">
        <v>2879</v>
      </c>
      <c r="Z48" s="183" t="s">
        <v>975</v>
      </c>
      <c r="AA48" s="183" t="s">
        <v>975</v>
      </c>
      <c r="AB48" s="183" t="s">
        <v>2879</v>
      </c>
      <c r="AC48" s="183" t="s">
        <v>975</v>
      </c>
      <c r="AD48" s="183" t="s">
        <v>975</v>
      </c>
      <c r="AE48" s="183" t="s">
        <v>2879</v>
      </c>
      <c r="AF48" s="183" t="s">
        <v>975</v>
      </c>
      <c r="AG48" s="183" t="s">
        <v>975</v>
      </c>
      <c r="AH48" s="183" t="s">
        <v>2879</v>
      </c>
      <c r="AI48" s="183" t="s">
        <v>975</v>
      </c>
      <c r="AJ48" s="183" t="s">
        <v>975</v>
      </c>
      <c r="AK48" s="183" t="s">
        <v>2879</v>
      </c>
      <c r="AL48" s="183" t="s">
        <v>975</v>
      </c>
      <c r="AM48" s="183" t="s">
        <v>975</v>
      </c>
      <c r="AN48" s="183" t="s">
        <v>2879</v>
      </c>
      <c r="AO48" s="183" t="s">
        <v>975</v>
      </c>
      <c r="AP48" s="183" t="s">
        <v>975</v>
      </c>
      <c r="AQ48" s="183" t="s">
        <v>2879</v>
      </c>
      <c r="AR48" s="183" t="s">
        <v>975</v>
      </c>
      <c r="AS48" s="183" t="s">
        <v>975</v>
      </c>
      <c r="AT48" s="183" t="s">
        <v>2879</v>
      </c>
      <c r="AU48" s="183" t="s">
        <v>975</v>
      </c>
      <c r="AV48" s="183" t="s">
        <v>975</v>
      </c>
      <c r="AW48" s="183" t="s">
        <v>2879</v>
      </c>
      <c r="AX48" s="183" t="s">
        <v>975</v>
      </c>
      <c r="AY48" s="183" t="s">
        <v>975</v>
      </c>
      <c r="AZ48" s="183" t="s">
        <v>2879</v>
      </c>
      <c r="BA48" s="183" t="s">
        <v>975</v>
      </c>
      <c r="BB48" s="183" t="s">
        <v>975</v>
      </c>
      <c r="BC48" s="183" t="s">
        <v>2879</v>
      </c>
      <c r="BD48" s="183" t="s">
        <v>975</v>
      </c>
      <c r="BE48" s="183" t="s">
        <v>975</v>
      </c>
      <c r="BF48" s="183" t="s">
        <v>2879</v>
      </c>
      <c r="BG48" s="183" t="s">
        <v>975</v>
      </c>
      <c r="BH48" s="183" t="s">
        <v>975</v>
      </c>
      <c r="BI48" s="183" t="s">
        <v>2879</v>
      </c>
      <c r="BJ48" s="183" t="s">
        <v>975</v>
      </c>
      <c r="BK48" s="183" t="s">
        <v>975</v>
      </c>
      <c r="BL48" s="183" t="s">
        <v>2879</v>
      </c>
      <c r="BM48" s="183" t="s">
        <v>975</v>
      </c>
      <c r="BN48" s="183" t="s">
        <v>975</v>
      </c>
      <c r="BO48" s="183" t="s">
        <v>2879</v>
      </c>
      <c r="BP48" s="183" t="s">
        <v>975</v>
      </c>
      <c r="BQ48" s="183" t="s">
        <v>975</v>
      </c>
      <c r="BR48" s="183" t="s">
        <v>2879</v>
      </c>
      <c r="BS48" s="183" t="s">
        <v>975</v>
      </c>
      <c r="BT48" s="183" t="s">
        <v>975</v>
      </c>
      <c r="BU48" s="183" t="s">
        <v>2879</v>
      </c>
      <c r="BV48" s="183" t="s">
        <v>975</v>
      </c>
      <c r="BW48" s="183" t="s">
        <v>975</v>
      </c>
      <c r="BX48" s="183" t="s">
        <v>2879</v>
      </c>
      <c r="BY48" s="183" t="s">
        <v>975</v>
      </c>
      <c r="BZ48" s="183" t="s">
        <v>975</v>
      </c>
      <c r="CA48" s="183" t="s">
        <v>2879</v>
      </c>
      <c r="CB48" s="183" t="s">
        <v>975</v>
      </c>
      <c r="CC48" s="183" t="s">
        <v>975</v>
      </c>
      <c r="CD48" s="183" t="s">
        <v>2879</v>
      </c>
      <c r="CE48" s="183" t="s">
        <v>975</v>
      </c>
      <c r="CF48" s="183" t="s">
        <v>975</v>
      </c>
      <c r="CG48" s="183" t="s">
        <v>2879</v>
      </c>
      <c r="CH48" s="183" t="s">
        <v>975</v>
      </c>
      <c r="CI48" s="183" t="s">
        <v>975</v>
      </c>
      <c r="CJ48" s="183" t="s">
        <v>2879</v>
      </c>
      <c r="CK48" s="183" t="s">
        <v>975</v>
      </c>
      <c r="CL48" s="183" t="s">
        <v>975</v>
      </c>
      <c r="CM48" s="183" t="s">
        <v>2879</v>
      </c>
      <c r="CN48" s="183" t="s">
        <v>975</v>
      </c>
      <c r="CO48" s="183" t="s">
        <v>975</v>
      </c>
      <c r="CP48" s="183" t="s">
        <v>2879</v>
      </c>
      <c r="CQ48" s="183" t="s">
        <v>975</v>
      </c>
      <c r="CR48" s="183" t="s">
        <v>975</v>
      </c>
      <c r="CS48" s="183" t="s">
        <v>2879</v>
      </c>
      <c r="CT48" s="183" t="s">
        <v>975</v>
      </c>
      <c r="CU48" s="183" t="s">
        <v>975</v>
      </c>
      <c r="CV48" s="183" t="s">
        <v>2879</v>
      </c>
      <c r="CW48" s="183" t="s">
        <v>975</v>
      </c>
      <c r="CX48" s="183" t="s">
        <v>975</v>
      </c>
      <c r="CY48" s="183" t="s">
        <v>2879</v>
      </c>
      <c r="CZ48" s="183" t="s">
        <v>975</v>
      </c>
      <c r="DA48" s="183" t="s">
        <v>975</v>
      </c>
      <c r="DB48" s="183" t="s">
        <v>2879</v>
      </c>
      <c r="DC48" s="183" t="s">
        <v>975</v>
      </c>
      <c r="DD48" s="183" t="s">
        <v>975</v>
      </c>
      <c r="DE48" s="183" t="s">
        <v>2879</v>
      </c>
      <c r="DF48" s="183" t="s">
        <v>975</v>
      </c>
      <c r="DG48" s="183" t="s">
        <v>975</v>
      </c>
      <c r="DH48" s="183" t="s">
        <v>2879</v>
      </c>
      <c r="DI48" s="183" t="s">
        <v>975</v>
      </c>
      <c r="DJ48" s="183" t="s">
        <v>975</v>
      </c>
      <c r="DK48" s="183" t="s">
        <v>2879</v>
      </c>
      <c r="DL48" s="183" t="s">
        <v>975</v>
      </c>
      <c r="DM48" s="183" t="s">
        <v>975</v>
      </c>
      <c r="DN48" s="183" t="s">
        <v>2879</v>
      </c>
      <c r="DO48" s="183" t="s">
        <v>975</v>
      </c>
      <c r="DP48" s="183" t="s">
        <v>975</v>
      </c>
      <c r="DQ48" s="183" t="s">
        <v>2879</v>
      </c>
      <c r="DR48" s="183" t="s">
        <v>975</v>
      </c>
      <c r="DS48" s="183" t="s">
        <v>975</v>
      </c>
      <c r="DT48" s="183" t="s">
        <v>2879</v>
      </c>
      <c r="DU48" s="183" t="s">
        <v>975</v>
      </c>
      <c r="DV48" s="183" t="s">
        <v>975</v>
      </c>
      <c r="DW48" s="183" t="s">
        <v>2879</v>
      </c>
      <c r="DX48" s="183" t="s">
        <v>975</v>
      </c>
      <c r="DY48" s="183" t="s">
        <v>975</v>
      </c>
      <c r="DZ48" s="183" t="s">
        <v>2879</v>
      </c>
      <c r="EA48" s="183" t="s">
        <v>975</v>
      </c>
      <c r="EB48" s="183" t="s">
        <v>975</v>
      </c>
      <c r="EC48" s="183" t="s">
        <v>2879</v>
      </c>
      <c r="ED48" s="183" t="s">
        <v>975</v>
      </c>
      <c r="EE48" s="183" t="s">
        <v>975</v>
      </c>
      <c r="EF48" s="183" t="s">
        <v>2879</v>
      </c>
      <c r="EG48" s="183" t="s">
        <v>975</v>
      </c>
      <c r="EH48" s="183" t="s">
        <v>975</v>
      </c>
      <c r="EI48" s="183" t="s">
        <v>2879</v>
      </c>
      <c r="EJ48" s="183" t="s">
        <v>975</v>
      </c>
      <c r="EK48" s="183" t="s">
        <v>975</v>
      </c>
      <c r="EL48" s="183" t="s">
        <v>2879</v>
      </c>
      <c r="EM48" s="183" t="s">
        <v>975</v>
      </c>
      <c r="EN48" s="183" t="s">
        <v>975</v>
      </c>
      <c r="EO48" s="183" t="s">
        <v>2879</v>
      </c>
      <c r="EP48" s="183" t="s">
        <v>975</v>
      </c>
      <c r="EQ48" s="183" t="s">
        <v>975</v>
      </c>
      <c r="ER48" s="183" t="s">
        <v>2879</v>
      </c>
      <c r="ES48" s="183" t="s">
        <v>975</v>
      </c>
      <c r="ET48" s="183" t="s">
        <v>975</v>
      </c>
    </row>
    <row r="49" spans="1:150" x14ac:dyDescent="0.35">
      <c r="A49" s="1"/>
      <c r="B49" s="181" t="s">
        <v>3071</v>
      </c>
      <c r="C49" s="181" t="s">
        <v>99</v>
      </c>
      <c r="D49" s="181" t="s">
        <v>1028</v>
      </c>
      <c r="E49" s="181" t="s">
        <v>3072</v>
      </c>
      <c r="F49" s="181" t="s">
        <v>3073</v>
      </c>
      <c r="G49" s="181" t="s">
        <v>2879</v>
      </c>
      <c r="H49" s="181" t="s">
        <v>3074</v>
      </c>
      <c r="I49" s="181" t="s">
        <v>3074</v>
      </c>
      <c r="J49" s="181" t="s">
        <v>2879</v>
      </c>
      <c r="K49" s="181" t="s">
        <v>3074</v>
      </c>
      <c r="L49" s="181" t="s">
        <v>3074</v>
      </c>
      <c r="M49" s="181" t="s">
        <v>2879</v>
      </c>
      <c r="N49" s="181" t="s">
        <v>3074</v>
      </c>
      <c r="O49" s="181" t="s">
        <v>3074</v>
      </c>
      <c r="P49" s="181" t="s">
        <v>2879</v>
      </c>
      <c r="Q49" s="181" t="s">
        <v>3074</v>
      </c>
      <c r="R49" s="181" t="s">
        <v>3074</v>
      </c>
      <c r="S49" s="181" t="s">
        <v>2879</v>
      </c>
      <c r="T49" s="181" t="s">
        <v>3075</v>
      </c>
      <c r="U49" s="181" t="s">
        <v>3074</v>
      </c>
      <c r="V49" s="181" t="s">
        <v>2879</v>
      </c>
      <c r="W49" s="181" t="s">
        <v>3075</v>
      </c>
      <c r="X49" s="181" t="s">
        <v>3076</v>
      </c>
      <c r="Y49" s="181" t="s">
        <v>2879</v>
      </c>
      <c r="Z49" s="181" t="s">
        <v>3074</v>
      </c>
      <c r="AA49" s="181" t="s">
        <v>3074</v>
      </c>
      <c r="AB49" s="181" t="s">
        <v>2879</v>
      </c>
      <c r="AC49" s="181" t="s">
        <v>3074</v>
      </c>
      <c r="AD49" s="181" t="s">
        <v>3074</v>
      </c>
      <c r="AE49" s="181" t="s">
        <v>2879</v>
      </c>
      <c r="AF49" s="181" t="s">
        <v>3074</v>
      </c>
      <c r="AG49" s="181" t="s">
        <v>3074</v>
      </c>
      <c r="AH49" s="181" t="s">
        <v>2879</v>
      </c>
      <c r="AI49" s="181" t="s">
        <v>3074</v>
      </c>
      <c r="AJ49" s="181" t="s">
        <v>3074</v>
      </c>
      <c r="AK49" s="181" t="s">
        <v>2879</v>
      </c>
      <c r="AL49" s="181" t="s">
        <v>3074</v>
      </c>
      <c r="AM49" s="181" t="s">
        <v>3074</v>
      </c>
      <c r="AN49" s="181" t="s">
        <v>2879</v>
      </c>
      <c r="AO49" s="181" t="s">
        <v>3074</v>
      </c>
      <c r="AP49" s="181" t="s">
        <v>3074</v>
      </c>
      <c r="AQ49" s="181" t="s">
        <v>2879</v>
      </c>
      <c r="AR49" s="181" t="s">
        <v>3077</v>
      </c>
      <c r="AS49" s="181" t="s">
        <v>3074</v>
      </c>
      <c r="AT49" s="181" t="s">
        <v>2879</v>
      </c>
      <c r="AU49" s="181" t="s">
        <v>3078</v>
      </c>
      <c r="AV49" s="181" t="s">
        <v>3079</v>
      </c>
      <c r="AW49" s="181" t="s">
        <v>2879</v>
      </c>
      <c r="AX49" s="181" t="s">
        <v>3074</v>
      </c>
      <c r="AY49" s="181" t="s">
        <v>3074</v>
      </c>
      <c r="AZ49" s="181" t="s">
        <v>2879</v>
      </c>
      <c r="BA49" s="181" t="s">
        <v>3074</v>
      </c>
      <c r="BB49" s="181" t="s">
        <v>3078</v>
      </c>
      <c r="BC49" s="181" t="s">
        <v>2879</v>
      </c>
      <c r="BD49" s="181" t="s">
        <v>2763</v>
      </c>
      <c r="BE49" s="181" t="s">
        <v>3080</v>
      </c>
      <c r="BF49" s="181" t="s">
        <v>2879</v>
      </c>
      <c r="BG49" s="181" t="s">
        <v>2763</v>
      </c>
      <c r="BH49" s="181" t="s">
        <v>3081</v>
      </c>
      <c r="BI49" s="181" t="s">
        <v>2879</v>
      </c>
      <c r="BJ49" s="181" t="s">
        <v>2763</v>
      </c>
      <c r="BK49" s="181" t="s">
        <v>3082</v>
      </c>
      <c r="BL49" s="181" t="s">
        <v>2879</v>
      </c>
      <c r="BM49" s="181" t="s">
        <v>2763</v>
      </c>
      <c r="BN49" s="181" t="s">
        <v>3083</v>
      </c>
      <c r="BO49" s="181" t="s">
        <v>2879</v>
      </c>
      <c r="BP49" s="181" t="s">
        <v>2763</v>
      </c>
      <c r="BQ49" s="181" t="s">
        <v>3084</v>
      </c>
      <c r="BR49" s="181" t="s">
        <v>2879</v>
      </c>
      <c r="BS49" s="181" t="s">
        <v>2763</v>
      </c>
      <c r="BT49" s="181" t="s">
        <v>3085</v>
      </c>
      <c r="BU49" s="181" t="s">
        <v>2879</v>
      </c>
      <c r="BV49" s="181" t="s">
        <v>2763</v>
      </c>
      <c r="BW49" s="181" t="s">
        <v>3086</v>
      </c>
      <c r="BX49" s="181" t="s">
        <v>2879</v>
      </c>
      <c r="BY49" s="181" t="s">
        <v>2763</v>
      </c>
      <c r="BZ49" s="181" t="s">
        <v>3087</v>
      </c>
      <c r="CA49" s="181" t="s">
        <v>2879</v>
      </c>
      <c r="CB49" s="181" t="s">
        <v>2763</v>
      </c>
      <c r="CC49" s="181" t="s">
        <v>3088</v>
      </c>
      <c r="CD49" s="181" t="s">
        <v>2879</v>
      </c>
      <c r="CE49" s="181" t="s">
        <v>2763</v>
      </c>
      <c r="CF49" s="181" t="s">
        <v>3089</v>
      </c>
      <c r="CG49" s="181" t="s">
        <v>2879</v>
      </c>
      <c r="CH49" s="181" t="s">
        <v>2763</v>
      </c>
      <c r="CI49" s="181" t="s">
        <v>3090</v>
      </c>
      <c r="CJ49" s="181" t="s">
        <v>2879</v>
      </c>
      <c r="CK49" s="181" t="s">
        <v>2763</v>
      </c>
      <c r="CL49" s="181" t="s">
        <v>3090</v>
      </c>
      <c r="CM49" s="181" t="s">
        <v>2879</v>
      </c>
      <c r="CN49" s="181" t="s">
        <v>2763</v>
      </c>
      <c r="CO49" s="181" t="s">
        <v>3090</v>
      </c>
      <c r="CP49" s="181" t="s">
        <v>2879</v>
      </c>
      <c r="CQ49" s="181" t="s">
        <v>2763</v>
      </c>
      <c r="CR49" s="181" t="s">
        <v>3091</v>
      </c>
      <c r="CS49" s="181" t="s">
        <v>2879</v>
      </c>
      <c r="CT49" s="181" t="s">
        <v>2763</v>
      </c>
      <c r="CU49" s="181" t="s">
        <v>3092</v>
      </c>
      <c r="CV49" s="181" t="s">
        <v>2879</v>
      </c>
      <c r="CW49" s="181" t="s">
        <v>2763</v>
      </c>
      <c r="CX49" s="181" t="s">
        <v>3093</v>
      </c>
      <c r="CY49" s="181" t="s">
        <v>2879</v>
      </c>
      <c r="CZ49" s="181" t="s">
        <v>2763</v>
      </c>
      <c r="DA49" s="181" t="s">
        <v>3094</v>
      </c>
      <c r="DB49" s="181" t="s">
        <v>2879</v>
      </c>
      <c r="DC49" s="181" t="s">
        <v>2763</v>
      </c>
      <c r="DD49" s="181" t="s">
        <v>3095</v>
      </c>
      <c r="DE49" s="181" t="s">
        <v>2879</v>
      </c>
      <c r="DF49" s="181" t="s">
        <v>2763</v>
      </c>
      <c r="DG49" s="181" t="s">
        <v>3096</v>
      </c>
      <c r="DH49" s="181" t="s">
        <v>2879</v>
      </c>
      <c r="DI49" s="181" t="s">
        <v>2763</v>
      </c>
      <c r="DJ49" s="181" t="s">
        <v>3097</v>
      </c>
      <c r="DK49" s="181" t="s">
        <v>2879</v>
      </c>
      <c r="DL49" s="181" t="s">
        <v>2763</v>
      </c>
      <c r="DM49" s="181" t="s">
        <v>3098</v>
      </c>
      <c r="DN49" s="181" t="s">
        <v>2879</v>
      </c>
      <c r="DO49" s="181" t="s">
        <v>2763</v>
      </c>
      <c r="DP49" s="181" t="s">
        <v>3099</v>
      </c>
      <c r="DQ49" s="181" t="s">
        <v>2879</v>
      </c>
      <c r="DR49" s="181" t="s">
        <v>2763</v>
      </c>
      <c r="DS49" s="181" t="s">
        <v>3100</v>
      </c>
      <c r="DT49" s="181" t="s">
        <v>2879</v>
      </c>
      <c r="DU49" s="181" t="s">
        <v>2763</v>
      </c>
      <c r="DV49" s="181" t="s">
        <v>3101</v>
      </c>
      <c r="DW49" s="181" t="s">
        <v>2879</v>
      </c>
      <c r="DX49" s="181" t="s">
        <v>2763</v>
      </c>
      <c r="DY49" s="181" t="s">
        <v>3102</v>
      </c>
      <c r="DZ49" s="181" t="s">
        <v>2879</v>
      </c>
      <c r="EA49" s="181" t="s">
        <v>2763</v>
      </c>
      <c r="EB49" s="181" t="s">
        <v>3103</v>
      </c>
      <c r="EC49" s="181" t="s">
        <v>2879</v>
      </c>
      <c r="ED49" s="181" t="s">
        <v>3104</v>
      </c>
      <c r="EE49" s="181" t="s">
        <v>3105</v>
      </c>
      <c r="EF49" s="181" t="s">
        <v>2879</v>
      </c>
      <c r="EG49" s="181" t="s">
        <v>2763</v>
      </c>
      <c r="EH49" s="181" t="s">
        <v>3106</v>
      </c>
      <c r="EI49" s="181" t="s">
        <v>2879</v>
      </c>
      <c r="EJ49" s="181" t="s">
        <v>2763</v>
      </c>
      <c r="EK49" s="181" t="s">
        <v>3107</v>
      </c>
      <c r="EL49" s="181" t="s">
        <v>2879</v>
      </c>
      <c r="EM49" s="181" t="s">
        <v>3108</v>
      </c>
      <c r="EN49" s="181" t="s">
        <v>3109</v>
      </c>
      <c r="EO49" s="181" t="s">
        <v>2879</v>
      </c>
      <c r="EP49" s="181" t="s">
        <v>3110</v>
      </c>
      <c r="EQ49" s="181" t="s">
        <v>2763</v>
      </c>
      <c r="ER49" s="181" t="s">
        <v>2879</v>
      </c>
      <c r="ES49" s="181" t="s">
        <v>2763</v>
      </c>
      <c r="ET49" s="181" t="s">
        <v>3111</v>
      </c>
    </row>
    <row r="50" spans="1:150" x14ac:dyDescent="0.35">
      <c r="A50" s="1"/>
      <c r="B50" s="182" t="s">
        <v>3112</v>
      </c>
      <c r="C50" s="182" t="s">
        <v>99</v>
      </c>
      <c r="D50" s="182" t="s">
        <v>1028</v>
      </c>
      <c r="E50" s="182" t="s">
        <v>3113</v>
      </c>
      <c r="F50" s="182" t="s">
        <v>3114</v>
      </c>
      <c r="G50" s="183" t="s">
        <v>2879</v>
      </c>
      <c r="H50" s="183" t="s">
        <v>3115</v>
      </c>
      <c r="I50" s="183" t="s">
        <v>2763</v>
      </c>
      <c r="J50" s="183" t="s">
        <v>2879</v>
      </c>
      <c r="K50" s="183" t="s">
        <v>3115</v>
      </c>
      <c r="L50" s="183" t="s">
        <v>2763</v>
      </c>
      <c r="M50" s="183" t="s">
        <v>2879</v>
      </c>
      <c r="N50" s="183" t="s">
        <v>3116</v>
      </c>
      <c r="O50" s="183" t="s">
        <v>3117</v>
      </c>
      <c r="P50" s="183" t="s">
        <v>2879</v>
      </c>
      <c r="Q50" s="183" t="s">
        <v>3116</v>
      </c>
      <c r="R50" s="183" t="s">
        <v>3117</v>
      </c>
      <c r="S50" s="183" t="s">
        <v>2879</v>
      </c>
      <c r="T50" s="183" t="s">
        <v>3118</v>
      </c>
      <c r="U50" s="183" t="s">
        <v>2763</v>
      </c>
      <c r="V50" s="183" t="s">
        <v>2879</v>
      </c>
      <c r="W50" s="183" t="s">
        <v>3118</v>
      </c>
      <c r="X50" s="183" t="s">
        <v>2763</v>
      </c>
      <c r="Y50" s="183" t="s">
        <v>2879</v>
      </c>
      <c r="Z50" s="183" t="s">
        <v>3115</v>
      </c>
      <c r="AA50" s="183" t="s">
        <v>2763</v>
      </c>
      <c r="AB50" s="183" t="s">
        <v>2879</v>
      </c>
      <c r="AC50" s="183" t="s">
        <v>3115</v>
      </c>
      <c r="AD50" s="183" t="s">
        <v>2763</v>
      </c>
      <c r="AE50" s="183" t="s">
        <v>2879</v>
      </c>
      <c r="AF50" s="183" t="s">
        <v>3116</v>
      </c>
      <c r="AG50" s="183" t="s">
        <v>3117</v>
      </c>
      <c r="AH50" s="183" t="s">
        <v>2879</v>
      </c>
      <c r="AI50" s="183" t="s">
        <v>3115</v>
      </c>
      <c r="AJ50" s="183" t="s">
        <v>2763</v>
      </c>
      <c r="AK50" s="183" t="s">
        <v>2879</v>
      </c>
      <c r="AL50" s="183" t="s">
        <v>3115</v>
      </c>
      <c r="AM50" s="183" t="s">
        <v>2763</v>
      </c>
      <c r="AN50" s="183" t="s">
        <v>2879</v>
      </c>
      <c r="AO50" s="183" t="s">
        <v>3115</v>
      </c>
      <c r="AP50" s="183" t="s">
        <v>2763</v>
      </c>
      <c r="AQ50" s="183" t="s">
        <v>2879</v>
      </c>
      <c r="AR50" s="183" t="s">
        <v>3119</v>
      </c>
      <c r="AS50" s="183" t="s">
        <v>2763</v>
      </c>
      <c r="AT50" s="183" t="s">
        <v>2879</v>
      </c>
      <c r="AU50" s="183" t="s">
        <v>3115</v>
      </c>
      <c r="AV50" s="183" t="s">
        <v>2763</v>
      </c>
      <c r="AW50" s="183" t="s">
        <v>2879</v>
      </c>
      <c r="AX50" s="183" t="s">
        <v>3115</v>
      </c>
      <c r="AY50" s="183" t="s">
        <v>2763</v>
      </c>
      <c r="AZ50" s="183" t="s">
        <v>2879</v>
      </c>
      <c r="BA50" s="183" t="s">
        <v>3115</v>
      </c>
      <c r="BB50" s="183" t="s">
        <v>2763</v>
      </c>
      <c r="BC50" s="183" t="s">
        <v>2879</v>
      </c>
      <c r="BD50" s="183" t="s">
        <v>2763</v>
      </c>
      <c r="BE50" s="183" t="s">
        <v>2763</v>
      </c>
      <c r="BF50" s="183" t="s">
        <v>2879</v>
      </c>
      <c r="BG50" s="183" t="s">
        <v>2763</v>
      </c>
      <c r="BH50" s="183" t="s">
        <v>2763</v>
      </c>
      <c r="BI50" s="183" t="s">
        <v>2879</v>
      </c>
      <c r="BJ50" s="183" t="s">
        <v>2763</v>
      </c>
      <c r="BK50" s="183" t="s">
        <v>2763</v>
      </c>
      <c r="BL50" s="183" t="s">
        <v>2879</v>
      </c>
      <c r="BM50" s="183" t="s">
        <v>2763</v>
      </c>
      <c r="BN50" s="183" t="s">
        <v>3120</v>
      </c>
      <c r="BO50" s="183" t="s">
        <v>2879</v>
      </c>
      <c r="BP50" s="183" t="s">
        <v>2763</v>
      </c>
      <c r="BQ50" s="183" t="s">
        <v>2763</v>
      </c>
      <c r="BR50" s="183" t="s">
        <v>2879</v>
      </c>
      <c r="BS50" s="183" t="s">
        <v>2763</v>
      </c>
      <c r="BT50" s="183" t="s">
        <v>2763</v>
      </c>
      <c r="BU50" s="183" t="s">
        <v>2879</v>
      </c>
      <c r="BV50" s="183" t="s">
        <v>2763</v>
      </c>
      <c r="BW50" s="183" t="s">
        <v>2763</v>
      </c>
      <c r="BX50" s="183" t="s">
        <v>2879</v>
      </c>
      <c r="BY50" s="183" t="s">
        <v>2763</v>
      </c>
      <c r="BZ50" s="183" t="s">
        <v>2763</v>
      </c>
      <c r="CA50" s="183" t="s">
        <v>2879</v>
      </c>
      <c r="CB50" s="183" t="s">
        <v>2763</v>
      </c>
      <c r="CC50" s="183" t="s">
        <v>2763</v>
      </c>
      <c r="CD50" s="183" t="s">
        <v>2879</v>
      </c>
      <c r="CE50" s="183" t="s">
        <v>2763</v>
      </c>
      <c r="CF50" s="183" t="s">
        <v>2763</v>
      </c>
      <c r="CG50" s="183" t="s">
        <v>2879</v>
      </c>
      <c r="CH50" s="183" t="s">
        <v>2763</v>
      </c>
      <c r="CI50" s="183" t="s">
        <v>3121</v>
      </c>
      <c r="CJ50" s="183" t="s">
        <v>2879</v>
      </c>
      <c r="CK50" s="183" t="s">
        <v>2763</v>
      </c>
      <c r="CL50" s="183" t="s">
        <v>3121</v>
      </c>
      <c r="CM50" s="183" t="s">
        <v>2879</v>
      </c>
      <c r="CN50" s="183" t="s">
        <v>2763</v>
      </c>
      <c r="CO50" s="183" t="s">
        <v>3121</v>
      </c>
      <c r="CP50" s="183" t="s">
        <v>2879</v>
      </c>
      <c r="CQ50" s="183" t="s">
        <v>2763</v>
      </c>
      <c r="CR50" s="183" t="s">
        <v>2763</v>
      </c>
      <c r="CS50" s="183" t="s">
        <v>2879</v>
      </c>
      <c r="CT50" s="183" t="s">
        <v>2763</v>
      </c>
      <c r="CU50" s="183" t="s">
        <v>3122</v>
      </c>
      <c r="CV50" s="183" t="s">
        <v>2879</v>
      </c>
      <c r="CW50" s="183" t="s">
        <v>2763</v>
      </c>
      <c r="CX50" s="183" t="s">
        <v>3123</v>
      </c>
      <c r="CY50" s="183" t="s">
        <v>2879</v>
      </c>
      <c r="CZ50" s="183" t="s">
        <v>2763</v>
      </c>
      <c r="DA50" s="183" t="s">
        <v>3124</v>
      </c>
      <c r="DB50" s="183" t="s">
        <v>2879</v>
      </c>
      <c r="DC50" s="183" t="s">
        <v>2763</v>
      </c>
      <c r="DD50" s="183" t="s">
        <v>2763</v>
      </c>
      <c r="DE50" s="183" t="s">
        <v>2879</v>
      </c>
      <c r="DF50" s="183" t="s">
        <v>2763</v>
      </c>
      <c r="DG50" s="183" t="s">
        <v>2763</v>
      </c>
      <c r="DH50" s="183" t="s">
        <v>2879</v>
      </c>
      <c r="DI50" s="183" t="s">
        <v>2763</v>
      </c>
      <c r="DJ50" s="183" t="s">
        <v>2763</v>
      </c>
      <c r="DK50" s="183" t="s">
        <v>2879</v>
      </c>
      <c r="DL50" s="183" t="s">
        <v>2763</v>
      </c>
      <c r="DM50" s="183" t="s">
        <v>2763</v>
      </c>
      <c r="DN50" s="183" t="s">
        <v>2879</v>
      </c>
      <c r="DO50" s="183" t="s">
        <v>2763</v>
      </c>
      <c r="DP50" s="183" t="s">
        <v>2763</v>
      </c>
      <c r="DQ50" s="183" t="s">
        <v>2879</v>
      </c>
      <c r="DR50" s="183" t="s">
        <v>2763</v>
      </c>
      <c r="DS50" s="183" t="s">
        <v>2763</v>
      </c>
      <c r="DT50" s="183" t="s">
        <v>2879</v>
      </c>
      <c r="DU50" s="183" t="s">
        <v>2763</v>
      </c>
      <c r="DV50" s="183" t="s">
        <v>2763</v>
      </c>
      <c r="DW50" s="183" t="s">
        <v>2879</v>
      </c>
      <c r="DX50" s="183" t="s">
        <v>2763</v>
      </c>
      <c r="DY50" s="183" t="s">
        <v>2763</v>
      </c>
      <c r="DZ50" s="183" t="s">
        <v>2879</v>
      </c>
      <c r="EA50" s="183" t="s">
        <v>2763</v>
      </c>
      <c r="EB50" s="183" t="s">
        <v>2763</v>
      </c>
      <c r="EC50" s="183" t="s">
        <v>2879</v>
      </c>
      <c r="ED50" s="183" t="s">
        <v>2763</v>
      </c>
      <c r="EE50" s="183" t="s">
        <v>2763</v>
      </c>
      <c r="EF50" s="183" t="s">
        <v>2879</v>
      </c>
      <c r="EG50" s="183" t="s">
        <v>2763</v>
      </c>
      <c r="EH50" s="183" t="s">
        <v>2763</v>
      </c>
      <c r="EI50" s="183" t="s">
        <v>2879</v>
      </c>
      <c r="EJ50" s="183" t="s">
        <v>2763</v>
      </c>
      <c r="EK50" s="183" t="s">
        <v>2763</v>
      </c>
      <c r="EL50" s="183" t="s">
        <v>2879</v>
      </c>
      <c r="EM50" s="183" t="s">
        <v>2763</v>
      </c>
      <c r="EN50" s="183" t="s">
        <v>2763</v>
      </c>
      <c r="EO50" s="183" t="s">
        <v>2879</v>
      </c>
      <c r="EP50" s="183" t="s">
        <v>2763</v>
      </c>
      <c r="EQ50" s="183" t="s">
        <v>2763</v>
      </c>
      <c r="ER50" s="183" t="s">
        <v>2879</v>
      </c>
      <c r="ES50" s="183" t="s">
        <v>2763</v>
      </c>
      <c r="ET50" s="183" t="s">
        <v>2763</v>
      </c>
    </row>
    <row r="51" spans="1:150" x14ac:dyDescent="0.35">
      <c r="A51" s="1"/>
      <c r="B51" s="182" t="s">
        <v>3125</v>
      </c>
      <c r="C51" s="182" t="s">
        <v>99</v>
      </c>
      <c r="D51" s="182" t="s">
        <v>1028</v>
      </c>
      <c r="E51" s="182" t="s">
        <v>3126</v>
      </c>
      <c r="F51" s="182" t="s">
        <v>3127</v>
      </c>
      <c r="G51" s="183" t="s">
        <v>2879</v>
      </c>
      <c r="H51" s="183" t="s">
        <v>2763</v>
      </c>
      <c r="I51" s="183" t="s">
        <v>3128</v>
      </c>
      <c r="J51" s="183" t="s">
        <v>2879</v>
      </c>
      <c r="K51" s="183" t="s">
        <v>2763</v>
      </c>
      <c r="L51" s="183" t="s">
        <v>3128</v>
      </c>
      <c r="M51" s="183" t="s">
        <v>2879</v>
      </c>
      <c r="N51" s="183" t="s">
        <v>2763</v>
      </c>
      <c r="O51" s="183" t="s">
        <v>3129</v>
      </c>
      <c r="P51" s="183" t="s">
        <v>2879</v>
      </c>
      <c r="Q51" s="183" t="s">
        <v>2763</v>
      </c>
      <c r="R51" s="183" t="s">
        <v>3129</v>
      </c>
      <c r="S51" s="183" t="s">
        <v>2879</v>
      </c>
      <c r="T51" s="183" t="s">
        <v>2763</v>
      </c>
      <c r="U51" s="183" t="s">
        <v>3128</v>
      </c>
      <c r="V51" s="183" t="s">
        <v>2879</v>
      </c>
      <c r="W51" s="183" t="s">
        <v>2763</v>
      </c>
      <c r="X51" s="183" t="s">
        <v>2763</v>
      </c>
      <c r="Y51" s="183" t="s">
        <v>2879</v>
      </c>
      <c r="Z51" s="183" t="s">
        <v>2763</v>
      </c>
      <c r="AA51" s="183" t="s">
        <v>3130</v>
      </c>
      <c r="AB51" s="183" t="s">
        <v>2879</v>
      </c>
      <c r="AC51" s="183" t="s">
        <v>2763</v>
      </c>
      <c r="AD51" s="183" t="s">
        <v>3128</v>
      </c>
      <c r="AE51" s="183" t="s">
        <v>2879</v>
      </c>
      <c r="AF51" s="183" t="s">
        <v>2763</v>
      </c>
      <c r="AG51" s="183" t="s">
        <v>3129</v>
      </c>
      <c r="AH51" s="183" t="s">
        <v>2879</v>
      </c>
      <c r="AI51" s="183" t="s">
        <v>2763</v>
      </c>
      <c r="AJ51" s="183" t="s">
        <v>3128</v>
      </c>
      <c r="AK51" s="183" t="s">
        <v>2879</v>
      </c>
      <c r="AL51" s="183" t="s">
        <v>2763</v>
      </c>
      <c r="AM51" s="183" t="s">
        <v>3128</v>
      </c>
      <c r="AN51" s="183" t="s">
        <v>2879</v>
      </c>
      <c r="AO51" s="183" t="s">
        <v>2763</v>
      </c>
      <c r="AP51" s="183" t="s">
        <v>3128</v>
      </c>
      <c r="AQ51" s="183" t="s">
        <v>2879</v>
      </c>
      <c r="AR51" s="183" t="s">
        <v>2763</v>
      </c>
      <c r="AS51" s="183" t="s">
        <v>3128</v>
      </c>
      <c r="AT51" s="183" t="s">
        <v>2879</v>
      </c>
      <c r="AU51" s="183" t="s">
        <v>2763</v>
      </c>
      <c r="AV51" s="183" t="s">
        <v>3131</v>
      </c>
      <c r="AW51" s="183" t="s">
        <v>2879</v>
      </c>
      <c r="AX51" s="183" t="s">
        <v>2763</v>
      </c>
      <c r="AY51" s="183" t="s">
        <v>3128</v>
      </c>
      <c r="AZ51" s="183" t="s">
        <v>2879</v>
      </c>
      <c r="BA51" s="183" t="s">
        <v>2763</v>
      </c>
      <c r="BB51" s="183" t="s">
        <v>3128</v>
      </c>
      <c r="BC51" s="183" t="s">
        <v>2879</v>
      </c>
      <c r="BD51" s="183" t="s">
        <v>2763</v>
      </c>
      <c r="BE51" s="183" t="s">
        <v>3132</v>
      </c>
      <c r="BF51" s="183" t="s">
        <v>2879</v>
      </c>
      <c r="BG51" s="183" t="s">
        <v>2763</v>
      </c>
      <c r="BH51" s="183" t="s">
        <v>3133</v>
      </c>
      <c r="BI51" s="183" t="s">
        <v>2879</v>
      </c>
      <c r="BJ51" s="183" t="s">
        <v>2763</v>
      </c>
      <c r="BK51" s="183" t="s">
        <v>3134</v>
      </c>
      <c r="BL51" s="183" t="s">
        <v>2879</v>
      </c>
      <c r="BM51" s="183" t="s">
        <v>2763</v>
      </c>
      <c r="BN51" s="183" t="s">
        <v>2763</v>
      </c>
      <c r="BO51" s="183" t="s">
        <v>2879</v>
      </c>
      <c r="BP51" s="183" t="s">
        <v>2763</v>
      </c>
      <c r="BQ51" s="183" t="s">
        <v>3135</v>
      </c>
      <c r="BR51" s="183" t="s">
        <v>2879</v>
      </c>
      <c r="BS51" s="183" t="s">
        <v>2763</v>
      </c>
      <c r="BT51" s="183" t="s">
        <v>3136</v>
      </c>
      <c r="BU51" s="183" t="s">
        <v>2879</v>
      </c>
      <c r="BV51" s="183" t="s">
        <v>2763</v>
      </c>
      <c r="BW51" s="183" t="s">
        <v>3137</v>
      </c>
      <c r="BX51" s="183" t="s">
        <v>2879</v>
      </c>
      <c r="BY51" s="183" t="s">
        <v>2763</v>
      </c>
      <c r="BZ51" s="183" t="s">
        <v>3138</v>
      </c>
      <c r="CA51" s="183" t="s">
        <v>2879</v>
      </c>
      <c r="CB51" s="183" t="s">
        <v>2763</v>
      </c>
      <c r="CC51" s="183" t="s">
        <v>3139</v>
      </c>
      <c r="CD51" s="183" t="s">
        <v>2879</v>
      </c>
      <c r="CE51" s="183" t="s">
        <v>2763</v>
      </c>
      <c r="CF51" s="183" t="s">
        <v>3140</v>
      </c>
      <c r="CG51" s="183" t="s">
        <v>2879</v>
      </c>
      <c r="CH51" s="183" t="s">
        <v>2763</v>
      </c>
      <c r="CI51" s="183" t="s">
        <v>2763</v>
      </c>
      <c r="CJ51" s="183" t="s">
        <v>2879</v>
      </c>
      <c r="CK51" s="183" t="s">
        <v>2763</v>
      </c>
      <c r="CL51" s="183" t="s">
        <v>2763</v>
      </c>
      <c r="CM51" s="183" t="s">
        <v>2879</v>
      </c>
      <c r="CN51" s="183" t="s">
        <v>2763</v>
      </c>
      <c r="CO51" s="183" t="s">
        <v>2763</v>
      </c>
      <c r="CP51" s="183" t="s">
        <v>2879</v>
      </c>
      <c r="CQ51" s="183" t="s">
        <v>2763</v>
      </c>
      <c r="CR51" s="183" t="s">
        <v>2763</v>
      </c>
      <c r="CS51" s="183" t="s">
        <v>2879</v>
      </c>
      <c r="CT51" s="183" t="s">
        <v>2763</v>
      </c>
      <c r="CU51" s="183" t="s">
        <v>2763</v>
      </c>
      <c r="CV51" s="183" t="s">
        <v>2879</v>
      </c>
      <c r="CW51" s="183" t="s">
        <v>2763</v>
      </c>
      <c r="CX51" s="183" t="s">
        <v>2763</v>
      </c>
      <c r="CY51" s="183" t="s">
        <v>2879</v>
      </c>
      <c r="CZ51" s="183" t="s">
        <v>2763</v>
      </c>
      <c r="DA51" s="183" t="s">
        <v>3141</v>
      </c>
      <c r="DB51" s="183" t="s">
        <v>2879</v>
      </c>
      <c r="DC51" s="183" t="s">
        <v>2763</v>
      </c>
      <c r="DD51" s="183" t="s">
        <v>2763</v>
      </c>
      <c r="DE51" s="183" t="s">
        <v>2879</v>
      </c>
      <c r="DF51" s="183" t="s">
        <v>2763</v>
      </c>
      <c r="DG51" s="183" t="s">
        <v>2763</v>
      </c>
      <c r="DH51" s="183" t="s">
        <v>2879</v>
      </c>
      <c r="DI51" s="183" t="s">
        <v>2763</v>
      </c>
      <c r="DJ51" s="183" t="s">
        <v>2763</v>
      </c>
      <c r="DK51" s="183" t="s">
        <v>2879</v>
      </c>
      <c r="DL51" s="183" t="s">
        <v>2763</v>
      </c>
      <c r="DM51" s="183" t="s">
        <v>2763</v>
      </c>
      <c r="DN51" s="183" t="s">
        <v>2879</v>
      </c>
      <c r="DO51" s="183" t="s">
        <v>2763</v>
      </c>
      <c r="DP51" s="183" t="s">
        <v>2763</v>
      </c>
      <c r="DQ51" s="183" t="s">
        <v>2879</v>
      </c>
      <c r="DR51" s="183" t="s">
        <v>2763</v>
      </c>
      <c r="DS51" s="183" t="s">
        <v>3100</v>
      </c>
      <c r="DT51" s="183" t="s">
        <v>2879</v>
      </c>
      <c r="DU51" s="183" t="s">
        <v>2763</v>
      </c>
      <c r="DV51" s="183" t="s">
        <v>3101</v>
      </c>
      <c r="DW51" s="183" t="s">
        <v>2879</v>
      </c>
      <c r="DX51" s="183" t="s">
        <v>2763</v>
      </c>
      <c r="DY51" s="183" t="s">
        <v>2763</v>
      </c>
      <c r="DZ51" s="183" t="s">
        <v>2879</v>
      </c>
      <c r="EA51" s="183" t="s">
        <v>2763</v>
      </c>
      <c r="EB51" s="183" t="s">
        <v>3142</v>
      </c>
      <c r="EC51" s="183" t="s">
        <v>2879</v>
      </c>
      <c r="ED51" s="183" t="s">
        <v>2763</v>
      </c>
      <c r="EE51" s="183" t="s">
        <v>2763</v>
      </c>
      <c r="EF51" s="183" t="s">
        <v>2879</v>
      </c>
      <c r="EG51" s="183" t="s">
        <v>2763</v>
      </c>
      <c r="EH51" s="183" t="s">
        <v>3106</v>
      </c>
      <c r="EI51" s="183" t="s">
        <v>2879</v>
      </c>
      <c r="EJ51" s="183" t="s">
        <v>2763</v>
      </c>
      <c r="EK51" s="183" t="s">
        <v>3107</v>
      </c>
      <c r="EL51" s="183" t="s">
        <v>2879</v>
      </c>
      <c r="EM51" s="183" t="s">
        <v>2763</v>
      </c>
      <c r="EN51" s="183" t="s">
        <v>3143</v>
      </c>
      <c r="EO51" s="183" t="s">
        <v>2879</v>
      </c>
      <c r="EP51" s="183" t="s">
        <v>3110</v>
      </c>
      <c r="EQ51" s="183" t="s">
        <v>2763</v>
      </c>
      <c r="ER51" s="183" t="s">
        <v>2879</v>
      </c>
      <c r="ES51" s="183" t="s">
        <v>2763</v>
      </c>
      <c r="ET51" s="183" t="s">
        <v>3111</v>
      </c>
    </row>
    <row r="52" spans="1:150" x14ac:dyDescent="0.35">
      <c r="A52" s="1"/>
      <c r="B52" s="182" t="s">
        <v>3144</v>
      </c>
      <c r="C52" s="182" t="s">
        <v>99</v>
      </c>
      <c r="D52" s="182" t="s">
        <v>1028</v>
      </c>
      <c r="E52" s="182" t="s">
        <v>3145</v>
      </c>
      <c r="F52" s="182" t="s">
        <v>3146</v>
      </c>
      <c r="G52" s="183" t="s">
        <v>2879</v>
      </c>
      <c r="H52" s="183" t="s">
        <v>2763</v>
      </c>
      <c r="I52" s="183" t="s">
        <v>3147</v>
      </c>
      <c r="J52" s="183" t="s">
        <v>2879</v>
      </c>
      <c r="K52" s="183" t="s">
        <v>2763</v>
      </c>
      <c r="L52" s="183" t="s">
        <v>3147</v>
      </c>
      <c r="M52" s="183" t="s">
        <v>2879</v>
      </c>
      <c r="N52" s="183" t="s">
        <v>2763</v>
      </c>
      <c r="O52" s="183" t="s">
        <v>3148</v>
      </c>
      <c r="P52" s="183" t="s">
        <v>2879</v>
      </c>
      <c r="Q52" s="183" t="s">
        <v>2763</v>
      </c>
      <c r="R52" s="183" t="s">
        <v>3148</v>
      </c>
      <c r="S52" s="183" t="s">
        <v>2879</v>
      </c>
      <c r="T52" s="183" t="s">
        <v>2763</v>
      </c>
      <c r="U52" s="183" t="s">
        <v>3147</v>
      </c>
      <c r="V52" s="183" t="s">
        <v>2879</v>
      </c>
      <c r="W52" s="183" t="s">
        <v>2763</v>
      </c>
      <c r="X52" s="183" t="s">
        <v>3076</v>
      </c>
      <c r="Y52" s="183" t="s">
        <v>2879</v>
      </c>
      <c r="Z52" s="183" t="s">
        <v>2763</v>
      </c>
      <c r="AA52" s="183" t="s">
        <v>3149</v>
      </c>
      <c r="AB52" s="183" t="s">
        <v>2879</v>
      </c>
      <c r="AC52" s="183" t="s">
        <v>2763</v>
      </c>
      <c r="AD52" s="183" t="s">
        <v>3147</v>
      </c>
      <c r="AE52" s="183" t="s">
        <v>2879</v>
      </c>
      <c r="AF52" s="183" t="s">
        <v>2763</v>
      </c>
      <c r="AG52" s="183" t="s">
        <v>3148</v>
      </c>
      <c r="AH52" s="183" t="s">
        <v>2879</v>
      </c>
      <c r="AI52" s="183" t="s">
        <v>2763</v>
      </c>
      <c r="AJ52" s="183" t="s">
        <v>3147</v>
      </c>
      <c r="AK52" s="183" t="s">
        <v>2879</v>
      </c>
      <c r="AL52" s="183" t="s">
        <v>2763</v>
      </c>
      <c r="AM52" s="183" t="s">
        <v>3147</v>
      </c>
      <c r="AN52" s="183" t="s">
        <v>2879</v>
      </c>
      <c r="AO52" s="183" t="s">
        <v>2763</v>
      </c>
      <c r="AP52" s="183" t="s">
        <v>3150</v>
      </c>
      <c r="AQ52" s="183" t="s">
        <v>2879</v>
      </c>
      <c r="AR52" s="183" t="s">
        <v>2763</v>
      </c>
      <c r="AS52" s="183" t="s">
        <v>3150</v>
      </c>
      <c r="AT52" s="183" t="s">
        <v>2879</v>
      </c>
      <c r="AU52" s="183" t="s">
        <v>2763</v>
      </c>
      <c r="AV52" s="183" t="s">
        <v>3151</v>
      </c>
      <c r="AW52" s="183" t="s">
        <v>2879</v>
      </c>
      <c r="AX52" s="183" t="s">
        <v>2763</v>
      </c>
      <c r="AY52" s="183" t="s">
        <v>3147</v>
      </c>
      <c r="AZ52" s="183" t="s">
        <v>2879</v>
      </c>
      <c r="BA52" s="183" t="s">
        <v>2763</v>
      </c>
      <c r="BB52" s="183" t="s">
        <v>3150</v>
      </c>
      <c r="BC52" s="183" t="s">
        <v>2879</v>
      </c>
      <c r="BD52" s="183" t="s">
        <v>2763</v>
      </c>
      <c r="BE52" s="183" t="s">
        <v>3152</v>
      </c>
      <c r="BF52" s="183" t="s">
        <v>2879</v>
      </c>
      <c r="BG52" s="183" t="s">
        <v>2763</v>
      </c>
      <c r="BH52" s="183" t="s">
        <v>3153</v>
      </c>
      <c r="BI52" s="183" t="s">
        <v>2879</v>
      </c>
      <c r="BJ52" s="183" t="s">
        <v>2763</v>
      </c>
      <c r="BK52" s="183" t="s">
        <v>3154</v>
      </c>
      <c r="BL52" s="183" t="s">
        <v>2879</v>
      </c>
      <c r="BM52" s="183" t="s">
        <v>2763</v>
      </c>
      <c r="BN52" s="183" t="s">
        <v>3155</v>
      </c>
      <c r="BO52" s="183" t="s">
        <v>2879</v>
      </c>
      <c r="BP52" s="183" t="s">
        <v>2763</v>
      </c>
      <c r="BQ52" s="183" t="s">
        <v>3156</v>
      </c>
      <c r="BR52" s="183" t="s">
        <v>2879</v>
      </c>
      <c r="BS52" s="183" t="s">
        <v>2763</v>
      </c>
      <c r="BT52" s="183" t="s">
        <v>3157</v>
      </c>
      <c r="BU52" s="183" t="s">
        <v>2879</v>
      </c>
      <c r="BV52" s="183" t="s">
        <v>2763</v>
      </c>
      <c r="BW52" s="183" t="s">
        <v>3158</v>
      </c>
      <c r="BX52" s="183" t="s">
        <v>2879</v>
      </c>
      <c r="BY52" s="183" t="s">
        <v>2763</v>
      </c>
      <c r="BZ52" s="183" t="s">
        <v>3159</v>
      </c>
      <c r="CA52" s="183" t="s">
        <v>2879</v>
      </c>
      <c r="CB52" s="183" t="s">
        <v>2763</v>
      </c>
      <c r="CC52" s="183" t="s">
        <v>3160</v>
      </c>
      <c r="CD52" s="183" t="s">
        <v>2879</v>
      </c>
      <c r="CE52" s="183" t="s">
        <v>2763</v>
      </c>
      <c r="CF52" s="183" t="s">
        <v>3161</v>
      </c>
      <c r="CG52" s="183" t="s">
        <v>2879</v>
      </c>
      <c r="CH52" s="183" t="s">
        <v>2763</v>
      </c>
      <c r="CI52" s="183" t="s">
        <v>3162</v>
      </c>
      <c r="CJ52" s="183" t="s">
        <v>2879</v>
      </c>
      <c r="CK52" s="183" t="s">
        <v>2763</v>
      </c>
      <c r="CL52" s="183" t="s">
        <v>3162</v>
      </c>
      <c r="CM52" s="183" t="s">
        <v>2879</v>
      </c>
      <c r="CN52" s="183" t="s">
        <v>2763</v>
      </c>
      <c r="CO52" s="183" t="s">
        <v>3162</v>
      </c>
      <c r="CP52" s="183" t="s">
        <v>2879</v>
      </c>
      <c r="CQ52" s="183" t="s">
        <v>2763</v>
      </c>
      <c r="CR52" s="183" t="s">
        <v>3163</v>
      </c>
      <c r="CS52" s="183" t="s">
        <v>2879</v>
      </c>
      <c r="CT52" s="183" t="s">
        <v>2763</v>
      </c>
      <c r="CU52" s="183" t="s">
        <v>3164</v>
      </c>
      <c r="CV52" s="183" t="s">
        <v>2879</v>
      </c>
      <c r="CW52" s="183" t="s">
        <v>2763</v>
      </c>
      <c r="CX52" s="183" t="s">
        <v>3165</v>
      </c>
      <c r="CY52" s="183" t="s">
        <v>2879</v>
      </c>
      <c r="CZ52" s="183" t="s">
        <v>2763</v>
      </c>
      <c r="DA52" s="183" t="s">
        <v>2763</v>
      </c>
      <c r="DB52" s="183" t="s">
        <v>2879</v>
      </c>
      <c r="DC52" s="183" t="s">
        <v>2763</v>
      </c>
      <c r="DD52" s="183" t="s">
        <v>3166</v>
      </c>
      <c r="DE52" s="183" t="s">
        <v>2879</v>
      </c>
      <c r="DF52" s="183" t="s">
        <v>2763</v>
      </c>
      <c r="DG52" s="183" t="s">
        <v>3167</v>
      </c>
      <c r="DH52" s="183" t="s">
        <v>2879</v>
      </c>
      <c r="DI52" s="183" t="s">
        <v>2763</v>
      </c>
      <c r="DJ52" s="183" t="s">
        <v>3168</v>
      </c>
      <c r="DK52" s="183" t="s">
        <v>2879</v>
      </c>
      <c r="DL52" s="183" t="s">
        <v>2763</v>
      </c>
      <c r="DM52" s="183" t="s">
        <v>2763</v>
      </c>
      <c r="DN52" s="183" t="s">
        <v>2879</v>
      </c>
      <c r="DO52" s="183" t="s">
        <v>2763</v>
      </c>
      <c r="DP52" s="183" t="s">
        <v>2763</v>
      </c>
      <c r="DQ52" s="183" t="s">
        <v>2879</v>
      </c>
      <c r="DR52" s="183" t="s">
        <v>2763</v>
      </c>
      <c r="DS52" s="183" t="s">
        <v>2763</v>
      </c>
      <c r="DT52" s="183" t="s">
        <v>2879</v>
      </c>
      <c r="DU52" s="183" t="s">
        <v>2763</v>
      </c>
      <c r="DV52" s="183" t="s">
        <v>2763</v>
      </c>
      <c r="DW52" s="183" t="s">
        <v>2879</v>
      </c>
      <c r="DX52" s="183" t="s">
        <v>2763</v>
      </c>
      <c r="DY52" s="183" t="s">
        <v>3169</v>
      </c>
      <c r="DZ52" s="183" t="s">
        <v>2879</v>
      </c>
      <c r="EA52" s="183" t="s">
        <v>2763</v>
      </c>
      <c r="EB52" s="183" t="s">
        <v>2763</v>
      </c>
      <c r="EC52" s="183" t="s">
        <v>2879</v>
      </c>
      <c r="ED52" s="183" t="s">
        <v>3104</v>
      </c>
      <c r="EE52" s="183" t="s">
        <v>2763</v>
      </c>
      <c r="EF52" s="183" t="s">
        <v>2879</v>
      </c>
      <c r="EG52" s="183" t="s">
        <v>2763</v>
      </c>
      <c r="EH52" s="183" t="s">
        <v>2763</v>
      </c>
      <c r="EI52" s="183" t="s">
        <v>2879</v>
      </c>
      <c r="EJ52" s="183" t="s">
        <v>2763</v>
      </c>
      <c r="EK52" s="183" t="s">
        <v>2763</v>
      </c>
      <c r="EL52" s="183" t="s">
        <v>2879</v>
      </c>
      <c r="EM52" s="183" t="s">
        <v>2763</v>
      </c>
      <c r="EN52" s="183" t="s">
        <v>3170</v>
      </c>
      <c r="EO52" s="183" t="s">
        <v>2879</v>
      </c>
      <c r="EP52" s="183" t="s">
        <v>2763</v>
      </c>
      <c r="EQ52" s="183" t="s">
        <v>2763</v>
      </c>
      <c r="ER52" s="183" t="s">
        <v>2879</v>
      </c>
      <c r="ES52" s="183" t="s">
        <v>2763</v>
      </c>
      <c r="ET52" s="183" t="s">
        <v>2763</v>
      </c>
    </row>
    <row r="53" spans="1:150" x14ac:dyDescent="0.35">
      <c r="A53" s="1"/>
      <c r="B53" s="182" t="s">
        <v>3171</v>
      </c>
      <c r="C53" s="182" t="s">
        <v>99</v>
      </c>
      <c r="D53" s="182" t="s">
        <v>1028</v>
      </c>
      <c r="E53" s="182" t="s">
        <v>3172</v>
      </c>
      <c r="F53" s="182" t="s">
        <v>3173</v>
      </c>
      <c r="G53" s="183" t="s">
        <v>2879</v>
      </c>
      <c r="H53" s="183" t="s">
        <v>3115</v>
      </c>
      <c r="I53" s="183" t="s">
        <v>2763</v>
      </c>
      <c r="J53" s="183" t="s">
        <v>2879</v>
      </c>
      <c r="K53" s="183" t="s">
        <v>3115</v>
      </c>
      <c r="L53" s="183" t="s">
        <v>2763</v>
      </c>
      <c r="M53" s="183" t="s">
        <v>2879</v>
      </c>
      <c r="N53" s="183" t="s">
        <v>3174</v>
      </c>
      <c r="O53" s="183" t="s">
        <v>2763</v>
      </c>
      <c r="P53" s="183" t="s">
        <v>2879</v>
      </c>
      <c r="Q53" s="183" t="s">
        <v>3174</v>
      </c>
      <c r="R53" s="183" t="s">
        <v>2763</v>
      </c>
      <c r="S53" s="183" t="s">
        <v>2879</v>
      </c>
      <c r="T53" s="183" t="s">
        <v>3118</v>
      </c>
      <c r="U53" s="183" t="s">
        <v>2763</v>
      </c>
      <c r="V53" s="183" t="s">
        <v>2879</v>
      </c>
      <c r="W53" s="183" t="s">
        <v>3118</v>
      </c>
      <c r="X53" s="183" t="s">
        <v>2763</v>
      </c>
      <c r="Y53" s="183" t="s">
        <v>2879</v>
      </c>
      <c r="Z53" s="183" t="s">
        <v>3115</v>
      </c>
      <c r="AA53" s="183" t="s">
        <v>2763</v>
      </c>
      <c r="AB53" s="183" t="s">
        <v>2879</v>
      </c>
      <c r="AC53" s="183" t="s">
        <v>3115</v>
      </c>
      <c r="AD53" s="183" t="s">
        <v>2763</v>
      </c>
      <c r="AE53" s="183" t="s">
        <v>2879</v>
      </c>
      <c r="AF53" s="183" t="s">
        <v>3174</v>
      </c>
      <c r="AG53" s="183" t="s">
        <v>2763</v>
      </c>
      <c r="AH53" s="183" t="s">
        <v>2879</v>
      </c>
      <c r="AI53" s="183" t="s">
        <v>3115</v>
      </c>
      <c r="AJ53" s="183" t="s">
        <v>2763</v>
      </c>
      <c r="AK53" s="183" t="s">
        <v>2879</v>
      </c>
      <c r="AL53" s="183" t="s">
        <v>3115</v>
      </c>
      <c r="AM53" s="183" t="s">
        <v>2763</v>
      </c>
      <c r="AN53" s="183" t="s">
        <v>2879</v>
      </c>
      <c r="AO53" s="183" t="s">
        <v>3115</v>
      </c>
      <c r="AP53" s="183" t="s">
        <v>2763</v>
      </c>
      <c r="AQ53" s="183" t="s">
        <v>2879</v>
      </c>
      <c r="AR53" s="183" t="s">
        <v>3119</v>
      </c>
      <c r="AS53" s="183" t="s">
        <v>2763</v>
      </c>
      <c r="AT53" s="183" t="s">
        <v>2879</v>
      </c>
      <c r="AU53" s="183" t="s">
        <v>3115</v>
      </c>
      <c r="AV53" s="183" t="s">
        <v>2763</v>
      </c>
      <c r="AW53" s="183" t="s">
        <v>2879</v>
      </c>
      <c r="AX53" s="183" t="s">
        <v>3115</v>
      </c>
      <c r="AY53" s="183" t="s">
        <v>2763</v>
      </c>
      <c r="AZ53" s="183" t="s">
        <v>2879</v>
      </c>
      <c r="BA53" s="183" t="s">
        <v>3115</v>
      </c>
      <c r="BB53" s="183" t="s">
        <v>2763</v>
      </c>
      <c r="BC53" s="183" t="s">
        <v>2879</v>
      </c>
      <c r="BD53" s="183" t="s">
        <v>2763</v>
      </c>
      <c r="BE53" s="183" t="s">
        <v>2763</v>
      </c>
      <c r="BF53" s="183" t="s">
        <v>2879</v>
      </c>
      <c r="BG53" s="183" t="s">
        <v>2763</v>
      </c>
      <c r="BH53" s="183" t="s">
        <v>2763</v>
      </c>
      <c r="BI53" s="183" t="s">
        <v>2879</v>
      </c>
      <c r="BJ53" s="183" t="s">
        <v>2763</v>
      </c>
      <c r="BK53" s="183" t="s">
        <v>2763</v>
      </c>
      <c r="BL53" s="183" t="s">
        <v>2879</v>
      </c>
      <c r="BM53" s="183" t="s">
        <v>2763</v>
      </c>
      <c r="BN53" s="183" t="s">
        <v>2763</v>
      </c>
      <c r="BO53" s="183" t="s">
        <v>2879</v>
      </c>
      <c r="BP53" s="183" t="s">
        <v>2763</v>
      </c>
      <c r="BQ53" s="183" t="s">
        <v>2763</v>
      </c>
      <c r="BR53" s="183" t="s">
        <v>2879</v>
      </c>
      <c r="BS53" s="183" t="s">
        <v>2763</v>
      </c>
      <c r="BT53" s="183" t="s">
        <v>2763</v>
      </c>
      <c r="BU53" s="183" t="s">
        <v>2879</v>
      </c>
      <c r="BV53" s="183" t="s">
        <v>2763</v>
      </c>
      <c r="BW53" s="183" t="s">
        <v>2763</v>
      </c>
      <c r="BX53" s="183" t="s">
        <v>2879</v>
      </c>
      <c r="BY53" s="183" t="s">
        <v>2763</v>
      </c>
      <c r="BZ53" s="183" t="s">
        <v>2763</v>
      </c>
      <c r="CA53" s="183" t="s">
        <v>2879</v>
      </c>
      <c r="CB53" s="183" t="s">
        <v>2763</v>
      </c>
      <c r="CC53" s="183" t="s">
        <v>2763</v>
      </c>
      <c r="CD53" s="183" t="s">
        <v>2879</v>
      </c>
      <c r="CE53" s="183" t="s">
        <v>2763</v>
      </c>
      <c r="CF53" s="183" t="s">
        <v>2763</v>
      </c>
      <c r="CG53" s="183" t="s">
        <v>2879</v>
      </c>
      <c r="CH53" s="183" t="s">
        <v>2763</v>
      </c>
      <c r="CI53" s="183" t="s">
        <v>2763</v>
      </c>
      <c r="CJ53" s="183" t="s">
        <v>2879</v>
      </c>
      <c r="CK53" s="183" t="s">
        <v>2763</v>
      </c>
      <c r="CL53" s="183" t="s">
        <v>2763</v>
      </c>
      <c r="CM53" s="183" t="s">
        <v>2879</v>
      </c>
      <c r="CN53" s="183" t="s">
        <v>2763</v>
      </c>
      <c r="CO53" s="183" t="s">
        <v>2763</v>
      </c>
      <c r="CP53" s="183" t="s">
        <v>2879</v>
      </c>
      <c r="CQ53" s="183" t="s">
        <v>2763</v>
      </c>
      <c r="CR53" s="183" t="s">
        <v>3175</v>
      </c>
      <c r="CS53" s="183" t="s">
        <v>2879</v>
      </c>
      <c r="CT53" s="183" t="s">
        <v>2763</v>
      </c>
      <c r="CU53" s="183" t="s">
        <v>2763</v>
      </c>
      <c r="CV53" s="183" t="s">
        <v>2879</v>
      </c>
      <c r="CW53" s="183" t="s">
        <v>2763</v>
      </c>
      <c r="CX53" s="183" t="s">
        <v>2763</v>
      </c>
      <c r="CY53" s="183" t="s">
        <v>2879</v>
      </c>
      <c r="CZ53" s="183" t="s">
        <v>2763</v>
      </c>
      <c r="DA53" s="183" t="s">
        <v>2763</v>
      </c>
      <c r="DB53" s="183" t="s">
        <v>2879</v>
      </c>
      <c r="DC53" s="183" t="s">
        <v>2763</v>
      </c>
      <c r="DD53" s="183" t="s">
        <v>3176</v>
      </c>
      <c r="DE53" s="183" t="s">
        <v>2879</v>
      </c>
      <c r="DF53" s="183" t="s">
        <v>2763</v>
      </c>
      <c r="DG53" s="183" t="s">
        <v>3177</v>
      </c>
      <c r="DH53" s="183" t="s">
        <v>2879</v>
      </c>
      <c r="DI53" s="183" t="s">
        <v>2763</v>
      </c>
      <c r="DJ53" s="183" t="s">
        <v>3178</v>
      </c>
      <c r="DK53" s="183" t="s">
        <v>2879</v>
      </c>
      <c r="DL53" s="183" t="s">
        <v>2763</v>
      </c>
      <c r="DM53" s="183" t="s">
        <v>3098</v>
      </c>
      <c r="DN53" s="183" t="s">
        <v>2879</v>
      </c>
      <c r="DO53" s="183" t="s">
        <v>2763</v>
      </c>
      <c r="DP53" s="183" t="s">
        <v>3099</v>
      </c>
      <c r="DQ53" s="183" t="s">
        <v>2879</v>
      </c>
      <c r="DR53" s="183" t="s">
        <v>2763</v>
      </c>
      <c r="DS53" s="183" t="s">
        <v>2763</v>
      </c>
      <c r="DT53" s="183" t="s">
        <v>2879</v>
      </c>
      <c r="DU53" s="183" t="s">
        <v>2763</v>
      </c>
      <c r="DV53" s="183" t="s">
        <v>2763</v>
      </c>
      <c r="DW53" s="183" t="s">
        <v>2879</v>
      </c>
      <c r="DX53" s="183" t="s">
        <v>2763</v>
      </c>
      <c r="DY53" s="183" t="s">
        <v>3179</v>
      </c>
      <c r="DZ53" s="183" t="s">
        <v>2879</v>
      </c>
      <c r="EA53" s="183" t="s">
        <v>2763</v>
      </c>
      <c r="EB53" s="183" t="s">
        <v>3180</v>
      </c>
      <c r="EC53" s="183" t="s">
        <v>2879</v>
      </c>
      <c r="ED53" s="183" t="s">
        <v>2763</v>
      </c>
      <c r="EE53" s="183" t="s">
        <v>3105</v>
      </c>
      <c r="EF53" s="183" t="s">
        <v>2879</v>
      </c>
      <c r="EG53" s="183" t="s">
        <v>2763</v>
      </c>
      <c r="EH53" s="183" t="s">
        <v>2763</v>
      </c>
      <c r="EI53" s="183" t="s">
        <v>2879</v>
      </c>
      <c r="EJ53" s="183" t="s">
        <v>2763</v>
      </c>
      <c r="EK53" s="183" t="s">
        <v>2763</v>
      </c>
      <c r="EL53" s="183" t="s">
        <v>2879</v>
      </c>
      <c r="EM53" s="183" t="s">
        <v>3108</v>
      </c>
      <c r="EN53" s="183" t="s">
        <v>2763</v>
      </c>
      <c r="EO53" s="183" t="s">
        <v>2879</v>
      </c>
      <c r="EP53" s="183" t="s">
        <v>2763</v>
      </c>
      <c r="EQ53" s="183" t="s">
        <v>2763</v>
      </c>
      <c r="ER53" s="183" t="s">
        <v>2879</v>
      </c>
      <c r="ES53" s="183" t="s">
        <v>2763</v>
      </c>
      <c r="ET53" s="183" t="s">
        <v>2763</v>
      </c>
    </row>
    <row r="54" spans="1:150" x14ac:dyDescent="0.35">
      <c r="A54" s="1"/>
      <c r="B54" s="181" t="s">
        <v>3181</v>
      </c>
      <c r="C54" s="181" t="s">
        <v>99</v>
      </c>
      <c r="D54" s="181" t="s">
        <v>1029</v>
      </c>
      <c r="E54" s="181" t="s">
        <v>3182</v>
      </c>
      <c r="F54" s="181" t="s">
        <v>3183</v>
      </c>
      <c r="G54" s="181" t="s">
        <v>2879</v>
      </c>
      <c r="H54" s="181" t="s">
        <v>3184</v>
      </c>
      <c r="I54" s="181" t="s">
        <v>3185</v>
      </c>
      <c r="J54" s="181" t="s">
        <v>2879</v>
      </c>
      <c r="K54" s="181" t="s">
        <v>3184</v>
      </c>
      <c r="L54" s="181" t="s">
        <v>3185</v>
      </c>
      <c r="M54" s="181" t="s">
        <v>2879</v>
      </c>
      <c r="N54" s="181" t="s">
        <v>3184</v>
      </c>
      <c r="O54" s="181" t="s">
        <v>3185</v>
      </c>
      <c r="P54" s="181" t="s">
        <v>2879</v>
      </c>
      <c r="Q54" s="181" t="s">
        <v>3184</v>
      </c>
      <c r="R54" s="181" t="s">
        <v>3185</v>
      </c>
      <c r="S54" s="181" t="s">
        <v>2879</v>
      </c>
      <c r="T54" s="181" t="s">
        <v>3186</v>
      </c>
      <c r="U54" s="181" t="s">
        <v>3185</v>
      </c>
      <c r="V54" s="181" t="s">
        <v>2879</v>
      </c>
      <c r="W54" s="181" t="s">
        <v>3187</v>
      </c>
      <c r="X54" s="181" t="s">
        <v>3188</v>
      </c>
      <c r="Y54" s="181" t="s">
        <v>2879</v>
      </c>
      <c r="Z54" s="181" t="s">
        <v>3184</v>
      </c>
      <c r="AA54" s="181" t="s">
        <v>3185</v>
      </c>
      <c r="AB54" s="181" t="s">
        <v>2879</v>
      </c>
      <c r="AC54" s="181" t="s">
        <v>3184</v>
      </c>
      <c r="AD54" s="181" t="s">
        <v>3185</v>
      </c>
      <c r="AE54" s="181" t="s">
        <v>2879</v>
      </c>
      <c r="AF54" s="181" t="s">
        <v>3184</v>
      </c>
      <c r="AG54" s="181" t="s">
        <v>3185</v>
      </c>
      <c r="AH54" s="181" t="s">
        <v>2879</v>
      </c>
      <c r="AI54" s="181" t="s">
        <v>3184</v>
      </c>
      <c r="AJ54" s="181" t="s">
        <v>3185</v>
      </c>
      <c r="AK54" s="181" t="s">
        <v>2879</v>
      </c>
      <c r="AL54" s="181" t="s">
        <v>3184</v>
      </c>
      <c r="AM54" s="181" t="s">
        <v>3185</v>
      </c>
      <c r="AN54" s="181" t="s">
        <v>2879</v>
      </c>
      <c r="AO54" s="181" t="s">
        <v>3184</v>
      </c>
      <c r="AP54" s="181" t="s">
        <v>3185</v>
      </c>
      <c r="AQ54" s="181" t="s">
        <v>2879</v>
      </c>
      <c r="AR54" s="181" t="s">
        <v>3186</v>
      </c>
      <c r="AS54" s="181" t="s">
        <v>3185</v>
      </c>
      <c r="AT54" s="181" t="s">
        <v>2879</v>
      </c>
      <c r="AU54" s="181" t="s">
        <v>3186</v>
      </c>
      <c r="AV54" s="181" t="s">
        <v>3189</v>
      </c>
      <c r="AW54" s="181" t="s">
        <v>2879</v>
      </c>
      <c r="AX54" s="181" t="s">
        <v>3184</v>
      </c>
      <c r="AY54" s="181" t="s">
        <v>3185</v>
      </c>
      <c r="AZ54" s="181" t="s">
        <v>2879</v>
      </c>
      <c r="BA54" s="181" t="s">
        <v>3184</v>
      </c>
      <c r="BB54" s="181" t="s">
        <v>3190</v>
      </c>
      <c r="BC54" s="181" t="s">
        <v>2879</v>
      </c>
      <c r="BD54" s="181" t="s">
        <v>2763</v>
      </c>
      <c r="BE54" s="181" t="s">
        <v>3191</v>
      </c>
      <c r="BF54" s="181" t="s">
        <v>2879</v>
      </c>
      <c r="BG54" s="181" t="s">
        <v>2763</v>
      </c>
      <c r="BH54" s="181" t="s">
        <v>3192</v>
      </c>
      <c r="BI54" s="181" t="s">
        <v>2879</v>
      </c>
      <c r="BJ54" s="181" t="s">
        <v>2763</v>
      </c>
      <c r="BK54" s="181" t="s">
        <v>3193</v>
      </c>
      <c r="BL54" s="181" t="s">
        <v>2879</v>
      </c>
      <c r="BM54" s="181" t="s">
        <v>2763</v>
      </c>
      <c r="BN54" s="181" t="s">
        <v>2763</v>
      </c>
      <c r="BO54" s="181" t="s">
        <v>2879</v>
      </c>
      <c r="BP54" s="181" t="s">
        <v>2763</v>
      </c>
      <c r="BQ54" s="181" t="s">
        <v>2763</v>
      </c>
      <c r="BR54" s="181" t="s">
        <v>2879</v>
      </c>
      <c r="BS54" s="181" t="s">
        <v>2763</v>
      </c>
      <c r="BT54" s="181" t="s">
        <v>2763</v>
      </c>
      <c r="BU54" s="181" t="s">
        <v>2879</v>
      </c>
      <c r="BV54" s="181" t="s">
        <v>2763</v>
      </c>
      <c r="BW54" s="181" t="s">
        <v>2763</v>
      </c>
      <c r="BX54" s="181" t="s">
        <v>2879</v>
      </c>
      <c r="BY54" s="181" t="s">
        <v>2763</v>
      </c>
      <c r="BZ54" s="181" t="s">
        <v>2763</v>
      </c>
      <c r="CA54" s="181" t="s">
        <v>2879</v>
      </c>
      <c r="CB54" s="181" t="s">
        <v>2763</v>
      </c>
      <c r="CC54" s="181" t="s">
        <v>2763</v>
      </c>
      <c r="CD54" s="181" t="s">
        <v>2879</v>
      </c>
      <c r="CE54" s="181" t="s">
        <v>2763</v>
      </c>
      <c r="CF54" s="181" t="s">
        <v>2763</v>
      </c>
      <c r="CG54" s="181" t="s">
        <v>2879</v>
      </c>
      <c r="CH54" s="181" t="s">
        <v>2763</v>
      </c>
      <c r="CI54" s="181" t="s">
        <v>3194</v>
      </c>
      <c r="CJ54" s="181" t="s">
        <v>2879</v>
      </c>
      <c r="CK54" s="181" t="s">
        <v>2763</v>
      </c>
      <c r="CL54" s="181" t="s">
        <v>3194</v>
      </c>
      <c r="CM54" s="181" t="s">
        <v>2879</v>
      </c>
      <c r="CN54" s="181" t="s">
        <v>2763</v>
      </c>
      <c r="CO54" s="181" t="s">
        <v>3195</v>
      </c>
      <c r="CP54" s="181" t="s">
        <v>2879</v>
      </c>
      <c r="CQ54" s="181" t="s">
        <v>2763</v>
      </c>
      <c r="CR54" s="181" t="s">
        <v>3196</v>
      </c>
      <c r="CS54" s="181" t="s">
        <v>2879</v>
      </c>
      <c r="CT54" s="181" t="s">
        <v>2763</v>
      </c>
      <c r="CU54" s="181" t="s">
        <v>2763</v>
      </c>
      <c r="CV54" s="181" t="s">
        <v>2879</v>
      </c>
      <c r="CW54" s="181" t="s">
        <v>2763</v>
      </c>
      <c r="CX54" s="181" t="s">
        <v>2763</v>
      </c>
      <c r="CY54" s="181" t="s">
        <v>2879</v>
      </c>
      <c r="CZ54" s="181" t="s">
        <v>2763</v>
      </c>
      <c r="DA54" s="181" t="s">
        <v>2763</v>
      </c>
      <c r="DB54" s="181" t="s">
        <v>2879</v>
      </c>
      <c r="DC54" s="181" t="s">
        <v>2763</v>
      </c>
      <c r="DD54" s="181" t="s">
        <v>2763</v>
      </c>
      <c r="DE54" s="181" t="s">
        <v>2879</v>
      </c>
      <c r="DF54" s="181" t="s">
        <v>2763</v>
      </c>
      <c r="DG54" s="181" t="s">
        <v>2763</v>
      </c>
      <c r="DH54" s="181" t="s">
        <v>2879</v>
      </c>
      <c r="DI54" s="181" t="s">
        <v>2763</v>
      </c>
      <c r="DJ54" s="181" t="s">
        <v>2763</v>
      </c>
      <c r="DK54" s="181" t="s">
        <v>2879</v>
      </c>
      <c r="DL54" s="181" t="s">
        <v>2763</v>
      </c>
      <c r="DM54" s="181" t="s">
        <v>2763</v>
      </c>
      <c r="DN54" s="181" t="s">
        <v>2879</v>
      </c>
      <c r="DO54" s="181" t="s">
        <v>2763</v>
      </c>
      <c r="DP54" s="181" t="s">
        <v>3197</v>
      </c>
      <c r="DQ54" s="181" t="s">
        <v>2879</v>
      </c>
      <c r="DR54" s="181" t="s">
        <v>2763</v>
      </c>
      <c r="DS54" s="181" t="s">
        <v>3198</v>
      </c>
      <c r="DT54" s="181" t="s">
        <v>2879</v>
      </c>
      <c r="DU54" s="181" t="s">
        <v>2763</v>
      </c>
      <c r="DV54" s="181" t="s">
        <v>3199</v>
      </c>
      <c r="DW54" s="181" t="s">
        <v>2879</v>
      </c>
      <c r="DX54" s="181" t="s">
        <v>2763</v>
      </c>
      <c r="DY54" s="181" t="s">
        <v>3200</v>
      </c>
      <c r="DZ54" s="181" t="s">
        <v>2879</v>
      </c>
      <c r="EA54" s="181" t="s">
        <v>2763</v>
      </c>
      <c r="EB54" s="181" t="s">
        <v>3201</v>
      </c>
      <c r="EC54" s="181" t="s">
        <v>2879</v>
      </c>
      <c r="ED54" s="181" t="s">
        <v>2763</v>
      </c>
      <c r="EE54" s="181" t="s">
        <v>3202</v>
      </c>
      <c r="EF54" s="181" t="s">
        <v>2879</v>
      </c>
      <c r="EG54" s="181" t="s">
        <v>2763</v>
      </c>
      <c r="EH54" s="181" t="s">
        <v>3198</v>
      </c>
      <c r="EI54" s="181" t="s">
        <v>2879</v>
      </c>
      <c r="EJ54" s="181" t="s">
        <v>2763</v>
      </c>
      <c r="EK54" s="181" t="s">
        <v>3203</v>
      </c>
      <c r="EL54" s="181" t="s">
        <v>2879</v>
      </c>
      <c r="EM54" s="181" t="s">
        <v>2763</v>
      </c>
      <c r="EN54" s="181" t="s">
        <v>2763</v>
      </c>
      <c r="EO54" s="181" t="s">
        <v>2879</v>
      </c>
      <c r="EP54" s="181" t="s">
        <v>2763</v>
      </c>
      <c r="EQ54" s="181" t="s">
        <v>2763</v>
      </c>
      <c r="ER54" s="181" t="s">
        <v>2879</v>
      </c>
      <c r="ES54" s="181" t="s">
        <v>2763</v>
      </c>
      <c r="ET54" s="181" t="s">
        <v>3185</v>
      </c>
    </row>
    <row r="55" spans="1:150" x14ac:dyDescent="0.35">
      <c r="A55" s="1"/>
      <c r="B55" s="182" t="s">
        <v>3204</v>
      </c>
      <c r="C55" s="182" t="s">
        <v>99</v>
      </c>
      <c r="D55" s="182" t="s">
        <v>1029</v>
      </c>
      <c r="E55" s="182" t="s">
        <v>3205</v>
      </c>
      <c r="F55" s="182" t="s">
        <v>3206</v>
      </c>
      <c r="G55" s="183" t="s">
        <v>2879</v>
      </c>
      <c r="H55" s="183" t="s">
        <v>2763</v>
      </c>
      <c r="I55" s="183" t="s">
        <v>3185</v>
      </c>
      <c r="J55" s="183" t="s">
        <v>2879</v>
      </c>
      <c r="K55" s="183" t="s">
        <v>2763</v>
      </c>
      <c r="L55" s="183" t="s">
        <v>3185</v>
      </c>
      <c r="M55" s="183" t="s">
        <v>2879</v>
      </c>
      <c r="N55" s="183" t="s">
        <v>2763</v>
      </c>
      <c r="O55" s="183" t="s">
        <v>3185</v>
      </c>
      <c r="P55" s="183" t="s">
        <v>2879</v>
      </c>
      <c r="Q55" s="183" t="s">
        <v>2763</v>
      </c>
      <c r="R55" s="183" t="s">
        <v>3185</v>
      </c>
      <c r="S55" s="183" t="s">
        <v>2879</v>
      </c>
      <c r="T55" s="183" t="s">
        <v>2763</v>
      </c>
      <c r="U55" s="183" t="s">
        <v>3185</v>
      </c>
      <c r="V55" s="183" t="s">
        <v>2879</v>
      </c>
      <c r="W55" s="183" t="s">
        <v>2763</v>
      </c>
      <c r="X55" s="183" t="s">
        <v>3188</v>
      </c>
      <c r="Y55" s="183" t="s">
        <v>2879</v>
      </c>
      <c r="Z55" s="183" t="s">
        <v>2763</v>
      </c>
      <c r="AA55" s="183" t="s">
        <v>3185</v>
      </c>
      <c r="AB55" s="183" t="s">
        <v>2879</v>
      </c>
      <c r="AC55" s="183" t="s">
        <v>2763</v>
      </c>
      <c r="AD55" s="183" t="s">
        <v>3185</v>
      </c>
      <c r="AE55" s="183" t="s">
        <v>2879</v>
      </c>
      <c r="AF55" s="183" t="s">
        <v>2763</v>
      </c>
      <c r="AG55" s="183" t="s">
        <v>3185</v>
      </c>
      <c r="AH55" s="183" t="s">
        <v>2879</v>
      </c>
      <c r="AI55" s="183" t="s">
        <v>2763</v>
      </c>
      <c r="AJ55" s="183" t="s">
        <v>3185</v>
      </c>
      <c r="AK55" s="183" t="s">
        <v>2879</v>
      </c>
      <c r="AL55" s="183" t="s">
        <v>2763</v>
      </c>
      <c r="AM55" s="183" t="s">
        <v>2763</v>
      </c>
      <c r="AN55" s="183" t="s">
        <v>2879</v>
      </c>
      <c r="AO55" s="183" t="s">
        <v>2763</v>
      </c>
      <c r="AP55" s="183" t="s">
        <v>3185</v>
      </c>
      <c r="AQ55" s="183" t="s">
        <v>2879</v>
      </c>
      <c r="AR55" s="183" t="s">
        <v>2763</v>
      </c>
      <c r="AS55" s="183" t="s">
        <v>2763</v>
      </c>
      <c r="AT55" s="183" t="s">
        <v>2879</v>
      </c>
      <c r="AU55" s="183" t="s">
        <v>2763</v>
      </c>
      <c r="AV55" s="183" t="s">
        <v>3189</v>
      </c>
      <c r="AW55" s="183" t="s">
        <v>2879</v>
      </c>
      <c r="AX55" s="183" t="s">
        <v>2763</v>
      </c>
      <c r="AY55" s="183" t="s">
        <v>2763</v>
      </c>
      <c r="AZ55" s="183" t="s">
        <v>2879</v>
      </c>
      <c r="BA55" s="183" t="s">
        <v>2763</v>
      </c>
      <c r="BB55" s="183" t="s">
        <v>3190</v>
      </c>
      <c r="BC55" s="183" t="s">
        <v>2879</v>
      </c>
      <c r="BD55" s="183" t="s">
        <v>2763</v>
      </c>
      <c r="BE55" s="183" t="s">
        <v>3191</v>
      </c>
      <c r="BF55" s="183" t="s">
        <v>2879</v>
      </c>
      <c r="BG55" s="183" t="s">
        <v>2763</v>
      </c>
      <c r="BH55" s="183" t="s">
        <v>3192</v>
      </c>
      <c r="BI55" s="183" t="s">
        <v>2879</v>
      </c>
      <c r="BJ55" s="183" t="s">
        <v>2763</v>
      </c>
      <c r="BK55" s="183" t="s">
        <v>3193</v>
      </c>
      <c r="BL55" s="183" t="s">
        <v>2879</v>
      </c>
      <c r="BM55" s="183" t="s">
        <v>2763</v>
      </c>
      <c r="BN55" s="183" t="s">
        <v>2763</v>
      </c>
      <c r="BO55" s="183" t="s">
        <v>2879</v>
      </c>
      <c r="BP55" s="183" t="s">
        <v>2763</v>
      </c>
      <c r="BQ55" s="183" t="s">
        <v>2763</v>
      </c>
      <c r="BR55" s="183" t="s">
        <v>2879</v>
      </c>
      <c r="BS55" s="183" t="s">
        <v>2763</v>
      </c>
      <c r="BT55" s="183" t="s">
        <v>2763</v>
      </c>
      <c r="BU55" s="183" t="s">
        <v>2879</v>
      </c>
      <c r="BV55" s="183" t="s">
        <v>2763</v>
      </c>
      <c r="BW55" s="183" t="s">
        <v>2763</v>
      </c>
      <c r="BX55" s="183" t="s">
        <v>2879</v>
      </c>
      <c r="BY55" s="183" t="s">
        <v>2763</v>
      </c>
      <c r="BZ55" s="183" t="s">
        <v>2763</v>
      </c>
      <c r="CA55" s="183" t="s">
        <v>2879</v>
      </c>
      <c r="CB55" s="183" t="s">
        <v>2763</v>
      </c>
      <c r="CC55" s="183" t="s">
        <v>2763</v>
      </c>
      <c r="CD55" s="183" t="s">
        <v>2879</v>
      </c>
      <c r="CE55" s="183" t="s">
        <v>2763</v>
      </c>
      <c r="CF55" s="183" t="s">
        <v>2763</v>
      </c>
      <c r="CG55" s="183" t="s">
        <v>2879</v>
      </c>
      <c r="CH55" s="183" t="s">
        <v>2763</v>
      </c>
      <c r="CI55" s="183" t="s">
        <v>2763</v>
      </c>
      <c r="CJ55" s="183" t="s">
        <v>2879</v>
      </c>
      <c r="CK55" s="183" t="s">
        <v>2763</v>
      </c>
      <c r="CL55" s="183" t="s">
        <v>2763</v>
      </c>
      <c r="CM55" s="183" t="s">
        <v>2879</v>
      </c>
      <c r="CN55" s="183" t="s">
        <v>2763</v>
      </c>
      <c r="CO55" s="183" t="s">
        <v>2763</v>
      </c>
      <c r="CP55" s="183" t="s">
        <v>2879</v>
      </c>
      <c r="CQ55" s="183" t="s">
        <v>2763</v>
      </c>
      <c r="CR55" s="183" t="s">
        <v>2763</v>
      </c>
      <c r="CS55" s="183" t="s">
        <v>2879</v>
      </c>
      <c r="CT55" s="183" t="s">
        <v>2763</v>
      </c>
      <c r="CU55" s="183" t="s">
        <v>2763</v>
      </c>
      <c r="CV55" s="183" t="s">
        <v>2879</v>
      </c>
      <c r="CW55" s="183" t="s">
        <v>2763</v>
      </c>
      <c r="CX55" s="183" t="s">
        <v>2763</v>
      </c>
      <c r="CY55" s="183" t="s">
        <v>2879</v>
      </c>
      <c r="CZ55" s="183" t="s">
        <v>2763</v>
      </c>
      <c r="DA55" s="183" t="s">
        <v>2763</v>
      </c>
      <c r="DB55" s="183" t="s">
        <v>2879</v>
      </c>
      <c r="DC55" s="183" t="s">
        <v>2763</v>
      </c>
      <c r="DD55" s="183" t="s">
        <v>2763</v>
      </c>
      <c r="DE55" s="183" t="s">
        <v>2879</v>
      </c>
      <c r="DF55" s="183" t="s">
        <v>2763</v>
      </c>
      <c r="DG55" s="183" t="s">
        <v>2763</v>
      </c>
      <c r="DH55" s="183" t="s">
        <v>2879</v>
      </c>
      <c r="DI55" s="183" t="s">
        <v>2763</v>
      </c>
      <c r="DJ55" s="183" t="s">
        <v>2763</v>
      </c>
      <c r="DK55" s="183" t="s">
        <v>2879</v>
      </c>
      <c r="DL55" s="183" t="s">
        <v>2763</v>
      </c>
      <c r="DM55" s="183" t="s">
        <v>2763</v>
      </c>
      <c r="DN55" s="183" t="s">
        <v>2879</v>
      </c>
      <c r="DO55" s="183" t="s">
        <v>2763</v>
      </c>
      <c r="DP55" s="183" t="s">
        <v>2763</v>
      </c>
      <c r="DQ55" s="183" t="s">
        <v>2879</v>
      </c>
      <c r="DR55" s="183" t="s">
        <v>2763</v>
      </c>
      <c r="DS55" s="183" t="s">
        <v>2763</v>
      </c>
      <c r="DT55" s="183" t="s">
        <v>2879</v>
      </c>
      <c r="DU55" s="183" t="s">
        <v>2763</v>
      </c>
      <c r="DV55" s="183" t="s">
        <v>2763</v>
      </c>
      <c r="DW55" s="183" t="s">
        <v>2879</v>
      </c>
      <c r="DX55" s="183" t="s">
        <v>2763</v>
      </c>
      <c r="DY55" s="183" t="s">
        <v>2763</v>
      </c>
      <c r="DZ55" s="183" t="s">
        <v>2879</v>
      </c>
      <c r="EA55" s="183" t="s">
        <v>2763</v>
      </c>
      <c r="EB55" s="183" t="s">
        <v>2763</v>
      </c>
      <c r="EC55" s="183" t="s">
        <v>2879</v>
      </c>
      <c r="ED55" s="183" t="s">
        <v>2763</v>
      </c>
      <c r="EE55" s="183" t="s">
        <v>2763</v>
      </c>
      <c r="EF55" s="183" t="s">
        <v>2879</v>
      </c>
      <c r="EG55" s="183" t="s">
        <v>2763</v>
      </c>
      <c r="EH55" s="183" t="s">
        <v>2763</v>
      </c>
      <c r="EI55" s="183" t="s">
        <v>2879</v>
      </c>
      <c r="EJ55" s="183" t="s">
        <v>2763</v>
      </c>
      <c r="EK55" s="183" t="s">
        <v>2763</v>
      </c>
      <c r="EL55" s="183" t="s">
        <v>2879</v>
      </c>
      <c r="EM55" s="183" t="s">
        <v>2763</v>
      </c>
      <c r="EN55" s="183" t="s">
        <v>2763</v>
      </c>
      <c r="EO55" s="183" t="s">
        <v>2879</v>
      </c>
      <c r="EP55" s="183" t="s">
        <v>2763</v>
      </c>
      <c r="EQ55" s="183" t="s">
        <v>2763</v>
      </c>
      <c r="ER55" s="183" t="s">
        <v>2879</v>
      </c>
      <c r="ES55" s="183" t="s">
        <v>2763</v>
      </c>
      <c r="ET55" s="183" t="s">
        <v>2763</v>
      </c>
    </row>
    <row r="56" spans="1:150" x14ac:dyDescent="0.35">
      <c r="A56" s="1"/>
      <c r="B56" s="182" t="s">
        <v>3207</v>
      </c>
      <c r="C56" s="182" t="s">
        <v>99</v>
      </c>
      <c r="D56" s="182" t="s">
        <v>1029</v>
      </c>
      <c r="E56" s="182" t="s">
        <v>3208</v>
      </c>
      <c r="F56" s="182" t="s">
        <v>3209</v>
      </c>
      <c r="G56" s="183" t="s">
        <v>2879</v>
      </c>
      <c r="H56" s="183" t="s">
        <v>3184</v>
      </c>
      <c r="I56" s="183" t="s">
        <v>2763</v>
      </c>
      <c r="J56" s="183" t="s">
        <v>2879</v>
      </c>
      <c r="K56" s="183" t="s">
        <v>3184</v>
      </c>
      <c r="L56" s="183" t="s">
        <v>2763</v>
      </c>
      <c r="M56" s="183" t="s">
        <v>2879</v>
      </c>
      <c r="N56" s="183" t="s">
        <v>3184</v>
      </c>
      <c r="O56" s="183" t="s">
        <v>2763</v>
      </c>
      <c r="P56" s="183" t="s">
        <v>2879</v>
      </c>
      <c r="Q56" s="183" t="s">
        <v>3184</v>
      </c>
      <c r="R56" s="183" t="s">
        <v>2763</v>
      </c>
      <c r="S56" s="183" t="s">
        <v>2879</v>
      </c>
      <c r="T56" s="183" t="s">
        <v>3186</v>
      </c>
      <c r="U56" s="183" t="s">
        <v>2763</v>
      </c>
      <c r="V56" s="183" t="s">
        <v>2879</v>
      </c>
      <c r="W56" s="183" t="s">
        <v>3187</v>
      </c>
      <c r="X56" s="183" t="s">
        <v>2763</v>
      </c>
      <c r="Y56" s="183" t="s">
        <v>2879</v>
      </c>
      <c r="Z56" s="183" t="s">
        <v>3184</v>
      </c>
      <c r="AA56" s="183" t="s">
        <v>2763</v>
      </c>
      <c r="AB56" s="183" t="s">
        <v>2879</v>
      </c>
      <c r="AC56" s="183" t="s">
        <v>3184</v>
      </c>
      <c r="AD56" s="183" t="s">
        <v>2763</v>
      </c>
      <c r="AE56" s="183" t="s">
        <v>2879</v>
      </c>
      <c r="AF56" s="183" t="s">
        <v>3184</v>
      </c>
      <c r="AG56" s="183" t="s">
        <v>2763</v>
      </c>
      <c r="AH56" s="183" t="s">
        <v>2879</v>
      </c>
      <c r="AI56" s="183" t="s">
        <v>3184</v>
      </c>
      <c r="AJ56" s="183" t="s">
        <v>2763</v>
      </c>
      <c r="AK56" s="183" t="s">
        <v>2879</v>
      </c>
      <c r="AL56" s="183" t="s">
        <v>3184</v>
      </c>
      <c r="AM56" s="183" t="s">
        <v>3185</v>
      </c>
      <c r="AN56" s="183" t="s">
        <v>2879</v>
      </c>
      <c r="AO56" s="183" t="s">
        <v>3184</v>
      </c>
      <c r="AP56" s="183" t="s">
        <v>2763</v>
      </c>
      <c r="AQ56" s="183" t="s">
        <v>2879</v>
      </c>
      <c r="AR56" s="183" t="s">
        <v>3186</v>
      </c>
      <c r="AS56" s="183" t="s">
        <v>3185</v>
      </c>
      <c r="AT56" s="183" t="s">
        <v>2879</v>
      </c>
      <c r="AU56" s="183" t="s">
        <v>3186</v>
      </c>
      <c r="AV56" s="183" t="s">
        <v>2763</v>
      </c>
      <c r="AW56" s="183" t="s">
        <v>2879</v>
      </c>
      <c r="AX56" s="183" t="s">
        <v>3184</v>
      </c>
      <c r="AY56" s="183" t="s">
        <v>3185</v>
      </c>
      <c r="AZ56" s="183" t="s">
        <v>2879</v>
      </c>
      <c r="BA56" s="183" t="s">
        <v>3184</v>
      </c>
      <c r="BB56" s="183" t="s">
        <v>2763</v>
      </c>
      <c r="BC56" s="183" t="s">
        <v>2879</v>
      </c>
      <c r="BD56" s="183" t="s">
        <v>2763</v>
      </c>
      <c r="BE56" s="183" t="s">
        <v>2763</v>
      </c>
      <c r="BF56" s="183" t="s">
        <v>2879</v>
      </c>
      <c r="BG56" s="183" t="s">
        <v>2763</v>
      </c>
      <c r="BH56" s="183" t="s">
        <v>2763</v>
      </c>
      <c r="BI56" s="183" t="s">
        <v>2879</v>
      </c>
      <c r="BJ56" s="183" t="s">
        <v>2763</v>
      </c>
      <c r="BK56" s="183" t="s">
        <v>2763</v>
      </c>
      <c r="BL56" s="183" t="s">
        <v>2879</v>
      </c>
      <c r="BM56" s="183" t="s">
        <v>2763</v>
      </c>
      <c r="BN56" s="183" t="s">
        <v>2763</v>
      </c>
      <c r="BO56" s="183" t="s">
        <v>2879</v>
      </c>
      <c r="BP56" s="183" t="s">
        <v>2763</v>
      </c>
      <c r="BQ56" s="183" t="s">
        <v>2763</v>
      </c>
      <c r="BR56" s="183" t="s">
        <v>2879</v>
      </c>
      <c r="BS56" s="183" t="s">
        <v>2763</v>
      </c>
      <c r="BT56" s="183" t="s">
        <v>2763</v>
      </c>
      <c r="BU56" s="183" t="s">
        <v>2879</v>
      </c>
      <c r="BV56" s="183" t="s">
        <v>2763</v>
      </c>
      <c r="BW56" s="183" t="s">
        <v>2763</v>
      </c>
      <c r="BX56" s="183" t="s">
        <v>2879</v>
      </c>
      <c r="BY56" s="183" t="s">
        <v>2763</v>
      </c>
      <c r="BZ56" s="183" t="s">
        <v>2763</v>
      </c>
      <c r="CA56" s="183" t="s">
        <v>2879</v>
      </c>
      <c r="CB56" s="183" t="s">
        <v>2763</v>
      </c>
      <c r="CC56" s="183" t="s">
        <v>2763</v>
      </c>
      <c r="CD56" s="183" t="s">
        <v>2879</v>
      </c>
      <c r="CE56" s="183" t="s">
        <v>2763</v>
      </c>
      <c r="CF56" s="183" t="s">
        <v>2763</v>
      </c>
      <c r="CG56" s="183" t="s">
        <v>2879</v>
      </c>
      <c r="CH56" s="183" t="s">
        <v>2763</v>
      </c>
      <c r="CI56" s="183" t="s">
        <v>3194</v>
      </c>
      <c r="CJ56" s="183" t="s">
        <v>2879</v>
      </c>
      <c r="CK56" s="183" t="s">
        <v>2763</v>
      </c>
      <c r="CL56" s="183" t="s">
        <v>3194</v>
      </c>
      <c r="CM56" s="183" t="s">
        <v>2879</v>
      </c>
      <c r="CN56" s="183" t="s">
        <v>2763</v>
      </c>
      <c r="CO56" s="183" t="s">
        <v>3195</v>
      </c>
      <c r="CP56" s="183" t="s">
        <v>2879</v>
      </c>
      <c r="CQ56" s="183" t="s">
        <v>2763</v>
      </c>
      <c r="CR56" s="183" t="s">
        <v>3196</v>
      </c>
      <c r="CS56" s="183" t="s">
        <v>2879</v>
      </c>
      <c r="CT56" s="183" t="s">
        <v>2763</v>
      </c>
      <c r="CU56" s="183" t="s">
        <v>2763</v>
      </c>
      <c r="CV56" s="183" t="s">
        <v>2879</v>
      </c>
      <c r="CW56" s="183" t="s">
        <v>2763</v>
      </c>
      <c r="CX56" s="183" t="s">
        <v>2763</v>
      </c>
      <c r="CY56" s="183" t="s">
        <v>2879</v>
      </c>
      <c r="CZ56" s="183" t="s">
        <v>2763</v>
      </c>
      <c r="DA56" s="183" t="s">
        <v>2763</v>
      </c>
      <c r="DB56" s="183" t="s">
        <v>2879</v>
      </c>
      <c r="DC56" s="183" t="s">
        <v>2763</v>
      </c>
      <c r="DD56" s="183" t="s">
        <v>2763</v>
      </c>
      <c r="DE56" s="183" t="s">
        <v>2879</v>
      </c>
      <c r="DF56" s="183" t="s">
        <v>2763</v>
      </c>
      <c r="DG56" s="183" t="s">
        <v>2763</v>
      </c>
      <c r="DH56" s="183" t="s">
        <v>2879</v>
      </c>
      <c r="DI56" s="183" t="s">
        <v>2763</v>
      </c>
      <c r="DJ56" s="183" t="s">
        <v>2763</v>
      </c>
      <c r="DK56" s="183" t="s">
        <v>2879</v>
      </c>
      <c r="DL56" s="183" t="s">
        <v>2763</v>
      </c>
      <c r="DM56" s="183" t="s">
        <v>2763</v>
      </c>
      <c r="DN56" s="183" t="s">
        <v>2879</v>
      </c>
      <c r="DO56" s="183" t="s">
        <v>2763</v>
      </c>
      <c r="DP56" s="183" t="s">
        <v>3197</v>
      </c>
      <c r="DQ56" s="183" t="s">
        <v>2879</v>
      </c>
      <c r="DR56" s="183" t="s">
        <v>2763</v>
      </c>
      <c r="DS56" s="183" t="s">
        <v>3198</v>
      </c>
      <c r="DT56" s="183" t="s">
        <v>2879</v>
      </c>
      <c r="DU56" s="183" t="s">
        <v>2763</v>
      </c>
      <c r="DV56" s="183" t="s">
        <v>3199</v>
      </c>
      <c r="DW56" s="183" t="s">
        <v>2879</v>
      </c>
      <c r="DX56" s="183" t="s">
        <v>2763</v>
      </c>
      <c r="DY56" s="183" t="s">
        <v>3200</v>
      </c>
      <c r="DZ56" s="183" t="s">
        <v>2879</v>
      </c>
      <c r="EA56" s="183" t="s">
        <v>2763</v>
      </c>
      <c r="EB56" s="183" t="s">
        <v>3201</v>
      </c>
      <c r="EC56" s="183" t="s">
        <v>2879</v>
      </c>
      <c r="ED56" s="183" t="s">
        <v>2763</v>
      </c>
      <c r="EE56" s="183" t="s">
        <v>3202</v>
      </c>
      <c r="EF56" s="183" t="s">
        <v>2879</v>
      </c>
      <c r="EG56" s="183" t="s">
        <v>2763</v>
      </c>
      <c r="EH56" s="183" t="s">
        <v>3198</v>
      </c>
      <c r="EI56" s="183" t="s">
        <v>2879</v>
      </c>
      <c r="EJ56" s="183" t="s">
        <v>2763</v>
      </c>
      <c r="EK56" s="183" t="s">
        <v>3203</v>
      </c>
      <c r="EL56" s="183" t="s">
        <v>2879</v>
      </c>
      <c r="EM56" s="183" t="s">
        <v>2763</v>
      </c>
      <c r="EN56" s="183" t="s">
        <v>2763</v>
      </c>
      <c r="EO56" s="183" t="s">
        <v>2879</v>
      </c>
      <c r="EP56" s="183" t="s">
        <v>2763</v>
      </c>
      <c r="EQ56" s="183" t="s">
        <v>2763</v>
      </c>
      <c r="ER56" s="183" t="s">
        <v>2879</v>
      </c>
      <c r="ES56" s="183" t="s">
        <v>2763</v>
      </c>
      <c r="ET56" s="183" t="s">
        <v>3185</v>
      </c>
    </row>
    <row r="57" spans="1:150" x14ac:dyDescent="0.35">
      <c r="A57" s="1"/>
      <c r="B57" s="181" t="s">
        <v>3210</v>
      </c>
      <c r="C57" s="181" t="s">
        <v>62</v>
      </c>
      <c r="D57" s="181" t="s">
        <v>3211</v>
      </c>
      <c r="E57" s="181" t="s">
        <v>3212</v>
      </c>
      <c r="F57" s="181" t="s">
        <v>3213</v>
      </c>
      <c r="G57" s="181" t="s">
        <v>2879</v>
      </c>
      <c r="H57" s="181" t="s">
        <v>2763</v>
      </c>
      <c r="I57" s="181" t="s">
        <v>2763</v>
      </c>
      <c r="J57" s="181" t="s">
        <v>2879</v>
      </c>
      <c r="K57" s="181" t="s">
        <v>2763</v>
      </c>
      <c r="L57" s="181" t="s">
        <v>2763</v>
      </c>
      <c r="M57" s="181" t="s">
        <v>2879</v>
      </c>
      <c r="N57" s="181" t="s">
        <v>2763</v>
      </c>
      <c r="O57" s="181" t="s">
        <v>2763</v>
      </c>
      <c r="P57" s="181" t="s">
        <v>2879</v>
      </c>
      <c r="Q57" s="181" t="s">
        <v>2763</v>
      </c>
      <c r="R57" s="181" t="s">
        <v>2763</v>
      </c>
      <c r="S57" s="181" t="s">
        <v>2879</v>
      </c>
      <c r="T57" s="181" t="s">
        <v>2763</v>
      </c>
      <c r="U57" s="181" t="s">
        <v>2763</v>
      </c>
      <c r="V57" s="181" t="s">
        <v>2879</v>
      </c>
      <c r="W57" s="181" t="s">
        <v>2763</v>
      </c>
      <c r="X57" s="181" t="s">
        <v>2763</v>
      </c>
      <c r="Y57" s="181" t="s">
        <v>2879</v>
      </c>
      <c r="Z57" s="181" t="s">
        <v>2763</v>
      </c>
      <c r="AA57" s="181" t="s">
        <v>2763</v>
      </c>
      <c r="AB57" s="181" t="s">
        <v>2879</v>
      </c>
      <c r="AC57" s="181" t="s">
        <v>2763</v>
      </c>
      <c r="AD57" s="181" t="s">
        <v>2763</v>
      </c>
      <c r="AE57" s="181" t="s">
        <v>2879</v>
      </c>
      <c r="AF57" s="181" t="s">
        <v>2763</v>
      </c>
      <c r="AG57" s="181" t="s">
        <v>2763</v>
      </c>
      <c r="AH57" s="181" t="s">
        <v>2879</v>
      </c>
      <c r="AI57" s="181" t="s">
        <v>2763</v>
      </c>
      <c r="AJ57" s="181" t="s">
        <v>2763</v>
      </c>
      <c r="AK57" s="181" t="s">
        <v>2879</v>
      </c>
      <c r="AL57" s="181" t="s">
        <v>2763</v>
      </c>
      <c r="AM57" s="181" t="s">
        <v>2763</v>
      </c>
      <c r="AN57" s="181" t="s">
        <v>2879</v>
      </c>
      <c r="AO57" s="181" t="s">
        <v>2763</v>
      </c>
      <c r="AP57" s="181" t="s">
        <v>2763</v>
      </c>
      <c r="AQ57" s="181" t="s">
        <v>2879</v>
      </c>
      <c r="AR57" s="181" t="s">
        <v>2763</v>
      </c>
      <c r="AS57" s="181" t="s">
        <v>2763</v>
      </c>
      <c r="AT57" s="181" t="s">
        <v>2879</v>
      </c>
      <c r="AU57" s="181" t="s">
        <v>2763</v>
      </c>
      <c r="AV57" s="181" t="s">
        <v>2763</v>
      </c>
      <c r="AW57" s="181" t="s">
        <v>2879</v>
      </c>
      <c r="AX57" s="181" t="s">
        <v>2763</v>
      </c>
      <c r="AY57" s="181" t="s">
        <v>2763</v>
      </c>
      <c r="AZ57" s="181" t="s">
        <v>2879</v>
      </c>
      <c r="BA57" s="181" t="s">
        <v>2763</v>
      </c>
      <c r="BB57" s="181" t="s">
        <v>2763</v>
      </c>
      <c r="BC57" s="181" t="s">
        <v>2879</v>
      </c>
      <c r="BD57" s="181" t="s">
        <v>2763</v>
      </c>
      <c r="BE57" s="181" t="s">
        <v>2763</v>
      </c>
      <c r="BF57" s="181" t="s">
        <v>2879</v>
      </c>
      <c r="BG57" s="181" t="s">
        <v>2763</v>
      </c>
      <c r="BH57" s="181" t="s">
        <v>2763</v>
      </c>
      <c r="BI57" s="181" t="s">
        <v>2879</v>
      </c>
      <c r="BJ57" s="181" t="s">
        <v>2763</v>
      </c>
      <c r="BK57" s="181" t="s">
        <v>2763</v>
      </c>
      <c r="BL57" s="181" t="s">
        <v>2879</v>
      </c>
      <c r="BM57" s="181" t="s">
        <v>2763</v>
      </c>
      <c r="BN57" s="181" t="s">
        <v>2763</v>
      </c>
      <c r="BO57" s="181" t="s">
        <v>2879</v>
      </c>
      <c r="BP57" s="181" t="s">
        <v>2763</v>
      </c>
      <c r="BQ57" s="181" t="s">
        <v>2763</v>
      </c>
      <c r="BR57" s="181" t="s">
        <v>2879</v>
      </c>
      <c r="BS57" s="181" t="s">
        <v>2763</v>
      </c>
      <c r="BT57" s="181" t="s">
        <v>2763</v>
      </c>
      <c r="BU57" s="181" t="s">
        <v>2879</v>
      </c>
      <c r="BV57" s="181" t="s">
        <v>2763</v>
      </c>
      <c r="BW57" s="181" t="s">
        <v>2763</v>
      </c>
      <c r="BX57" s="181" t="s">
        <v>2879</v>
      </c>
      <c r="BY57" s="181" t="s">
        <v>2763</v>
      </c>
      <c r="BZ57" s="181" t="s">
        <v>2763</v>
      </c>
      <c r="CA57" s="181" t="s">
        <v>2879</v>
      </c>
      <c r="CB57" s="181" t="s">
        <v>2763</v>
      </c>
      <c r="CC57" s="181" t="s">
        <v>2763</v>
      </c>
      <c r="CD57" s="181" t="s">
        <v>2879</v>
      </c>
      <c r="CE57" s="181" t="s">
        <v>2763</v>
      </c>
      <c r="CF57" s="181" t="s">
        <v>2763</v>
      </c>
      <c r="CG57" s="181" t="s">
        <v>2879</v>
      </c>
      <c r="CH57" s="181" t="s">
        <v>2763</v>
      </c>
      <c r="CI57" s="181" t="s">
        <v>2763</v>
      </c>
      <c r="CJ57" s="181" t="s">
        <v>2879</v>
      </c>
      <c r="CK57" s="181" t="s">
        <v>2763</v>
      </c>
      <c r="CL57" s="181" t="s">
        <v>2763</v>
      </c>
      <c r="CM57" s="181" t="s">
        <v>2879</v>
      </c>
      <c r="CN57" s="181" t="s">
        <v>2763</v>
      </c>
      <c r="CO57" s="181" t="s">
        <v>2763</v>
      </c>
      <c r="CP57" s="181" t="s">
        <v>2879</v>
      </c>
      <c r="CQ57" s="181" t="s">
        <v>2763</v>
      </c>
      <c r="CR57" s="181" t="s">
        <v>2763</v>
      </c>
      <c r="CS57" s="181" t="s">
        <v>2879</v>
      </c>
      <c r="CT57" s="181" t="s">
        <v>2763</v>
      </c>
      <c r="CU57" s="181" t="s">
        <v>2763</v>
      </c>
      <c r="CV57" s="181" t="s">
        <v>2879</v>
      </c>
      <c r="CW57" s="181" t="s">
        <v>2763</v>
      </c>
      <c r="CX57" s="181" t="s">
        <v>2763</v>
      </c>
      <c r="CY57" s="181" t="s">
        <v>2879</v>
      </c>
      <c r="CZ57" s="181" t="s">
        <v>2763</v>
      </c>
      <c r="DA57" s="181" t="s">
        <v>2763</v>
      </c>
      <c r="DB57" s="181" t="s">
        <v>2879</v>
      </c>
      <c r="DC57" s="181" t="s">
        <v>2763</v>
      </c>
      <c r="DD57" s="181" t="s">
        <v>2763</v>
      </c>
      <c r="DE57" s="181" t="s">
        <v>2879</v>
      </c>
      <c r="DF57" s="181" t="s">
        <v>2763</v>
      </c>
      <c r="DG57" s="181" t="s">
        <v>2763</v>
      </c>
      <c r="DH57" s="181" t="s">
        <v>2879</v>
      </c>
      <c r="DI57" s="181" t="s">
        <v>2763</v>
      </c>
      <c r="DJ57" s="181" t="s">
        <v>2763</v>
      </c>
      <c r="DK57" s="181" t="s">
        <v>2879</v>
      </c>
      <c r="DL57" s="181" t="s">
        <v>2763</v>
      </c>
      <c r="DM57" s="181" t="s">
        <v>2763</v>
      </c>
      <c r="DN57" s="181" t="s">
        <v>2879</v>
      </c>
      <c r="DO57" s="181" t="s">
        <v>2763</v>
      </c>
      <c r="DP57" s="181" t="s">
        <v>2763</v>
      </c>
      <c r="DQ57" s="181" t="s">
        <v>2879</v>
      </c>
      <c r="DR57" s="181" t="s">
        <v>2763</v>
      </c>
      <c r="DS57" s="181" t="s">
        <v>2763</v>
      </c>
      <c r="DT57" s="181" t="s">
        <v>2879</v>
      </c>
      <c r="DU57" s="181" t="s">
        <v>2763</v>
      </c>
      <c r="DV57" s="181" t="s">
        <v>2763</v>
      </c>
      <c r="DW57" s="181" t="s">
        <v>2879</v>
      </c>
      <c r="DX57" s="181" t="s">
        <v>2763</v>
      </c>
      <c r="DY57" s="181" t="s">
        <v>2763</v>
      </c>
      <c r="DZ57" s="181" t="s">
        <v>2879</v>
      </c>
      <c r="EA57" s="181" t="s">
        <v>2763</v>
      </c>
      <c r="EB57" s="181" t="s">
        <v>2763</v>
      </c>
      <c r="EC57" s="181" t="s">
        <v>2879</v>
      </c>
      <c r="ED57" s="181" t="s">
        <v>2763</v>
      </c>
      <c r="EE57" s="181" t="s">
        <v>2763</v>
      </c>
      <c r="EF57" s="181" t="s">
        <v>2879</v>
      </c>
      <c r="EG57" s="181" t="s">
        <v>2763</v>
      </c>
      <c r="EH57" s="181" t="s">
        <v>2763</v>
      </c>
      <c r="EI57" s="181" t="s">
        <v>2879</v>
      </c>
      <c r="EJ57" s="181" t="s">
        <v>2763</v>
      </c>
      <c r="EK57" s="181" t="s">
        <v>2763</v>
      </c>
      <c r="EL57" s="181" t="s">
        <v>2879</v>
      </c>
      <c r="EM57" s="181" t="s">
        <v>2763</v>
      </c>
      <c r="EN57" s="181" t="s">
        <v>2763</v>
      </c>
      <c r="EO57" s="181" t="s">
        <v>2879</v>
      </c>
      <c r="EP57" s="181" t="s">
        <v>2763</v>
      </c>
      <c r="EQ57" s="181" t="s">
        <v>2763</v>
      </c>
      <c r="ER57" s="181" t="s">
        <v>2879</v>
      </c>
      <c r="ES57" s="181" t="s">
        <v>2763</v>
      </c>
      <c r="ET57" s="181" t="s">
        <v>2763</v>
      </c>
    </row>
    <row r="58" spans="1:150" x14ac:dyDescent="0.35">
      <c r="A58" s="1"/>
      <c r="B58" s="182" t="s">
        <v>3214</v>
      </c>
      <c r="C58" s="182" t="s">
        <v>62</v>
      </c>
      <c r="D58" s="182" t="s">
        <v>3211</v>
      </c>
      <c r="E58" s="182" t="s">
        <v>3215</v>
      </c>
      <c r="F58" s="182" t="s">
        <v>3216</v>
      </c>
      <c r="G58" s="183" t="s">
        <v>2879</v>
      </c>
      <c r="H58" s="183" t="s">
        <v>975</v>
      </c>
      <c r="I58" s="183" t="s">
        <v>975</v>
      </c>
      <c r="J58" s="183" t="s">
        <v>2879</v>
      </c>
      <c r="K58" s="183" t="s">
        <v>975</v>
      </c>
      <c r="L58" s="183" t="s">
        <v>975</v>
      </c>
      <c r="M58" s="183" t="s">
        <v>2879</v>
      </c>
      <c r="N58" s="183" t="s">
        <v>975</v>
      </c>
      <c r="O58" s="183" t="s">
        <v>975</v>
      </c>
      <c r="P58" s="183" t="s">
        <v>2879</v>
      </c>
      <c r="Q58" s="183" t="s">
        <v>975</v>
      </c>
      <c r="R58" s="183" t="s">
        <v>975</v>
      </c>
      <c r="S58" s="183" t="s">
        <v>2879</v>
      </c>
      <c r="T58" s="183" t="s">
        <v>975</v>
      </c>
      <c r="U58" s="183" t="s">
        <v>975</v>
      </c>
      <c r="V58" s="183" t="s">
        <v>2879</v>
      </c>
      <c r="W58" s="183" t="s">
        <v>975</v>
      </c>
      <c r="X58" s="183" t="s">
        <v>975</v>
      </c>
      <c r="Y58" s="183" t="s">
        <v>2879</v>
      </c>
      <c r="Z58" s="183" t="s">
        <v>975</v>
      </c>
      <c r="AA58" s="183" t="s">
        <v>975</v>
      </c>
      <c r="AB58" s="183" t="s">
        <v>2879</v>
      </c>
      <c r="AC58" s="183" t="s">
        <v>975</v>
      </c>
      <c r="AD58" s="183" t="s">
        <v>975</v>
      </c>
      <c r="AE58" s="183" t="s">
        <v>2879</v>
      </c>
      <c r="AF58" s="183" t="s">
        <v>975</v>
      </c>
      <c r="AG58" s="183" t="s">
        <v>975</v>
      </c>
      <c r="AH58" s="183" t="s">
        <v>2879</v>
      </c>
      <c r="AI58" s="183" t="s">
        <v>975</v>
      </c>
      <c r="AJ58" s="183" t="s">
        <v>975</v>
      </c>
      <c r="AK58" s="183" t="s">
        <v>2879</v>
      </c>
      <c r="AL58" s="183" t="s">
        <v>975</v>
      </c>
      <c r="AM58" s="183" t="s">
        <v>975</v>
      </c>
      <c r="AN58" s="183" t="s">
        <v>2879</v>
      </c>
      <c r="AO58" s="183" t="s">
        <v>975</v>
      </c>
      <c r="AP58" s="183" t="s">
        <v>975</v>
      </c>
      <c r="AQ58" s="183" t="s">
        <v>2879</v>
      </c>
      <c r="AR58" s="183" t="s">
        <v>975</v>
      </c>
      <c r="AS58" s="183" t="s">
        <v>975</v>
      </c>
      <c r="AT58" s="183" t="s">
        <v>2879</v>
      </c>
      <c r="AU58" s="183" t="s">
        <v>975</v>
      </c>
      <c r="AV58" s="183" t="s">
        <v>975</v>
      </c>
      <c r="AW58" s="183" t="s">
        <v>2879</v>
      </c>
      <c r="AX58" s="183" t="s">
        <v>975</v>
      </c>
      <c r="AY58" s="183" t="s">
        <v>975</v>
      </c>
      <c r="AZ58" s="183" t="s">
        <v>2879</v>
      </c>
      <c r="BA58" s="183" t="s">
        <v>975</v>
      </c>
      <c r="BB58" s="183" t="s">
        <v>975</v>
      </c>
      <c r="BC58" s="183" t="s">
        <v>2879</v>
      </c>
      <c r="BD58" s="183" t="s">
        <v>975</v>
      </c>
      <c r="BE58" s="183" t="s">
        <v>975</v>
      </c>
      <c r="BF58" s="183" t="s">
        <v>2879</v>
      </c>
      <c r="BG58" s="183" t="s">
        <v>975</v>
      </c>
      <c r="BH58" s="183" t="s">
        <v>975</v>
      </c>
      <c r="BI58" s="183" t="s">
        <v>2879</v>
      </c>
      <c r="BJ58" s="183" t="s">
        <v>975</v>
      </c>
      <c r="BK58" s="183" t="s">
        <v>975</v>
      </c>
      <c r="BL58" s="183" t="s">
        <v>2879</v>
      </c>
      <c r="BM58" s="183" t="s">
        <v>975</v>
      </c>
      <c r="BN58" s="183" t="s">
        <v>975</v>
      </c>
      <c r="BO58" s="183" t="s">
        <v>2879</v>
      </c>
      <c r="BP58" s="183" t="s">
        <v>975</v>
      </c>
      <c r="BQ58" s="183" t="s">
        <v>975</v>
      </c>
      <c r="BR58" s="183" t="s">
        <v>2879</v>
      </c>
      <c r="BS58" s="183" t="s">
        <v>975</v>
      </c>
      <c r="BT58" s="183" t="s">
        <v>975</v>
      </c>
      <c r="BU58" s="183" t="s">
        <v>2879</v>
      </c>
      <c r="BV58" s="183" t="s">
        <v>975</v>
      </c>
      <c r="BW58" s="183" t="s">
        <v>975</v>
      </c>
      <c r="BX58" s="183" t="s">
        <v>2879</v>
      </c>
      <c r="BY58" s="183" t="s">
        <v>975</v>
      </c>
      <c r="BZ58" s="183" t="s">
        <v>975</v>
      </c>
      <c r="CA58" s="183" t="s">
        <v>2879</v>
      </c>
      <c r="CB58" s="183" t="s">
        <v>975</v>
      </c>
      <c r="CC58" s="183" t="s">
        <v>975</v>
      </c>
      <c r="CD58" s="183" t="s">
        <v>2879</v>
      </c>
      <c r="CE58" s="183" t="s">
        <v>975</v>
      </c>
      <c r="CF58" s="183" t="s">
        <v>975</v>
      </c>
      <c r="CG58" s="183" t="s">
        <v>2879</v>
      </c>
      <c r="CH58" s="183" t="s">
        <v>975</v>
      </c>
      <c r="CI58" s="183" t="s">
        <v>975</v>
      </c>
      <c r="CJ58" s="183" t="s">
        <v>2879</v>
      </c>
      <c r="CK58" s="183" t="s">
        <v>975</v>
      </c>
      <c r="CL58" s="183" t="s">
        <v>975</v>
      </c>
      <c r="CM58" s="183" t="s">
        <v>2879</v>
      </c>
      <c r="CN58" s="183" t="s">
        <v>975</v>
      </c>
      <c r="CO58" s="183" t="s">
        <v>975</v>
      </c>
      <c r="CP58" s="183" t="s">
        <v>2879</v>
      </c>
      <c r="CQ58" s="183" t="s">
        <v>975</v>
      </c>
      <c r="CR58" s="183" t="s">
        <v>975</v>
      </c>
      <c r="CS58" s="183" t="s">
        <v>2879</v>
      </c>
      <c r="CT58" s="183" t="s">
        <v>975</v>
      </c>
      <c r="CU58" s="183" t="s">
        <v>975</v>
      </c>
      <c r="CV58" s="183" t="s">
        <v>2879</v>
      </c>
      <c r="CW58" s="183" t="s">
        <v>975</v>
      </c>
      <c r="CX58" s="183" t="s">
        <v>975</v>
      </c>
      <c r="CY58" s="183" t="s">
        <v>2879</v>
      </c>
      <c r="CZ58" s="183" t="s">
        <v>975</v>
      </c>
      <c r="DA58" s="183" t="s">
        <v>975</v>
      </c>
      <c r="DB58" s="183" t="s">
        <v>2879</v>
      </c>
      <c r="DC58" s="183" t="s">
        <v>975</v>
      </c>
      <c r="DD58" s="183" t="s">
        <v>975</v>
      </c>
      <c r="DE58" s="183" t="s">
        <v>2879</v>
      </c>
      <c r="DF58" s="183" t="s">
        <v>975</v>
      </c>
      <c r="DG58" s="183" t="s">
        <v>975</v>
      </c>
      <c r="DH58" s="183" t="s">
        <v>2879</v>
      </c>
      <c r="DI58" s="183" t="s">
        <v>975</v>
      </c>
      <c r="DJ58" s="183" t="s">
        <v>975</v>
      </c>
      <c r="DK58" s="183" t="s">
        <v>2879</v>
      </c>
      <c r="DL58" s="183" t="s">
        <v>975</v>
      </c>
      <c r="DM58" s="183" t="s">
        <v>975</v>
      </c>
      <c r="DN58" s="183" t="s">
        <v>2879</v>
      </c>
      <c r="DO58" s="183" t="s">
        <v>975</v>
      </c>
      <c r="DP58" s="183" t="s">
        <v>975</v>
      </c>
      <c r="DQ58" s="183" t="s">
        <v>2879</v>
      </c>
      <c r="DR58" s="183" t="s">
        <v>975</v>
      </c>
      <c r="DS58" s="183" t="s">
        <v>975</v>
      </c>
      <c r="DT58" s="183" t="s">
        <v>2879</v>
      </c>
      <c r="DU58" s="183" t="s">
        <v>975</v>
      </c>
      <c r="DV58" s="183" t="s">
        <v>975</v>
      </c>
      <c r="DW58" s="183" t="s">
        <v>2879</v>
      </c>
      <c r="DX58" s="183" t="s">
        <v>975</v>
      </c>
      <c r="DY58" s="183" t="s">
        <v>975</v>
      </c>
      <c r="DZ58" s="183" t="s">
        <v>2879</v>
      </c>
      <c r="EA58" s="183" t="s">
        <v>975</v>
      </c>
      <c r="EB58" s="183" t="s">
        <v>975</v>
      </c>
      <c r="EC58" s="183" t="s">
        <v>2879</v>
      </c>
      <c r="ED58" s="183" t="s">
        <v>975</v>
      </c>
      <c r="EE58" s="183" t="s">
        <v>975</v>
      </c>
      <c r="EF58" s="183" t="s">
        <v>2879</v>
      </c>
      <c r="EG58" s="183" t="s">
        <v>975</v>
      </c>
      <c r="EH58" s="183" t="s">
        <v>975</v>
      </c>
      <c r="EI58" s="183" t="s">
        <v>2879</v>
      </c>
      <c r="EJ58" s="183" t="s">
        <v>975</v>
      </c>
      <c r="EK58" s="183" t="s">
        <v>975</v>
      </c>
      <c r="EL58" s="183" t="s">
        <v>2879</v>
      </c>
      <c r="EM58" s="183" t="s">
        <v>975</v>
      </c>
      <c r="EN58" s="183" t="s">
        <v>975</v>
      </c>
      <c r="EO58" s="183" t="s">
        <v>2879</v>
      </c>
      <c r="EP58" s="183" t="s">
        <v>975</v>
      </c>
      <c r="EQ58" s="183" t="s">
        <v>975</v>
      </c>
      <c r="ER58" s="183" t="s">
        <v>2879</v>
      </c>
      <c r="ES58" s="183" t="s">
        <v>975</v>
      </c>
      <c r="ET58" s="183" t="s">
        <v>975</v>
      </c>
    </row>
    <row r="59" spans="1:150" x14ac:dyDescent="0.35">
      <c r="A59" s="1"/>
      <c r="B59" s="182" t="s">
        <v>3217</v>
      </c>
      <c r="C59" s="182" t="s">
        <v>62</v>
      </c>
      <c r="D59" s="182" t="s">
        <v>3211</v>
      </c>
      <c r="E59" s="182" t="s">
        <v>3218</v>
      </c>
      <c r="F59" s="182" t="s">
        <v>3219</v>
      </c>
      <c r="G59" s="183" t="s">
        <v>2879</v>
      </c>
      <c r="H59" s="183" t="s">
        <v>975</v>
      </c>
      <c r="I59" s="183" t="s">
        <v>975</v>
      </c>
      <c r="J59" s="183" t="s">
        <v>2879</v>
      </c>
      <c r="K59" s="183" t="s">
        <v>975</v>
      </c>
      <c r="L59" s="183" t="s">
        <v>975</v>
      </c>
      <c r="M59" s="183" t="s">
        <v>2879</v>
      </c>
      <c r="N59" s="183" t="s">
        <v>975</v>
      </c>
      <c r="O59" s="183" t="s">
        <v>975</v>
      </c>
      <c r="P59" s="183" t="s">
        <v>2879</v>
      </c>
      <c r="Q59" s="183" t="s">
        <v>975</v>
      </c>
      <c r="R59" s="183" t="s">
        <v>975</v>
      </c>
      <c r="S59" s="183" t="s">
        <v>2879</v>
      </c>
      <c r="T59" s="183" t="s">
        <v>975</v>
      </c>
      <c r="U59" s="183" t="s">
        <v>975</v>
      </c>
      <c r="V59" s="183" t="s">
        <v>2879</v>
      </c>
      <c r="W59" s="183" t="s">
        <v>975</v>
      </c>
      <c r="X59" s="183" t="s">
        <v>975</v>
      </c>
      <c r="Y59" s="183" t="s">
        <v>2879</v>
      </c>
      <c r="Z59" s="183" t="s">
        <v>975</v>
      </c>
      <c r="AA59" s="183" t="s">
        <v>975</v>
      </c>
      <c r="AB59" s="183" t="s">
        <v>2879</v>
      </c>
      <c r="AC59" s="183" t="s">
        <v>975</v>
      </c>
      <c r="AD59" s="183" t="s">
        <v>975</v>
      </c>
      <c r="AE59" s="183" t="s">
        <v>2879</v>
      </c>
      <c r="AF59" s="183" t="s">
        <v>975</v>
      </c>
      <c r="AG59" s="183" t="s">
        <v>975</v>
      </c>
      <c r="AH59" s="183" t="s">
        <v>2879</v>
      </c>
      <c r="AI59" s="183" t="s">
        <v>975</v>
      </c>
      <c r="AJ59" s="183" t="s">
        <v>975</v>
      </c>
      <c r="AK59" s="183" t="s">
        <v>2879</v>
      </c>
      <c r="AL59" s="183" t="s">
        <v>975</v>
      </c>
      <c r="AM59" s="183" t="s">
        <v>975</v>
      </c>
      <c r="AN59" s="183" t="s">
        <v>2879</v>
      </c>
      <c r="AO59" s="183" t="s">
        <v>975</v>
      </c>
      <c r="AP59" s="183" t="s">
        <v>975</v>
      </c>
      <c r="AQ59" s="183" t="s">
        <v>2879</v>
      </c>
      <c r="AR59" s="183" t="s">
        <v>975</v>
      </c>
      <c r="AS59" s="183" t="s">
        <v>975</v>
      </c>
      <c r="AT59" s="183" t="s">
        <v>2879</v>
      </c>
      <c r="AU59" s="183" t="s">
        <v>975</v>
      </c>
      <c r="AV59" s="183" t="s">
        <v>975</v>
      </c>
      <c r="AW59" s="183" t="s">
        <v>2879</v>
      </c>
      <c r="AX59" s="183" t="s">
        <v>975</v>
      </c>
      <c r="AY59" s="183" t="s">
        <v>975</v>
      </c>
      <c r="AZ59" s="183" t="s">
        <v>2879</v>
      </c>
      <c r="BA59" s="183" t="s">
        <v>975</v>
      </c>
      <c r="BB59" s="183" t="s">
        <v>975</v>
      </c>
      <c r="BC59" s="183" t="s">
        <v>2879</v>
      </c>
      <c r="BD59" s="183" t="s">
        <v>975</v>
      </c>
      <c r="BE59" s="183" t="s">
        <v>975</v>
      </c>
      <c r="BF59" s="183" t="s">
        <v>2879</v>
      </c>
      <c r="BG59" s="183" t="s">
        <v>975</v>
      </c>
      <c r="BH59" s="183" t="s">
        <v>975</v>
      </c>
      <c r="BI59" s="183" t="s">
        <v>2879</v>
      </c>
      <c r="BJ59" s="183" t="s">
        <v>975</v>
      </c>
      <c r="BK59" s="183" t="s">
        <v>975</v>
      </c>
      <c r="BL59" s="183" t="s">
        <v>2879</v>
      </c>
      <c r="BM59" s="183" t="s">
        <v>975</v>
      </c>
      <c r="BN59" s="183" t="s">
        <v>975</v>
      </c>
      <c r="BO59" s="183" t="s">
        <v>2879</v>
      </c>
      <c r="BP59" s="183" t="s">
        <v>975</v>
      </c>
      <c r="BQ59" s="183" t="s">
        <v>975</v>
      </c>
      <c r="BR59" s="183" t="s">
        <v>2879</v>
      </c>
      <c r="BS59" s="183" t="s">
        <v>975</v>
      </c>
      <c r="BT59" s="183" t="s">
        <v>975</v>
      </c>
      <c r="BU59" s="183" t="s">
        <v>2879</v>
      </c>
      <c r="BV59" s="183" t="s">
        <v>975</v>
      </c>
      <c r="BW59" s="183" t="s">
        <v>975</v>
      </c>
      <c r="BX59" s="183" t="s">
        <v>2879</v>
      </c>
      <c r="BY59" s="183" t="s">
        <v>975</v>
      </c>
      <c r="BZ59" s="183" t="s">
        <v>975</v>
      </c>
      <c r="CA59" s="183" t="s">
        <v>2879</v>
      </c>
      <c r="CB59" s="183" t="s">
        <v>975</v>
      </c>
      <c r="CC59" s="183" t="s">
        <v>975</v>
      </c>
      <c r="CD59" s="183" t="s">
        <v>2879</v>
      </c>
      <c r="CE59" s="183" t="s">
        <v>975</v>
      </c>
      <c r="CF59" s="183" t="s">
        <v>975</v>
      </c>
      <c r="CG59" s="183" t="s">
        <v>2879</v>
      </c>
      <c r="CH59" s="183" t="s">
        <v>975</v>
      </c>
      <c r="CI59" s="183" t="s">
        <v>975</v>
      </c>
      <c r="CJ59" s="183" t="s">
        <v>2879</v>
      </c>
      <c r="CK59" s="183" t="s">
        <v>975</v>
      </c>
      <c r="CL59" s="183" t="s">
        <v>975</v>
      </c>
      <c r="CM59" s="183" t="s">
        <v>2879</v>
      </c>
      <c r="CN59" s="183" t="s">
        <v>975</v>
      </c>
      <c r="CO59" s="183" t="s">
        <v>975</v>
      </c>
      <c r="CP59" s="183" t="s">
        <v>2879</v>
      </c>
      <c r="CQ59" s="183" t="s">
        <v>975</v>
      </c>
      <c r="CR59" s="183" t="s">
        <v>975</v>
      </c>
      <c r="CS59" s="183" t="s">
        <v>2879</v>
      </c>
      <c r="CT59" s="183" t="s">
        <v>975</v>
      </c>
      <c r="CU59" s="183" t="s">
        <v>975</v>
      </c>
      <c r="CV59" s="183" t="s">
        <v>2879</v>
      </c>
      <c r="CW59" s="183" t="s">
        <v>975</v>
      </c>
      <c r="CX59" s="183" t="s">
        <v>975</v>
      </c>
      <c r="CY59" s="183" t="s">
        <v>2879</v>
      </c>
      <c r="CZ59" s="183" t="s">
        <v>975</v>
      </c>
      <c r="DA59" s="183" t="s">
        <v>975</v>
      </c>
      <c r="DB59" s="183" t="s">
        <v>2879</v>
      </c>
      <c r="DC59" s="183" t="s">
        <v>975</v>
      </c>
      <c r="DD59" s="183" t="s">
        <v>975</v>
      </c>
      <c r="DE59" s="183" t="s">
        <v>2879</v>
      </c>
      <c r="DF59" s="183" t="s">
        <v>975</v>
      </c>
      <c r="DG59" s="183" t="s">
        <v>975</v>
      </c>
      <c r="DH59" s="183" t="s">
        <v>2879</v>
      </c>
      <c r="DI59" s="183" t="s">
        <v>975</v>
      </c>
      <c r="DJ59" s="183" t="s">
        <v>975</v>
      </c>
      <c r="DK59" s="183" t="s">
        <v>2879</v>
      </c>
      <c r="DL59" s="183" t="s">
        <v>975</v>
      </c>
      <c r="DM59" s="183" t="s">
        <v>975</v>
      </c>
      <c r="DN59" s="183" t="s">
        <v>2879</v>
      </c>
      <c r="DO59" s="183" t="s">
        <v>975</v>
      </c>
      <c r="DP59" s="183" t="s">
        <v>975</v>
      </c>
      <c r="DQ59" s="183" t="s">
        <v>2879</v>
      </c>
      <c r="DR59" s="183" t="s">
        <v>975</v>
      </c>
      <c r="DS59" s="183" t="s">
        <v>975</v>
      </c>
      <c r="DT59" s="183" t="s">
        <v>2879</v>
      </c>
      <c r="DU59" s="183" t="s">
        <v>975</v>
      </c>
      <c r="DV59" s="183" t="s">
        <v>975</v>
      </c>
      <c r="DW59" s="183" t="s">
        <v>2879</v>
      </c>
      <c r="DX59" s="183" t="s">
        <v>975</v>
      </c>
      <c r="DY59" s="183" t="s">
        <v>975</v>
      </c>
      <c r="DZ59" s="183" t="s">
        <v>2879</v>
      </c>
      <c r="EA59" s="183" t="s">
        <v>975</v>
      </c>
      <c r="EB59" s="183" t="s">
        <v>975</v>
      </c>
      <c r="EC59" s="183" t="s">
        <v>2879</v>
      </c>
      <c r="ED59" s="183" t="s">
        <v>975</v>
      </c>
      <c r="EE59" s="183" t="s">
        <v>975</v>
      </c>
      <c r="EF59" s="183" t="s">
        <v>2879</v>
      </c>
      <c r="EG59" s="183" t="s">
        <v>975</v>
      </c>
      <c r="EH59" s="183" t="s">
        <v>975</v>
      </c>
      <c r="EI59" s="183" t="s">
        <v>2879</v>
      </c>
      <c r="EJ59" s="183" t="s">
        <v>975</v>
      </c>
      <c r="EK59" s="183" t="s">
        <v>975</v>
      </c>
      <c r="EL59" s="183" t="s">
        <v>2879</v>
      </c>
      <c r="EM59" s="183" t="s">
        <v>975</v>
      </c>
      <c r="EN59" s="183" t="s">
        <v>975</v>
      </c>
      <c r="EO59" s="183" t="s">
        <v>2879</v>
      </c>
      <c r="EP59" s="183" t="s">
        <v>975</v>
      </c>
      <c r="EQ59" s="183" t="s">
        <v>975</v>
      </c>
      <c r="ER59" s="183" t="s">
        <v>2879</v>
      </c>
      <c r="ES59" s="183" t="s">
        <v>975</v>
      </c>
      <c r="ET59" s="183" t="s">
        <v>975</v>
      </c>
    </row>
    <row r="60" spans="1:150" x14ac:dyDescent="0.35">
      <c r="A60" s="1"/>
      <c r="B60" s="182" t="s">
        <v>3220</v>
      </c>
      <c r="C60" s="182" t="s">
        <v>62</v>
      </c>
      <c r="D60" s="182" t="s">
        <v>3211</v>
      </c>
      <c r="E60" s="182" t="s">
        <v>3221</v>
      </c>
      <c r="F60" s="182" t="s">
        <v>3222</v>
      </c>
      <c r="G60" s="183" t="s">
        <v>2879</v>
      </c>
      <c r="H60" s="183" t="s">
        <v>975</v>
      </c>
      <c r="I60" s="183" t="s">
        <v>975</v>
      </c>
      <c r="J60" s="183" t="s">
        <v>2879</v>
      </c>
      <c r="K60" s="183" t="s">
        <v>975</v>
      </c>
      <c r="L60" s="183" t="s">
        <v>975</v>
      </c>
      <c r="M60" s="183" t="s">
        <v>2879</v>
      </c>
      <c r="N60" s="183" t="s">
        <v>975</v>
      </c>
      <c r="O60" s="183" t="s">
        <v>975</v>
      </c>
      <c r="P60" s="183" t="s">
        <v>2879</v>
      </c>
      <c r="Q60" s="183" t="s">
        <v>975</v>
      </c>
      <c r="R60" s="183" t="s">
        <v>975</v>
      </c>
      <c r="S60" s="183" t="s">
        <v>2879</v>
      </c>
      <c r="T60" s="183" t="s">
        <v>975</v>
      </c>
      <c r="U60" s="183" t="s">
        <v>975</v>
      </c>
      <c r="V60" s="183" t="s">
        <v>2879</v>
      </c>
      <c r="W60" s="183" t="s">
        <v>975</v>
      </c>
      <c r="X60" s="183" t="s">
        <v>975</v>
      </c>
      <c r="Y60" s="183" t="s">
        <v>2879</v>
      </c>
      <c r="Z60" s="183" t="s">
        <v>975</v>
      </c>
      <c r="AA60" s="183" t="s">
        <v>975</v>
      </c>
      <c r="AB60" s="183" t="s">
        <v>2879</v>
      </c>
      <c r="AC60" s="183" t="s">
        <v>975</v>
      </c>
      <c r="AD60" s="183" t="s">
        <v>975</v>
      </c>
      <c r="AE60" s="183" t="s">
        <v>2879</v>
      </c>
      <c r="AF60" s="183" t="s">
        <v>975</v>
      </c>
      <c r="AG60" s="183" t="s">
        <v>975</v>
      </c>
      <c r="AH60" s="183" t="s">
        <v>2879</v>
      </c>
      <c r="AI60" s="183" t="s">
        <v>975</v>
      </c>
      <c r="AJ60" s="183" t="s">
        <v>975</v>
      </c>
      <c r="AK60" s="183" t="s">
        <v>2879</v>
      </c>
      <c r="AL60" s="183" t="s">
        <v>975</v>
      </c>
      <c r="AM60" s="183" t="s">
        <v>975</v>
      </c>
      <c r="AN60" s="183" t="s">
        <v>2879</v>
      </c>
      <c r="AO60" s="183" t="s">
        <v>975</v>
      </c>
      <c r="AP60" s="183" t="s">
        <v>975</v>
      </c>
      <c r="AQ60" s="183" t="s">
        <v>2879</v>
      </c>
      <c r="AR60" s="183" t="s">
        <v>975</v>
      </c>
      <c r="AS60" s="183" t="s">
        <v>975</v>
      </c>
      <c r="AT60" s="183" t="s">
        <v>2879</v>
      </c>
      <c r="AU60" s="183" t="s">
        <v>975</v>
      </c>
      <c r="AV60" s="183" t="s">
        <v>975</v>
      </c>
      <c r="AW60" s="183" t="s">
        <v>2879</v>
      </c>
      <c r="AX60" s="183" t="s">
        <v>975</v>
      </c>
      <c r="AY60" s="183" t="s">
        <v>975</v>
      </c>
      <c r="AZ60" s="183" t="s">
        <v>2879</v>
      </c>
      <c r="BA60" s="183" t="s">
        <v>975</v>
      </c>
      <c r="BB60" s="183" t="s">
        <v>975</v>
      </c>
      <c r="BC60" s="183" t="s">
        <v>2879</v>
      </c>
      <c r="BD60" s="183" t="s">
        <v>975</v>
      </c>
      <c r="BE60" s="183" t="s">
        <v>975</v>
      </c>
      <c r="BF60" s="183" t="s">
        <v>2879</v>
      </c>
      <c r="BG60" s="183" t="s">
        <v>975</v>
      </c>
      <c r="BH60" s="183" t="s">
        <v>975</v>
      </c>
      <c r="BI60" s="183" t="s">
        <v>2879</v>
      </c>
      <c r="BJ60" s="183" t="s">
        <v>975</v>
      </c>
      <c r="BK60" s="183" t="s">
        <v>975</v>
      </c>
      <c r="BL60" s="183" t="s">
        <v>2879</v>
      </c>
      <c r="BM60" s="183" t="s">
        <v>975</v>
      </c>
      <c r="BN60" s="183" t="s">
        <v>975</v>
      </c>
      <c r="BO60" s="183" t="s">
        <v>2879</v>
      </c>
      <c r="BP60" s="183" t="s">
        <v>975</v>
      </c>
      <c r="BQ60" s="183" t="s">
        <v>975</v>
      </c>
      <c r="BR60" s="183" t="s">
        <v>2879</v>
      </c>
      <c r="BS60" s="183" t="s">
        <v>975</v>
      </c>
      <c r="BT60" s="183" t="s">
        <v>975</v>
      </c>
      <c r="BU60" s="183" t="s">
        <v>2879</v>
      </c>
      <c r="BV60" s="183" t="s">
        <v>975</v>
      </c>
      <c r="BW60" s="183" t="s">
        <v>975</v>
      </c>
      <c r="BX60" s="183" t="s">
        <v>2879</v>
      </c>
      <c r="BY60" s="183" t="s">
        <v>975</v>
      </c>
      <c r="BZ60" s="183" t="s">
        <v>975</v>
      </c>
      <c r="CA60" s="183" t="s">
        <v>2879</v>
      </c>
      <c r="CB60" s="183" t="s">
        <v>975</v>
      </c>
      <c r="CC60" s="183" t="s">
        <v>975</v>
      </c>
      <c r="CD60" s="183" t="s">
        <v>2879</v>
      </c>
      <c r="CE60" s="183" t="s">
        <v>975</v>
      </c>
      <c r="CF60" s="183" t="s">
        <v>975</v>
      </c>
      <c r="CG60" s="183" t="s">
        <v>2879</v>
      </c>
      <c r="CH60" s="183" t="s">
        <v>975</v>
      </c>
      <c r="CI60" s="183" t="s">
        <v>975</v>
      </c>
      <c r="CJ60" s="183" t="s">
        <v>2879</v>
      </c>
      <c r="CK60" s="183" t="s">
        <v>975</v>
      </c>
      <c r="CL60" s="183" t="s">
        <v>975</v>
      </c>
      <c r="CM60" s="183" t="s">
        <v>2879</v>
      </c>
      <c r="CN60" s="183" t="s">
        <v>975</v>
      </c>
      <c r="CO60" s="183" t="s">
        <v>975</v>
      </c>
      <c r="CP60" s="183" t="s">
        <v>2879</v>
      </c>
      <c r="CQ60" s="183" t="s">
        <v>975</v>
      </c>
      <c r="CR60" s="183" t="s">
        <v>975</v>
      </c>
      <c r="CS60" s="183" t="s">
        <v>2879</v>
      </c>
      <c r="CT60" s="183" t="s">
        <v>975</v>
      </c>
      <c r="CU60" s="183" t="s">
        <v>975</v>
      </c>
      <c r="CV60" s="183" t="s">
        <v>2879</v>
      </c>
      <c r="CW60" s="183" t="s">
        <v>975</v>
      </c>
      <c r="CX60" s="183" t="s">
        <v>975</v>
      </c>
      <c r="CY60" s="183" t="s">
        <v>2879</v>
      </c>
      <c r="CZ60" s="183" t="s">
        <v>975</v>
      </c>
      <c r="DA60" s="183" t="s">
        <v>975</v>
      </c>
      <c r="DB60" s="183" t="s">
        <v>2879</v>
      </c>
      <c r="DC60" s="183" t="s">
        <v>975</v>
      </c>
      <c r="DD60" s="183" t="s">
        <v>975</v>
      </c>
      <c r="DE60" s="183" t="s">
        <v>2879</v>
      </c>
      <c r="DF60" s="183" t="s">
        <v>975</v>
      </c>
      <c r="DG60" s="183" t="s">
        <v>975</v>
      </c>
      <c r="DH60" s="183" t="s">
        <v>2879</v>
      </c>
      <c r="DI60" s="183" t="s">
        <v>975</v>
      </c>
      <c r="DJ60" s="183" t="s">
        <v>975</v>
      </c>
      <c r="DK60" s="183" t="s">
        <v>2879</v>
      </c>
      <c r="DL60" s="183" t="s">
        <v>975</v>
      </c>
      <c r="DM60" s="183" t="s">
        <v>975</v>
      </c>
      <c r="DN60" s="183" t="s">
        <v>2879</v>
      </c>
      <c r="DO60" s="183" t="s">
        <v>975</v>
      </c>
      <c r="DP60" s="183" t="s">
        <v>975</v>
      </c>
      <c r="DQ60" s="183" t="s">
        <v>2879</v>
      </c>
      <c r="DR60" s="183" t="s">
        <v>975</v>
      </c>
      <c r="DS60" s="183" t="s">
        <v>975</v>
      </c>
      <c r="DT60" s="183" t="s">
        <v>2879</v>
      </c>
      <c r="DU60" s="183" t="s">
        <v>975</v>
      </c>
      <c r="DV60" s="183" t="s">
        <v>975</v>
      </c>
      <c r="DW60" s="183" t="s">
        <v>2879</v>
      </c>
      <c r="DX60" s="183" t="s">
        <v>975</v>
      </c>
      <c r="DY60" s="183" t="s">
        <v>975</v>
      </c>
      <c r="DZ60" s="183" t="s">
        <v>2879</v>
      </c>
      <c r="EA60" s="183" t="s">
        <v>975</v>
      </c>
      <c r="EB60" s="183" t="s">
        <v>975</v>
      </c>
      <c r="EC60" s="183" t="s">
        <v>2879</v>
      </c>
      <c r="ED60" s="183" t="s">
        <v>975</v>
      </c>
      <c r="EE60" s="183" t="s">
        <v>975</v>
      </c>
      <c r="EF60" s="183" t="s">
        <v>2879</v>
      </c>
      <c r="EG60" s="183" t="s">
        <v>975</v>
      </c>
      <c r="EH60" s="183" t="s">
        <v>975</v>
      </c>
      <c r="EI60" s="183" t="s">
        <v>2879</v>
      </c>
      <c r="EJ60" s="183" t="s">
        <v>975</v>
      </c>
      <c r="EK60" s="183" t="s">
        <v>975</v>
      </c>
      <c r="EL60" s="183" t="s">
        <v>2879</v>
      </c>
      <c r="EM60" s="183" t="s">
        <v>975</v>
      </c>
      <c r="EN60" s="183" t="s">
        <v>975</v>
      </c>
      <c r="EO60" s="183" t="s">
        <v>2879</v>
      </c>
      <c r="EP60" s="183" t="s">
        <v>975</v>
      </c>
      <c r="EQ60" s="183" t="s">
        <v>975</v>
      </c>
      <c r="ER60" s="183" t="s">
        <v>2879</v>
      </c>
      <c r="ES60" s="183" t="s">
        <v>975</v>
      </c>
      <c r="ET60" s="183" t="s">
        <v>975</v>
      </c>
    </row>
    <row r="61" spans="1:150" x14ac:dyDescent="0.35">
      <c r="A61" s="1"/>
      <c r="B61" s="182" t="s">
        <v>3223</v>
      </c>
      <c r="C61" s="182" t="s">
        <v>62</v>
      </c>
      <c r="D61" s="182" t="s">
        <v>3211</v>
      </c>
      <c r="E61" s="182" t="s">
        <v>3224</v>
      </c>
      <c r="F61" s="182" t="s">
        <v>3225</v>
      </c>
      <c r="G61" s="183" t="s">
        <v>2879</v>
      </c>
      <c r="H61" s="183" t="s">
        <v>2763</v>
      </c>
      <c r="I61" s="183" t="s">
        <v>2763</v>
      </c>
      <c r="J61" s="183" t="s">
        <v>2879</v>
      </c>
      <c r="K61" s="183" t="s">
        <v>2763</v>
      </c>
      <c r="L61" s="183" t="s">
        <v>2763</v>
      </c>
      <c r="M61" s="183" t="s">
        <v>2879</v>
      </c>
      <c r="N61" s="183" t="s">
        <v>2763</v>
      </c>
      <c r="O61" s="183" t="s">
        <v>2763</v>
      </c>
      <c r="P61" s="183" t="s">
        <v>2879</v>
      </c>
      <c r="Q61" s="183" t="s">
        <v>2763</v>
      </c>
      <c r="R61" s="183" t="s">
        <v>2763</v>
      </c>
      <c r="S61" s="183" t="s">
        <v>2879</v>
      </c>
      <c r="T61" s="183" t="s">
        <v>2763</v>
      </c>
      <c r="U61" s="183" t="s">
        <v>2763</v>
      </c>
      <c r="V61" s="183" t="s">
        <v>2879</v>
      </c>
      <c r="W61" s="183" t="s">
        <v>2763</v>
      </c>
      <c r="X61" s="183" t="s">
        <v>2763</v>
      </c>
      <c r="Y61" s="183" t="s">
        <v>2879</v>
      </c>
      <c r="Z61" s="183" t="s">
        <v>2763</v>
      </c>
      <c r="AA61" s="183" t="s">
        <v>2763</v>
      </c>
      <c r="AB61" s="183" t="s">
        <v>2879</v>
      </c>
      <c r="AC61" s="183" t="s">
        <v>2763</v>
      </c>
      <c r="AD61" s="183" t="s">
        <v>2763</v>
      </c>
      <c r="AE61" s="183" t="s">
        <v>2879</v>
      </c>
      <c r="AF61" s="183" t="s">
        <v>2763</v>
      </c>
      <c r="AG61" s="183" t="s">
        <v>2763</v>
      </c>
      <c r="AH61" s="183" t="s">
        <v>2879</v>
      </c>
      <c r="AI61" s="183" t="s">
        <v>2763</v>
      </c>
      <c r="AJ61" s="183" t="s">
        <v>2763</v>
      </c>
      <c r="AK61" s="183" t="s">
        <v>2879</v>
      </c>
      <c r="AL61" s="183" t="s">
        <v>2763</v>
      </c>
      <c r="AM61" s="183" t="s">
        <v>2763</v>
      </c>
      <c r="AN61" s="183" t="s">
        <v>2879</v>
      </c>
      <c r="AO61" s="183" t="s">
        <v>2763</v>
      </c>
      <c r="AP61" s="183" t="s">
        <v>2763</v>
      </c>
      <c r="AQ61" s="183" t="s">
        <v>2879</v>
      </c>
      <c r="AR61" s="183" t="s">
        <v>2763</v>
      </c>
      <c r="AS61" s="183" t="s">
        <v>2763</v>
      </c>
      <c r="AT61" s="183" t="s">
        <v>2879</v>
      </c>
      <c r="AU61" s="183" t="s">
        <v>2763</v>
      </c>
      <c r="AV61" s="183" t="s">
        <v>2763</v>
      </c>
      <c r="AW61" s="183" t="s">
        <v>2879</v>
      </c>
      <c r="AX61" s="183" t="s">
        <v>2763</v>
      </c>
      <c r="AY61" s="183" t="s">
        <v>2763</v>
      </c>
      <c r="AZ61" s="183" t="s">
        <v>2879</v>
      </c>
      <c r="BA61" s="183" t="s">
        <v>2763</v>
      </c>
      <c r="BB61" s="183" t="s">
        <v>2763</v>
      </c>
      <c r="BC61" s="183" t="s">
        <v>2879</v>
      </c>
      <c r="BD61" s="183" t="s">
        <v>2763</v>
      </c>
      <c r="BE61" s="183" t="s">
        <v>2763</v>
      </c>
      <c r="BF61" s="183" t="s">
        <v>2879</v>
      </c>
      <c r="BG61" s="183" t="s">
        <v>2763</v>
      </c>
      <c r="BH61" s="183" t="s">
        <v>2763</v>
      </c>
      <c r="BI61" s="183" t="s">
        <v>2879</v>
      </c>
      <c r="BJ61" s="183" t="s">
        <v>2763</v>
      </c>
      <c r="BK61" s="183" t="s">
        <v>2763</v>
      </c>
      <c r="BL61" s="183" t="s">
        <v>2879</v>
      </c>
      <c r="BM61" s="183" t="s">
        <v>2763</v>
      </c>
      <c r="BN61" s="183" t="s">
        <v>2763</v>
      </c>
      <c r="BO61" s="183" t="s">
        <v>2879</v>
      </c>
      <c r="BP61" s="183" t="s">
        <v>2763</v>
      </c>
      <c r="BQ61" s="183" t="s">
        <v>2763</v>
      </c>
      <c r="BR61" s="183" t="s">
        <v>2879</v>
      </c>
      <c r="BS61" s="183" t="s">
        <v>2763</v>
      </c>
      <c r="BT61" s="183" t="s">
        <v>2763</v>
      </c>
      <c r="BU61" s="183" t="s">
        <v>2879</v>
      </c>
      <c r="BV61" s="183" t="s">
        <v>2763</v>
      </c>
      <c r="BW61" s="183" t="s">
        <v>2763</v>
      </c>
      <c r="BX61" s="183" t="s">
        <v>2879</v>
      </c>
      <c r="BY61" s="183" t="s">
        <v>2763</v>
      </c>
      <c r="BZ61" s="183" t="s">
        <v>2763</v>
      </c>
      <c r="CA61" s="183" t="s">
        <v>2879</v>
      </c>
      <c r="CB61" s="183" t="s">
        <v>2763</v>
      </c>
      <c r="CC61" s="183" t="s">
        <v>2763</v>
      </c>
      <c r="CD61" s="183" t="s">
        <v>2879</v>
      </c>
      <c r="CE61" s="183" t="s">
        <v>2763</v>
      </c>
      <c r="CF61" s="183" t="s">
        <v>2763</v>
      </c>
      <c r="CG61" s="183" t="s">
        <v>2879</v>
      </c>
      <c r="CH61" s="183" t="s">
        <v>2763</v>
      </c>
      <c r="CI61" s="183" t="s">
        <v>2763</v>
      </c>
      <c r="CJ61" s="183" t="s">
        <v>2879</v>
      </c>
      <c r="CK61" s="183" t="s">
        <v>2763</v>
      </c>
      <c r="CL61" s="183" t="s">
        <v>2763</v>
      </c>
      <c r="CM61" s="183" t="s">
        <v>2879</v>
      </c>
      <c r="CN61" s="183" t="s">
        <v>2763</v>
      </c>
      <c r="CO61" s="183" t="s">
        <v>2763</v>
      </c>
      <c r="CP61" s="183" t="s">
        <v>2879</v>
      </c>
      <c r="CQ61" s="183" t="s">
        <v>2763</v>
      </c>
      <c r="CR61" s="183" t="s">
        <v>2763</v>
      </c>
      <c r="CS61" s="183" t="s">
        <v>2879</v>
      </c>
      <c r="CT61" s="183" t="s">
        <v>2763</v>
      </c>
      <c r="CU61" s="183" t="s">
        <v>2763</v>
      </c>
      <c r="CV61" s="183" t="s">
        <v>2879</v>
      </c>
      <c r="CW61" s="183" t="s">
        <v>2763</v>
      </c>
      <c r="CX61" s="183" t="s">
        <v>2763</v>
      </c>
      <c r="CY61" s="183" t="s">
        <v>2879</v>
      </c>
      <c r="CZ61" s="183" t="s">
        <v>2763</v>
      </c>
      <c r="DA61" s="183" t="s">
        <v>2763</v>
      </c>
      <c r="DB61" s="183" t="s">
        <v>2879</v>
      </c>
      <c r="DC61" s="183" t="s">
        <v>2763</v>
      </c>
      <c r="DD61" s="183" t="s">
        <v>2763</v>
      </c>
      <c r="DE61" s="183" t="s">
        <v>2879</v>
      </c>
      <c r="DF61" s="183" t="s">
        <v>2763</v>
      </c>
      <c r="DG61" s="183" t="s">
        <v>2763</v>
      </c>
      <c r="DH61" s="183" t="s">
        <v>2879</v>
      </c>
      <c r="DI61" s="183" t="s">
        <v>2763</v>
      </c>
      <c r="DJ61" s="183" t="s">
        <v>2763</v>
      </c>
      <c r="DK61" s="183" t="s">
        <v>2879</v>
      </c>
      <c r="DL61" s="183" t="s">
        <v>2763</v>
      </c>
      <c r="DM61" s="183" t="s">
        <v>2763</v>
      </c>
      <c r="DN61" s="183" t="s">
        <v>2879</v>
      </c>
      <c r="DO61" s="183" t="s">
        <v>2763</v>
      </c>
      <c r="DP61" s="183" t="s">
        <v>2763</v>
      </c>
      <c r="DQ61" s="183" t="s">
        <v>2879</v>
      </c>
      <c r="DR61" s="183" t="s">
        <v>2763</v>
      </c>
      <c r="DS61" s="183" t="s">
        <v>2763</v>
      </c>
      <c r="DT61" s="183" t="s">
        <v>2879</v>
      </c>
      <c r="DU61" s="183" t="s">
        <v>2763</v>
      </c>
      <c r="DV61" s="183" t="s">
        <v>2763</v>
      </c>
      <c r="DW61" s="183" t="s">
        <v>2879</v>
      </c>
      <c r="DX61" s="183" t="s">
        <v>2763</v>
      </c>
      <c r="DY61" s="183" t="s">
        <v>2763</v>
      </c>
      <c r="DZ61" s="183" t="s">
        <v>2879</v>
      </c>
      <c r="EA61" s="183" t="s">
        <v>2763</v>
      </c>
      <c r="EB61" s="183" t="s">
        <v>2763</v>
      </c>
      <c r="EC61" s="183" t="s">
        <v>2879</v>
      </c>
      <c r="ED61" s="183" t="s">
        <v>2763</v>
      </c>
      <c r="EE61" s="183" t="s">
        <v>2763</v>
      </c>
      <c r="EF61" s="183" t="s">
        <v>2879</v>
      </c>
      <c r="EG61" s="183" t="s">
        <v>2763</v>
      </c>
      <c r="EH61" s="183" t="s">
        <v>2763</v>
      </c>
      <c r="EI61" s="183" t="s">
        <v>2879</v>
      </c>
      <c r="EJ61" s="183" t="s">
        <v>2763</v>
      </c>
      <c r="EK61" s="183" t="s">
        <v>2763</v>
      </c>
      <c r="EL61" s="183" t="s">
        <v>2879</v>
      </c>
      <c r="EM61" s="183" t="s">
        <v>2763</v>
      </c>
      <c r="EN61" s="183" t="s">
        <v>2763</v>
      </c>
      <c r="EO61" s="183" t="s">
        <v>2879</v>
      </c>
      <c r="EP61" s="183" t="s">
        <v>2763</v>
      </c>
      <c r="EQ61" s="183" t="s">
        <v>2763</v>
      </c>
      <c r="ER61" s="183" t="s">
        <v>2879</v>
      </c>
      <c r="ES61" s="183" t="s">
        <v>2763</v>
      </c>
      <c r="ET61" s="183" t="s">
        <v>2763</v>
      </c>
    </row>
    <row r="62" spans="1:150" x14ac:dyDescent="0.35">
      <c r="A62" s="1"/>
      <c r="B62" s="181" t="s">
        <v>3226</v>
      </c>
      <c r="C62" s="181" t="s">
        <v>80</v>
      </c>
      <c r="D62" s="181" t="s">
        <v>1015</v>
      </c>
      <c r="E62" s="181" t="s">
        <v>3227</v>
      </c>
      <c r="F62" s="181" t="s">
        <v>3228</v>
      </c>
      <c r="G62" s="181" t="s">
        <v>2879</v>
      </c>
      <c r="H62" s="181" t="s">
        <v>2763</v>
      </c>
      <c r="I62" s="181" t="s">
        <v>2763</v>
      </c>
      <c r="J62" s="181" t="s">
        <v>2879</v>
      </c>
      <c r="K62" s="181" t="s">
        <v>2763</v>
      </c>
      <c r="L62" s="181" t="s">
        <v>2880</v>
      </c>
      <c r="M62" s="181" t="s">
        <v>2879</v>
      </c>
      <c r="N62" s="181" t="s">
        <v>2763</v>
      </c>
      <c r="O62" s="181" t="s">
        <v>2880</v>
      </c>
      <c r="P62" s="181" t="s">
        <v>2879</v>
      </c>
      <c r="Q62" s="181" t="s">
        <v>2763</v>
      </c>
      <c r="R62" s="181" t="s">
        <v>2880</v>
      </c>
      <c r="S62" s="181" t="s">
        <v>2879</v>
      </c>
      <c r="T62" s="181" t="s">
        <v>2763</v>
      </c>
      <c r="U62" s="181" t="s">
        <v>2880</v>
      </c>
      <c r="V62" s="181" t="s">
        <v>2879</v>
      </c>
      <c r="W62" s="181" t="s">
        <v>2763</v>
      </c>
      <c r="X62" s="181" t="s">
        <v>2880</v>
      </c>
      <c r="Y62" s="181" t="s">
        <v>2879</v>
      </c>
      <c r="Z62" s="181" t="s">
        <v>2763</v>
      </c>
      <c r="AA62" s="181" t="s">
        <v>2880</v>
      </c>
      <c r="AB62" s="181" t="s">
        <v>2879</v>
      </c>
      <c r="AC62" s="181" t="s">
        <v>2763</v>
      </c>
      <c r="AD62" s="181" t="s">
        <v>2763</v>
      </c>
      <c r="AE62" s="181" t="s">
        <v>2879</v>
      </c>
      <c r="AF62" s="181" t="s">
        <v>2763</v>
      </c>
      <c r="AG62" s="181" t="s">
        <v>2763</v>
      </c>
      <c r="AH62" s="181" t="s">
        <v>2879</v>
      </c>
      <c r="AI62" s="181" t="s">
        <v>2763</v>
      </c>
      <c r="AJ62" s="181" t="s">
        <v>2880</v>
      </c>
      <c r="AK62" s="181" t="s">
        <v>2879</v>
      </c>
      <c r="AL62" s="181" t="s">
        <v>2763</v>
      </c>
      <c r="AM62" s="181" t="s">
        <v>2763</v>
      </c>
      <c r="AN62" s="181" t="s">
        <v>2879</v>
      </c>
      <c r="AO62" s="181" t="s">
        <v>2763</v>
      </c>
      <c r="AP62" s="181" t="s">
        <v>2880</v>
      </c>
      <c r="AQ62" s="181" t="s">
        <v>2879</v>
      </c>
      <c r="AR62" s="181" t="s">
        <v>2763</v>
      </c>
      <c r="AS62" s="181" t="s">
        <v>2763</v>
      </c>
      <c r="AT62" s="181" t="s">
        <v>2879</v>
      </c>
      <c r="AU62" s="181" t="s">
        <v>2763</v>
      </c>
      <c r="AV62" s="181" t="s">
        <v>2763</v>
      </c>
      <c r="AW62" s="181" t="s">
        <v>2879</v>
      </c>
      <c r="AX62" s="181" t="s">
        <v>2880</v>
      </c>
      <c r="AY62" s="181" t="s">
        <v>2763</v>
      </c>
      <c r="AZ62" s="181" t="s">
        <v>2879</v>
      </c>
      <c r="BA62" s="181" t="s">
        <v>2763</v>
      </c>
      <c r="BB62" s="181" t="s">
        <v>2763</v>
      </c>
      <c r="BC62" s="181" t="s">
        <v>2879</v>
      </c>
      <c r="BD62" s="181" t="s">
        <v>2763</v>
      </c>
      <c r="BE62" s="181" t="s">
        <v>2880</v>
      </c>
      <c r="BF62" s="181" t="s">
        <v>2879</v>
      </c>
      <c r="BG62" s="181" t="s">
        <v>2763</v>
      </c>
      <c r="BH62" s="181" t="s">
        <v>2880</v>
      </c>
      <c r="BI62" s="181" t="s">
        <v>2879</v>
      </c>
      <c r="BJ62" s="181" t="s">
        <v>2763</v>
      </c>
      <c r="BK62" s="181" t="s">
        <v>2763</v>
      </c>
      <c r="BL62" s="181" t="s">
        <v>2879</v>
      </c>
      <c r="BM62" s="181" t="s">
        <v>2763</v>
      </c>
      <c r="BN62" s="181" t="s">
        <v>2763</v>
      </c>
      <c r="BO62" s="181" t="s">
        <v>2879</v>
      </c>
      <c r="BP62" s="181" t="s">
        <v>2763</v>
      </c>
      <c r="BQ62" s="181" t="s">
        <v>2763</v>
      </c>
      <c r="BR62" s="181" t="s">
        <v>2879</v>
      </c>
      <c r="BS62" s="181" t="s">
        <v>2763</v>
      </c>
      <c r="BT62" s="181" t="s">
        <v>2763</v>
      </c>
      <c r="BU62" s="181" t="s">
        <v>2879</v>
      </c>
      <c r="BV62" s="181" t="s">
        <v>2763</v>
      </c>
      <c r="BW62" s="181" t="s">
        <v>2763</v>
      </c>
      <c r="BX62" s="181" t="s">
        <v>2879</v>
      </c>
      <c r="BY62" s="181" t="s">
        <v>2763</v>
      </c>
      <c r="BZ62" s="181" t="s">
        <v>2763</v>
      </c>
      <c r="CA62" s="181" t="s">
        <v>2879</v>
      </c>
      <c r="CB62" s="181" t="s">
        <v>2763</v>
      </c>
      <c r="CC62" s="181" t="s">
        <v>2763</v>
      </c>
      <c r="CD62" s="181" t="s">
        <v>2879</v>
      </c>
      <c r="CE62" s="181" t="s">
        <v>2763</v>
      </c>
      <c r="CF62" s="181" t="s">
        <v>2763</v>
      </c>
      <c r="CG62" s="181" t="s">
        <v>2879</v>
      </c>
      <c r="CH62" s="181" t="s">
        <v>2763</v>
      </c>
      <c r="CI62" s="181" t="s">
        <v>2880</v>
      </c>
      <c r="CJ62" s="181" t="s">
        <v>2879</v>
      </c>
      <c r="CK62" s="181" t="s">
        <v>2763</v>
      </c>
      <c r="CL62" s="181" t="s">
        <v>2880</v>
      </c>
      <c r="CM62" s="181" t="s">
        <v>2879</v>
      </c>
      <c r="CN62" s="181" t="s">
        <v>2763</v>
      </c>
      <c r="CO62" s="181" t="s">
        <v>2880</v>
      </c>
      <c r="CP62" s="181" t="s">
        <v>2879</v>
      </c>
      <c r="CQ62" s="181" t="s">
        <v>2763</v>
      </c>
      <c r="CR62" s="181" t="s">
        <v>2880</v>
      </c>
      <c r="CS62" s="181" t="s">
        <v>2879</v>
      </c>
      <c r="CT62" s="181" t="s">
        <v>2763</v>
      </c>
      <c r="CU62" s="181" t="s">
        <v>2763</v>
      </c>
      <c r="CV62" s="181" t="s">
        <v>2879</v>
      </c>
      <c r="CW62" s="181" t="s">
        <v>2763</v>
      </c>
      <c r="CX62" s="181" t="s">
        <v>2763</v>
      </c>
      <c r="CY62" s="181" t="s">
        <v>2879</v>
      </c>
      <c r="CZ62" s="181" t="s">
        <v>2763</v>
      </c>
      <c r="DA62" s="181" t="s">
        <v>2763</v>
      </c>
      <c r="DB62" s="181" t="s">
        <v>2879</v>
      </c>
      <c r="DC62" s="181" t="s">
        <v>2763</v>
      </c>
      <c r="DD62" s="181" t="s">
        <v>2763</v>
      </c>
      <c r="DE62" s="181" t="s">
        <v>2879</v>
      </c>
      <c r="DF62" s="181" t="s">
        <v>2763</v>
      </c>
      <c r="DG62" s="181" t="s">
        <v>2763</v>
      </c>
      <c r="DH62" s="181" t="s">
        <v>2879</v>
      </c>
      <c r="DI62" s="181" t="s">
        <v>2763</v>
      </c>
      <c r="DJ62" s="181" t="s">
        <v>2763</v>
      </c>
      <c r="DK62" s="181" t="s">
        <v>2879</v>
      </c>
      <c r="DL62" s="181" t="s">
        <v>2763</v>
      </c>
      <c r="DM62" s="181" t="s">
        <v>2763</v>
      </c>
      <c r="DN62" s="181" t="s">
        <v>2879</v>
      </c>
      <c r="DO62" s="181" t="s">
        <v>2763</v>
      </c>
      <c r="DP62" s="181" t="s">
        <v>2763</v>
      </c>
      <c r="DQ62" s="181" t="s">
        <v>2879</v>
      </c>
      <c r="DR62" s="181" t="s">
        <v>2763</v>
      </c>
      <c r="DS62" s="181" t="s">
        <v>2763</v>
      </c>
      <c r="DT62" s="181" t="s">
        <v>2879</v>
      </c>
      <c r="DU62" s="181" t="s">
        <v>2763</v>
      </c>
      <c r="DV62" s="181" t="s">
        <v>2763</v>
      </c>
      <c r="DW62" s="181" t="s">
        <v>2879</v>
      </c>
      <c r="DX62" s="181" t="s">
        <v>2763</v>
      </c>
      <c r="DY62" s="181" t="s">
        <v>2763</v>
      </c>
      <c r="DZ62" s="181" t="s">
        <v>2879</v>
      </c>
      <c r="EA62" s="181" t="s">
        <v>2763</v>
      </c>
      <c r="EB62" s="181" t="s">
        <v>2763</v>
      </c>
      <c r="EC62" s="181" t="s">
        <v>2879</v>
      </c>
      <c r="ED62" s="181" t="s">
        <v>2763</v>
      </c>
      <c r="EE62" s="181" t="s">
        <v>2763</v>
      </c>
      <c r="EF62" s="181" t="s">
        <v>2879</v>
      </c>
      <c r="EG62" s="181" t="s">
        <v>2763</v>
      </c>
      <c r="EH62" s="181" t="s">
        <v>2763</v>
      </c>
      <c r="EI62" s="181" t="s">
        <v>2879</v>
      </c>
      <c r="EJ62" s="181" t="s">
        <v>2763</v>
      </c>
      <c r="EK62" s="181" t="s">
        <v>2763</v>
      </c>
      <c r="EL62" s="181" t="s">
        <v>2879</v>
      </c>
      <c r="EM62" s="181" t="s">
        <v>2763</v>
      </c>
      <c r="EN62" s="181" t="s">
        <v>2763</v>
      </c>
      <c r="EO62" s="181" t="s">
        <v>2879</v>
      </c>
      <c r="EP62" s="181" t="s">
        <v>2763</v>
      </c>
      <c r="EQ62" s="181" t="s">
        <v>2763</v>
      </c>
      <c r="ER62" s="181" t="s">
        <v>2879</v>
      </c>
      <c r="ES62" s="181" t="s">
        <v>2763</v>
      </c>
      <c r="ET62" s="181" t="s">
        <v>2763</v>
      </c>
    </row>
    <row r="63" spans="1:150" x14ac:dyDescent="0.35">
      <c r="A63" s="1"/>
      <c r="B63" s="182" t="s">
        <v>3229</v>
      </c>
      <c r="C63" s="182" t="s">
        <v>80</v>
      </c>
      <c r="D63" s="182" t="s">
        <v>1015</v>
      </c>
      <c r="E63" s="182" t="s">
        <v>3230</v>
      </c>
      <c r="F63" s="182" t="s">
        <v>3231</v>
      </c>
      <c r="G63" s="183" t="s">
        <v>2879</v>
      </c>
      <c r="H63" s="183" t="s">
        <v>2763</v>
      </c>
      <c r="I63" s="183" t="s">
        <v>2763</v>
      </c>
      <c r="J63" s="183" t="s">
        <v>2879</v>
      </c>
      <c r="K63" s="183" t="s">
        <v>2763</v>
      </c>
      <c r="L63" s="183" t="s">
        <v>2763</v>
      </c>
      <c r="M63" s="183" t="s">
        <v>2879</v>
      </c>
      <c r="N63" s="183" t="s">
        <v>2763</v>
      </c>
      <c r="O63" s="183" t="s">
        <v>2763</v>
      </c>
      <c r="P63" s="183" t="s">
        <v>2879</v>
      </c>
      <c r="Q63" s="183" t="s">
        <v>2763</v>
      </c>
      <c r="R63" s="183" t="s">
        <v>2763</v>
      </c>
      <c r="S63" s="183" t="s">
        <v>2879</v>
      </c>
      <c r="T63" s="183" t="s">
        <v>2763</v>
      </c>
      <c r="U63" s="183" t="s">
        <v>2763</v>
      </c>
      <c r="V63" s="183" t="s">
        <v>2879</v>
      </c>
      <c r="W63" s="183" t="s">
        <v>2763</v>
      </c>
      <c r="X63" s="183" t="s">
        <v>2763</v>
      </c>
      <c r="Y63" s="183" t="s">
        <v>2879</v>
      </c>
      <c r="Z63" s="183" t="s">
        <v>2763</v>
      </c>
      <c r="AA63" s="183" t="s">
        <v>2763</v>
      </c>
      <c r="AB63" s="183" t="s">
        <v>2879</v>
      </c>
      <c r="AC63" s="183" t="s">
        <v>2763</v>
      </c>
      <c r="AD63" s="183" t="s">
        <v>2763</v>
      </c>
      <c r="AE63" s="183" t="s">
        <v>2879</v>
      </c>
      <c r="AF63" s="183" t="s">
        <v>2763</v>
      </c>
      <c r="AG63" s="183" t="s">
        <v>2763</v>
      </c>
      <c r="AH63" s="183" t="s">
        <v>2879</v>
      </c>
      <c r="AI63" s="183" t="s">
        <v>2763</v>
      </c>
      <c r="AJ63" s="183" t="s">
        <v>2880</v>
      </c>
      <c r="AK63" s="183" t="s">
        <v>2879</v>
      </c>
      <c r="AL63" s="183" t="s">
        <v>2763</v>
      </c>
      <c r="AM63" s="183" t="s">
        <v>2763</v>
      </c>
      <c r="AN63" s="183" t="s">
        <v>2879</v>
      </c>
      <c r="AO63" s="183" t="s">
        <v>2763</v>
      </c>
      <c r="AP63" s="183" t="s">
        <v>2880</v>
      </c>
      <c r="AQ63" s="183" t="s">
        <v>2879</v>
      </c>
      <c r="AR63" s="183" t="s">
        <v>2763</v>
      </c>
      <c r="AS63" s="183" t="s">
        <v>2763</v>
      </c>
      <c r="AT63" s="183" t="s">
        <v>2879</v>
      </c>
      <c r="AU63" s="183" t="s">
        <v>2763</v>
      </c>
      <c r="AV63" s="183" t="s">
        <v>2763</v>
      </c>
      <c r="AW63" s="183" t="s">
        <v>2879</v>
      </c>
      <c r="AX63" s="183" t="s">
        <v>2763</v>
      </c>
      <c r="AY63" s="183" t="s">
        <v>2763</v>
      </c>
      <c r="AZ63" s="183" t="s">
        <v>2879</v>
      </c>
      <c r="BA63" s="183" t="s">
        <v>2763</v>
      </c>
      <c r="BB63" s="183" t="s">
        <v>2763</v>
      </c>
      <c r="BC63" s="183" t="s">
        <v>2879</v>
      </c>
      <c r="BD63" s="183" t="s">
        <v>2763</v>
      </c>
      <c r="BE63" s="183" t="s">
        <v>2763</v>
      </c>
      <c r="BF63" s="183" t="s">
        <v>2879</v>
      </c>
      <c r="BG63" s="183" t="s">
        <v>2763</v>
      </c>
      <c r="BH63" s="183" t="s">
        <v>2763</v>
      </c>
      <c r="BI63" s="183" t="s">
        <v>2879</v>
      </c>
      <c r="BJ63" s="183" t="s">
        <v>2763</v>
      </c>
      <c r="BK63" s="183" t="s">
        <v>2763</v>
      </c>
      <c r="BL63" s="183" t="s">
        <v>2879</v>
      </c>
      <c r="BM63" s="183" t="s">
        <v>2763</v>
      </c>
      <c r="BN63" s="183" t="s">
        <v>2763</v>
      </c>
      <c r="BO63" s="183" t="s">
        <v>2879</v>
      </c>
      <c r="BP63" s="183" t="s">
        <v>2763</v>
      </c>
      <c r="BQ63" s="183" t="s">
        <v>2763</v>
      </c>
      <c r="BR63" s="183" t="s">
        <v>2879</v>
      </c>
      <c r="BS63" s="183" t="s">
        <v>2763</v>
      </c>
      <c r="BT63" s="183" t="s">
        <v>2763</v>
      </c>
      <c r="BU63" s="183" t="s">
        <v>2879</v>
      </c>
      <c r="BV63" s="183" t="s">
        <v>2763</v>
      </c>
      <c r="BW63" s="183" t="s">
        <v>2763</v>
      </c>
      <c r="BX63" s="183" t="s">
        <v>2879</v>
      </c>
      <c r="BY63" s="183" t="s">
        <v>2763</v>
      </c>
      <c r="BZ63" s="183" t="s">
        <v>2763</v>
      </c>
      <c r="CA63" s="183" t="s">
        <v>2879</v>
      </c>
      <c r="CB63" s="183" t="s">
        <v>2763</v>
      </c>
      <c r="CC63" s="183" t="s">
        <v>2763</v>
      </c>
      <c r="CD63" s="183" t="s">
        <v>2879</v>
      </c>
      <c r="CE63" s="183" t="s">
        <v>2763</v>
      </c>
      <c r="CF63" s="183" t="s">
        <v>2763</v>
      </c>
      <c r="CG63" s="183" t="s">
        <v>2879</v>
      </c>
      <c r="CH63" s="183" t="s">
        <v>2763</v>
      </c>
      <c r="CI63" s="183" t="s">
        <v>2763</v>
      </c>
      <c r="CJ63" s="183" t="s">
        <v>2879</v>
      </c>
      <c r="CK63" s="183" t="s">
        <v>2763</v>
      </c>
      <c r="CL63" s="183" t="s">
        <v>2880</v>
      </c>
      <c r="CM63" s="183" t="s">
        <v>2879</v>
      </c>
      <c r="CN63" s="183" t="s">
        <v>2763</v>
      </c>
      <c r="CO63" s="183" t="s">
        <v>2763</v>
      </c>
      <c r="CP63" s="183" t="s">
        <v>2879</v>
      </c>
      <c r="CQ63" s="183" t="s">
        <v>2763</v>
      </c>
      <c r="CR63" s="183" t="s">
        <v>2880</v>
      </c>
      <c r="CS63" s="183" t="s">
        <v>2879</v>
      </c>
      <c r="CT63" s="183" t="s">
        <v>2763</v>
      </c>
      <c r="CU63" s="183" t="s">
        <v>2763</v>
      </c>
      <c r="CV63" s="183" t="s">
        <v>2879</v>
      </c>
      <c r="CW63" s="183" t="s">
        <v>2763</v>
      </c>
      <c r="CX63" s="183" t="s">
        <v>2763</v>
      </c>
      <c r="CY63" s="183" t="s">
        <v>2879</v>
      </c>
      <c r="CZ63" s="183" t="s">
        <v>2763</v>
      </c>
      <c r="DA63" s="183" t="s">
        <v>2763</v>
      </c>
      <c r="DB63" s="183" t="s">
        <v>2879</v>
      </c>
      <c r="DC63" s="183" t="s">
        <v>2763</v>
      </c>
      <c r="DD63" s="183" t="s">
        <v>2763</v>
      </c>
      <c r="DE63" s="183" t="s">
        <v>2879</v>
      </c>
      <c r="DF63" s="183" t="s">
        <v>2763</v>
      </c>
      <c r="DG63" s="183" t="s">
        <v>2763</v>
      </c>
      <c r="DH63" s="183" t="s">
        <v>2879</v>
      </c>
      <c r="DI63" s="183" t="s">
        <v>2763</v>
      </c>
      <c r="DJ63" s="183" t="s">
        <v>2763</v>
      </c>
      <c r="DK63" s="183" t="s">
        <v>2879</v>
      </c>
      <c r="DL63" s="183" t="s">
        <v>2763</v>
      </c>
      <c r="DM63" s="183" t="s">
        <v>2763</v>
      </c>
      <c r="DN63" s="183" t="s">
        <v>2879</v>
      </c>
      <c r="DO63" s="183" t="s">
        <v>2763</v>
      </c>
      <c r="DP63" s="183" t="s">
        <v>2763</v>
      </c>
      <c r="DQ63" s="183" t="s">
        <v>2879</v>
      </c>
      <c r="DR63" s="183" t="s">
        <v>2763</v>
      </c>
      <c r="DS63" s="183" t="s">
        <v>2763</v>
      </c>
      <c r="DT63" s="183" t="s">
        <v>2879</v>
      </c>
      <c r="DU63" s="183" t="s">
        <v>2763</v>
      </c>
      <c r="DV63" s="183" t="s">
        <v>2763</v>
      </c>
      <c r="DW63" s="183" t="s">
        <v>2879</v>
      </c>
      <c r="DX63" s="183" t="s">
        <v>2763</v>
      </c>
      <c r="DY63" s="183" t="s">
        <v>2763</v>
      </c>
      <c r="DZ63" s="183" t="s">
        <v>2879</v>
      </c>
      <c r="EA63" s="183" t="s">
        <v>2763</v>
      </c>
      <c r="EB63" s="183" t="s">
        <v>2763</v>
      </c>
      <c r="EC63" s="183" t="s">
        <v>2879</v>
      </c>
      <c r="ED63" s="183" t="s">
        <v>2763</v>
      </c>
      <c r="EE63" s="183" t="s">
        <v>2763</v>
      </c>
      <c r="EF63" s="183" t="s">
        <v>2879</v>
      </c>
      <c r="EG63" s="183" t="s">
        <v>2763</v>
      </c>
      <c r="EH63" s="183" t="s">
        <v>2763</v>
      </c>
      <c r="EI63" s="183" t="s">
        <v>2879</v>
      </c>
      <c r="EJ63" s="183" t="s">
        <v>2763</v>
      </c>
      <c r="EK63" s="183" t="s">
        <v>2763</v>
      </c>
      <c r="EL63" s="183" t="s">
        <v>2879</v>
      </c>
      <c r="EM63" s="183" t="s">
        <v>2763</v>
      </c>
      <c r="EN63" s="183" t="s">
        <v>2763</v>
      </c>
      <c r="EO63" s="183" t="s">
        <v>2879</v>
      </c>
      <c r="EP63" s="183" t="s">
        <v>2763</v>
      </c>
      <c r="EQ63" s="183" t="s">
        <v>2763</v>
      </c>
      <c r="ER63" s="183" t="s">
        <v>2879</v>
      </c>
      <c r="ES63" s="183" t="s">
        <v>2763</v>
      </c>
      <c r="ET63" s="183" t="s">
        <v>2763</v>
      </c>
    </row>
    <row r="64" spans="1:150" x14ac:dyDescent="0.35">
      <c r="A64" s="1"/>
      <c r="B64" s="182" t="s">
        <v>3232</v>
      </c>
      <c r="C64" s="182" t="s">
        <v>80</v>
      </c>
      <c r="D64" s="182" t="s">
        <v>1015</v>
      </c>
      <c r="E64" s="182" t="s">
        <v>3233</v>
      </c>
      <c r="F64" s="182" t="s">
        <v>3234</v>
      </c>
      <c r="G64" s="183" t="s">
        <v>2879</v>
      </c>
      <c r="H64" s="183" t="s">
        <v>2763</v>
      </c>
      <c r="I64" s="183" t="s">
        <v>2763</v>
      </c>
      <c r="J64" s="183" t="s">
        <v>2879</v>
      </c>
      <c r="K64" s="183" t="s">
        <v>2763</v>
      </c>
      <c r="L64" s="183" t="s">
        <v>2880</v>
      </c>
      <c r="M64" s="183" t="s">
        <v>2879</v>
      </c>
      <c r="N64" s="183" t="s">
        <v>2763</v>
      </c>
      <c r="O64" s="183" t="s">
        <v>2880</v>
      </c>
      <c r="P64" s="183" t="s">
        <v>2879</v>
      </c>
      <c r="Q64" s="183" t="s">
        <v>2763</v>
      </c>
      <c r="R64" s="183" t="s">
        <v>2880</v>
      </c>
      <c r="S64" s="183" t="s">
        <v>2879</v>
      </c>
      <c r="T64" s="183" t="s">
        <v>2763</v>
      </c>
      <c r="U64" s="183" t="s">
        <v>2880</v>
      </c>
      <c r="V64" s="183" t="s">
        <v>2879</v>
      </c>
      <c r="W64" s="183" t="s">
        <v>2763</v>
      </c>
      <c r="X64" s="183" t="s">
        <v>2880</v>
      </c>
      <c r="Y64" s="183" t="s">
        <v>2879</v>
      </c>
      <c r="Z64" s="183" t="s">
        <v>2763</v>
      </c>
      <c r="AA64" s="183" t="s">
        <v>2880</v>
      </c>
      <c r="AB64" s="183" t="s">
        <v>2879</v>
      </c>
      <c r="AC64" s="183" t="s">
        <v>2763</v>
      </c>
      <c r="AD64" s="183" t="s">
        <v>2763</v>
      </c>
      <c r="AE64" s="183" t="s">
        <v>2879</v>
      </c>
      <c r="AF64" s="183" t="s">
        <v>2763</v>
      </c>
      <c r="AG64" s="183" t="s">
        <v>2763</v>
      </c>
      <c r="AH64" s="183" t="s">
        <v>2879</v>
      </c>
      <c r="AI64" s="183" t="s">
        <v>2763</v>
      </c>
      <c r="AJ64" s="183" t="s">
        <v>2763</v>
      </c>
      <c r="AK64" s="183" t="s">
        <v>2879</v>
      </c>
      <c r="AL64" s="183" t="s">
        <v>2763</v>
      </c>
      <c r="AM64" s="183" t="s">
        <v>2763</v>
      </c>
      <c r="AN64" s="183" t="s">
        <v>2879</v>
      </c>
      <c r="AO64" s="183" t="s">
        <v>2763</v>
      </c>
      <c r="AP64" s="183" t="s">
        <v>2763</v>
      </c>
      <c r="AQ64" s="183" t="s">
        <v>2879</v>
      </c>
      <c r="AR64" s="183" t="s">
        <v>2763</v>
      </c>
      <c r="AS64" s="183" t="s">
        <v>2763</v>
      </c>
      <c r="AT64" s="183" t="s">
        <v>2879</v>
      </c>
      <c r="AU64" s="183" t="s">
        <v>2763</v>
      </c>
      <c r="AV64" s="183" t="s">
        <v>2763</v>
      </c>
      <c r="AW64" s="183" t="s">
        <v>2879</v>
      </c>
      <c r="AX64" s="183" t="s">
        <v>2880</v>
      </c>
      <c r="AY64" s="183" t="s">
        <v>2763</v>
      </c>
      <c r="AZ64" s="183" t="s">
        <v>2879</v>
      </c>
      <c r="BA64" s="183" t="s">
        <v>2763</v>
      </c>
      <c r="BB64" s="183" t="s">
        <v>2763</v>
      </c>
      <c r="BC64" s="183" t="s">
        <v>2879</v>
      </c>
      <c r="BD64" s="183" t="s">
        <v>2763</v>
      </c>
      <c r="BE64" s="183" t="s">
        <v>2880</v>
      </c>
      <c r="BF64" s="183" t="s">
        <v>2879</v>
      </c>
      <c r="BG64" s="183" t="s">
        <v>2763</v>
      </c>
      <c r="BH64" s="183" t="s">
        <v>2880</v>
      </c>
      <c r="BI64" s="183" t="s">
        <v>2879</v>
      </c>
      <c r="BJ64" s="183" t="s">
        <v>2763</v>
      </c>
      <c r="BK64" s="183" t="s">
        <v>2763</v>
      </c>
      <c r="BL64" s="183" t="s">
        <v>2879</v>
      </c>
      <c r="BM64" s="183" t="s">
        <v>2763</v>
      </c>
      <c r="BN64" s="183" t="s">
        <v>2763</v>
      </c>
      <c r="BO64" s="183" t="s">
        <v>2879</v>
      </c>
      <c r="BP64" s="183" t="s">
        <v>2763</v>
      </c>
      <c r="BQ64" s="183" t="s">
        <v>2763</v>
      </c>
      <c r="BR64" s="183" t="s">
        <v>2879</v>
      </c>
      <c r="BS64" s="183" t="s">
        <v>2763</v>
      </c>
      <c r="BT64" s="183" t="s">
        <v>2763</v>
      </c>
      <c r="BU64" s="183" t="s">
        <v>2879</v>
      </c>
      <c r="BV64" s="183" t="s">
        <v>2763</v>
      </c>
      <c r="BW64" s="183" t="s">
        <v>2763</v>
      </c>
      <c r="BX64" s="183" t="s">
        <v>2879</v>
      </c>
      <c r="BY64" s="183" t="s">
        <v>2763</v>
      </c>
      <c r="BZ64" s="183" t="s">
        <v>2763</v>
      </c>
      <c r="CA64" s="183" t="s">
        <v>2879</v>
      </c>
      <c r="CB64" s="183" t="s">
        <v>2763</v>
      </c>
      <c r="CC64" s="183" t="s">
        <v>2763</v>
      </c>
      <c r="CD64" s="183" t="s">
        <v>2879</v>
      </c>
      <c r="CE64" s="183" t="s">
        <v>2763</v>
      </c>
      <c r="CF64" s="183" t="s">
        <v>2763</v>
      </c>
      <c r="CG64" s="183" t="s">
        <v>2879</v>
      </c>
      <c r="CH64" s="183" t="s">
        <v>2763</v>
      </c>
      <c r="CI64" s="183" t="s">
        <v>2880</v>
      </c>
      <c r="CJ64" s="183" t="s">
        <v>2879</v>
      </c>
      <c r="CK64" s="183" t="s">
        <v>2763</v>
      </c>
      <c r="CL64" s="183" t="s">
        <v>2763</v>
      </c>
      <c r="CM64" s="183" t="s">
        <v>2879</v>
      </c>
      <c r="CN64" s="183" t="s">
        <v>2763</v>
      </c>
      <c r="CO64" s="183" t="s">
        <v>2880</v>
      </c>
      <c r="CP64" s="183" t="s">
        <v>2879</v>
      </c>
      <c r="CQ64" s="183" t="s">
        <v>2763</v>
      </c>
      <c r="CR64" s="183" t="s">
        <v>2763</v>
      </c>
      <c r="CS64" s="183" t="s">
        <v>2879</v>
      </c>
      <c r="CT64" s="183" t="s">
        <v>2763</v>
      </c>
      <c r="CU64" s="183" t="s">
        <v>2763</v>
      </c>
      <c r="CV64" s="183" t="s">
        <v>2879</v>
      </c>
      <c r="CW64" s="183" t="s">
        <v>2763</v>
      </c>
      <c r="CX64" s="183" t="s">
        <v>2763</v>
      </c>
      <c r="CY64" s="183" t="s">
        <v>2879</v>
      </c>
      <c r="CZ64" s="183" t="s">
        <v>2763</v>
      </c>
      <c r="DA64" s="183" t="s">
        <v>2763</v>
      </c>
      <c r="DB64" s="183" t="s">
        <v>2879</v>
      </c>
      <c r="DC64" s="183" t="s">
        <v>2763</v>
      </c>
      <c r="DD64" s="183" t="s">
        <v>2763</v>
      </c>
      <c r="DE64" s="183" t="s">
        <v>2879</v>
      </c>
      <c r="DF64" s="183" t="s">
        <v>2763</v>
      </c>
      <c r="DG64" s="183" t="s">
        <v>2763</v>
      </c>
      <c r="DH64" s="183" t="s">
        <v>2879</v>
      </c>
      <c r="DI64" s="183" t="s">
        <v>2763</v>
      </c>
      <c r="DJ64" s="183" t="s">
        <v>2763</v>
      </c>
      <c r="DK64" s="183" t="s">
        <v>2879</v>
      </c>
      <c r="DL64" s="183" t="s">
        <v>2763</v>
      </c>
      <c r="DM64" s="183" t="s">
        <v>2763</v>
      </c>
      <c r="DN64" s="183" t="s">
        <v>2879</v>
      </c>
      <c r="DO64" s="183" t="s">
        <v>2763</v>
      </c>
      <c r="DP64" s="183" t="s">
        <v>2763</v>
      </c>
      <c r="DQ64" s="183" t="s">
        <v>2879</v>
      </c>
      <c r="DR64" s="183" t="s">
        <v>2763</v>
      </c>
      <c r="DS64" s="183" t="s">
        <v>2763</v>
      </c>
      <c r="DT64" s="183" t="s">
        <v>2879</v>
      </c>
      <c r="DU64" s="183" t="s">
        <v>2763</v>
      </c>
      <c r="DV64" s="183" t="s">
        <v>2763</v>
      </c>
      <c r="DW64" s="183" t="s">
        <v>2879</v>
      </c>
      <c r="DX64" s="183" t="s">
        <v>2763</v>
      </c>
      <c r="DY64" s="183" t="s">
        <v>2763</v>
      </c>
      <c r="DZ64" s="183" t="s">
        <v>2879</v>
      </c>
      <c r="EA64" s="183" t="s">
        <v>2763</v>
      </c>
      <c r="EB64" s="183" t="s">
        <v>2763</v>
      </c>
      <c r="EC64" s="183" t="s">
        <v>2879</v>
      </c>
      <c r="ED64" s="183" t="s">
        <v>2763</v>
      </c>
      <c r="EE64" s="183" t="s">
        <v>2763</v>
      </c>
      <c r="EF64" s="183" t="s">
        <v>2879</v>
      </c>
      <c r="EG64" s="183" t="s">
        <v>2763</v>
      </c>
      <c r="EH64" s="183" t="s">
        <v>2763</v>
      </c>
      <c r="EI64" s="183" t="s">
        <v>2879</v>
      </c>
      <c r="EJ64" s="183" t="s">
        <v>2763</v>
      </c>
      <c r="EK64" s="183" t="s">
        <v>2763</v>
      </c>
      <c r="EL64" s="183" t="s">
        <v>2879</v>
      </c>
      <c r="EM64" s="183" t="s">
        <v>2763</v>
      </c>
      <c r="EN64" s="183" t="s">
        <v>2763</v>
      </c>
      <c r="EO64" s="183" t="s">
        <v>2879</v>
      </c>
      <c r="EP64" s="183" t="s">
        <v>2763</v>
      </c>
      <c r="EQ64" s="183" t="s">
        <v>2763</v>
      </c>
      <c r="ER64" s="183" t="s">
        <v>2879</v>
      </c>
      <c r="ES64" s="183" t="s">
        <v>2763</v>
      </c>
      <c r="ET64" s="183" t="s">
        <v>2763</v>
      </c>
    </row>
    <row r="65" spans="1:150" x14ac:dyDescent="0.35">
      <c r="A65" s="1"/>
      <c r="B65" s="182" t="s">
        <v>3235</v>
      </c>
      <c r="C65" s="182" t="s">
        <v>80</v>
      </c>
      <c r="D65" s="182" t="s">
        <v>1015</v>
      </c>
      <c r="E65" s="182" t="s">
        <v>3236</v>
      </c>
      <c r="F65" s="182" t="s">
        <v>3237</v>
      </c>
      <c r="G65" s="183" t="s">
        <v>2879</v>
      </c>
      <c r="H65" s="183" t="s">
        <v>2763</v>
      </c>
      <c r="I65" s="183" t="s">
        <v>2763</v>
      </c>
      <c r="J65" s="183" t="s">
        <v>2879</v>
      </c>
      <c r="K65" s="183" t="s">
        <v>2763</v>
      </c>
      <c r="L65" s="183" t="s">
        <v>2763</v>
      </c>
      <c r="M65" s="183" t="s">
        <v>2879</v>
      </c>
      <c r="N65" s="183" t="s">
        <v>2763</v>
      </c>
      <c r="O65" s="183" t="s">
        <v>2763</v>
      </c>
      <c r="P65" s="183" t="s">
        <v>2879</v>
      </c>
      <c r="Q65" s="183" t="s">
        <v>2763</v>
      </c>
      <c r="R65" s="183" t="s">
        <v>2763</v>
      </c>
      <c r="S65" s="183" t="s">
        <v>2879</v>
      </c>
      <c r="T65" s="183" t="s">
        <v>2763</v>
      </c>
      <c r="U65" s="183" t="s">
        <v>2763</v>
      </c>
      <c r="V65" s="183" t="s">
        <v>2879</v>
      </c>
      <c r="W65" s="183" t="s">
        <v>2763</v>
      </c>
      <c r="X65" s="183" t="s">
        <v>2763</v>
      </c>
      <c r="Y65" s="183" t="s">
        <v>2879</v>
      </c>
      <c r="Z65" s="183" t="s">
        <v>2763</v>
      </c>
      <c r="AA65" s="183" t="s">
        <v>2763</v>
      </c>
      <c r="AB65" s="183" t="s">
        <v>2879</v>
      </c>
      <c r="AC65" s="183" t="s">
        <v>2763</v>
      </c>
      <c r="AD65" s="183" t="s">
        <v>2763</v>
      </c>
      <c r="AE65" s="183" t="s">
        <v>2879</v>
      </c>
      <c r="AF65" s="183" t="s">
        <v>2763</v>
      </c>
      <c r="AG65" s="183" t="s">
        <v>2763</v>
      </c>
      <c r="AH65" s="183" t="s">
        <v>2879</v>
      </c>
      <c r="AI65" s="183" t="s">
        <v>2763</v>
      </c>
      <c r="AJ65" s="183" t="s">
        <v>2763</v>
      </c>
      <c r="AK65" s="183" t="s">
        <v>2879</v>
      </c>
      <c r="AL65" s="183" t="s">
        <v>2763</v>
      </c>
      <c r="AM65" s="183" t="s">
        <v>2763</v>
      </c>
      <c r="AN65" s="183" t="s">
        <v>2879</v>
      </c>
      <c r="AO65" s="183" t="s">
        <v>2763</v>
      </c>
      <c r="AP65" s="183" t="s">
        <v>2763</v>
      </c>
      <c r="AQ65" s="183" t="s">
        <v>2879</v>
      </c>
      <c r="AR65" s="183" t="s">
        <v>2763</v>
      </c>
      <c r="AS65" s="183" t="s">
        <v>2763</v>
      </c>
      <c r="AT65" s="183" t="s">
        <v>2879</v>
      </c>
      <c r="AU65" s="183" t="s">
        <v>2763</v>
      </c>
      <c r="AV65" s="183" t="s">
        <v>2763</v>
      </c>
      <c r="AW65" s="183" t="s">
        <v>2879</v>
      </c>
      <c r="AX65" s="183" t="s">
        <v>2763</v>
      </c>
      <c r="AY65" s="183" t="s">
        <v>2763</v>
      </c>
      <c r="AZ65" s="183" t="s">
        <v>2879</v>
      </c>
      <c r="BA65" s="183" t="s">
        <v>2763</v>
      </c>
      <c r="BB65" s="183" t="s">
        <v>2763</v>
      </c>
      <c r="BC65" s="183" t="s">
        <v>2879</v>
      </c>
      <c r="BD65" s="183" t="s">
        <v>2763</v>
      </c>
      <c r="BE65" s="183" t="s">
        <v>2763</v>
      </c>
      <c r="BF65" s="183" t="s">
        <v>2879</v>
      </c>
      <c r="BG65" s="183" t="s">
        <v>2763</v>
      </c>
      <c r="BH65" s="183" t="s">
        <v>2763</v>
      </c>
      <c r="BI65" s="183" t="s">
        <v>2879</v>
      </c>
      <c r="BJ65" s="183" t="s">
        <v>2763</v>
      </c>
      <c r="BK65" s="183" t="s">
        <v>2763</v>
      </c>
      <c r="BL65" s="183" t="s">
        <v>2879</v>
      </c>
      <c r="BM65" s="183" t="s">
        <v>2763</v>
      </c>
      <c r="BN65" s="183" t="s">
        <v>2763</v>
      </c>
      <c r="BO65" s="183" t="s">
        <v>2879</v>
      </c>
      <c r="BP65" s="183" t="s">
        <v>2763</v>
      </c>
      <c r="BQ65" s="183" t="s">
        <v>2763</v>
      </c>
      <c r="BR65" s="183" t="s">
        <v>2879</v>
      </c>
      <c r="BS65" s="183" t="s">
        <v>2763</v>
      </c>
      <c r="BT65" s="183" t="s">
        <v>2763</v>
      </c>
      <c r="BU65" s="183" t="s">
        <v>2879</v>
      </c>
      <c r="BV65" s="183" t="s">
        <v>2763</v>
      </c>
      <c r="BW65" s="183" t="s">
        <v>2763</v>
      </c>
      <c r="BX65" s="183" t="s">
        <v>2879</v>
      </c>
      <c r="BY65" s="183" t="s">
        <v>2763</v>
      </c>
      <c r="BZ65" s="183" t="s">
        <v>2763</v>
      </c>
      <c r="CA65" s="183" t="s">
        <v>2879</v>
      </c>
      <c r="CB65" s="183" t="s">
        <v>2763</v>
      </c>
      <c r="CC65" s="183" t="s">
        <v>2763</v>
      </c>
      <c r="CD65" s="183" t="s">
        <v>2879</v>
      </c>
      <c r="CE65" s="183" t="s">
        <v>2763</v>
      </c>
      <c r="CF65" s="183" t="s">
        <v>2763</v>
      </c>
      <c r="CG65" s="183" t="s">
        <v>2879</v>
      </c>
      <c r="CH65" s="183" t="s">
        <v>2763</v>
      </c>
      <c r="CI65" s="183" t="s">
        <v>2763</v>
      </c>
      <c r="CJ65" s="183" t="s">
        <v>2879</v>
      </c>
      <c r="CK65" s="183" t="s">
        <v>2763</v>
      </c>
      <c r="CL65" s="183" t="s">
        <v>2763</v>
      </c>
      <c r="CM65" s="183" t="s">
        <v>2879</v>
      </c>
      <c r="CN65" s="183" t="s">
        <v>2763</v>
      </c>
      <c r="CO65" s="183" t="s">
        <v>2763</v>
      </c>
      <c r="CP65" s="183" t="s">
        <v>2879</v>
      </c>
      <c r="CQ65" s="183" t="s">
        <v>2763</v>
      </c>
      <c r="CR65" s="183" t="s">
        <v>2763</v>
      </c>
      <c r="CS65" s="183" t="s">
        <v>2879</v>
      </c>
      <c r="CT65" s="183" t="s">
        <v>2763</v>
      </c>
      <c r="CU65" s="183" t="s">
        <v>2763</v>
      </c>
      <c r="CV65" s="183" t="s">
        <v>2879</v>
      </c>
      <c r="CW65" s="183" t="s">
        <v>2763</v>
      </c>
      <c r="CX65" s="183" t="s">
        <v>2763</v>
      </c>
      <c r="CY65" s="183" t="s">
        <v>2879</v>
      </c>
      <c r="CZ65" s="183" t="s">
        <v>2763</v>
      </c>
      <c r="DA65" s="183" t="s">
        <v>2763</v>
      </c>
      <c r="DB65" s="183" t="s">
        <v>2879</v>
      </c>
      <c r="DC65" s="183" t="s">
        <v>2763</v>
      </c>
      <c r="DD65" s="183" t="s">
        <v>2763</v>
      </c>
      <c r="DE65" s="183" t="s">
        <v>2879</v>
      </c>
      <c r="DF65" s="183" t="s">
        <v>2763</v>
      </c>
      <c r="DG65" s="183" t="s">
        <v>2763</v>
      </c>
      <c r="DH65" s="183" t="s">
        <v>2879</v>
      </c>
      <c r="DI65" s="183" t="s">
        <v>2763</v>
      </c>
      <c r="DJ65" s="183" t="s">
        <v>2763</v>
      </c>
      <c r="DK65" s="183" t="s">
        <v>2879</v>
      </c>
      <c r="DL65" s="183" t="s">
        <v>2763</v>
      </c>
      <c r="DM65" s="183" t="s">
        <v>2763</v>
      </c>
      <c r="DN65" s="183" t="s">
        <v>2879</v>
      </c>
      <c r="DO65" s="183" t="s">
        <v>2763</v>
      </c>
      <c r="DP65" s="183" t="s">
        <v>2763</v>
      </c>
      <c r="DQ65" s="183" t="s">
        <v>2879</v>
      </c>
      <c r="DR65" s="183" t="s">
        <v>2763</v>
      </c>
      <c r="DS65" s="183" t="s">
        <v>2763</v>
      </c>
      <c r="DT65" s="183" t="s">
        <v>2879</v>
      </c>
      <c r="DU65" s="183" t="s">
        <v>2763</v>
      </c>
      <c r="DV65" s="183" t="s">
        <v>2763</v>
      </c>
      <c r="DW65" s="183" t="s">
        <v>2879</v>
      </c>
      <c r="DX65" s="183" t="s">
        <v>2763</v>
      </c>
      <c r="DY65" s="183" t="s">
        <v>2763</v>
      </c>
      <c r="DZ65" s="183" t="s">
        <v>2879</v>
      </c>
      <c r="EA65" s="183" t="s">
        <v>2763</v>
      </c>
      <c r="EB65" s="183" t="s">
        <v>2763</v>
      </c>
      <c r="EC65" s="183" t="s">
        <v>2879</v>
      </c>
      <c r="ED65" s="183" t="s">
        <v>2763</v>
      </c>
      <c r="EE65" s="183" t="s">
        <v>2763</v>
      </c>
      <c r="EF65" s="183" t="s">
        <v>2879</v>
      </c>
      <c r="EG65" s="183" t="s">
        <v>2763</v>
      </c>
      <c r="EH65" s="183" t="s">
        <v>2763</v>
      </c>
      <c r="EI65" s="183" t="s">
        <v>2879</v>
      </c>
      <c r="EJ65" s="183" t="s">
        <v>2763</v>
      </c>
      <c r="EK65" s="183" t="s">
        <v>2763</v>
      </c>
      <c r="EL65" s="183" t="s">
        <v>2879</v>
      </c>
      <c r="EM65" s="183" t="s">
        <v>2763</v>
      </c>
      <c r="EN65" s="183" t="s">
        <v>2763</v>
      </c>
      <c r="EO65" s="183" t="s">
        <v>2879</v>
      </c>
      <c r="EP65" s="183" t="s">
        <v>2763</v>
      </c>
      <c r="EQ65" s="183" t="s">
        <v>2763</v>
      </c>
      <c r="ER65" s="183" t="s">
        <v>2879</v>
      </c>
      <c r="ES65" s="183" t="s">
        <v>2763</v>
      </c>
      <c r="ET65" s="183" t="s">
        <v>2763</v>
      </c>
    </row>
    <row r="66" spans="1:150" x14ac:dyDescent="0.35">
      <c r="A66" s="1"/>
      <c r="B66" s="181" t="s">
        <v>3238</v>
      </c>
      <c r="C66" s="181" t="s">
        <v>44</v>
      </c>
      <c r="D66" s="181" t="s">
        <v>3239</v>
      </c>
      <c r="E66" s="181" t="s">
        <v>3240</v>
      </c>
      <c r="F66" s="181" t="s">
        <v>3241</v>
      </c>
      <c r="G66" s="181" t="s">
        <v>2879</v>
      </c>
      <c r="H66" s="181" t="s">
        <v>3242</v>
      </c>
      <c r="I66" s="181" t="s">
        <v>3243</v>
      </c>
      <c r="J66" s="181" t="s">
        <v>2879</v>
      </c>
      <c r="K66" s="181" t="s">
        <v>3244</v>
      </c>
      <c r="L66" s="181" t="s">
        <v>3245</v>
      </c>
      <c r="M66" s="181" t="s">
        <v>2879</v>
      </c>
      <c r="N66" s="181" t="s">
        <v>3246</v>
      </c>
      <c r="O66" s="181" t="s">
        <v>3247</v>
      </c>
      <c r="P66" s="181" t="s">
        <v>2879</v>
      </c>
      <c r="Q66" s="181" t="s">
        <v>3242</v>
      </c>
      <c r="R66" s="181" t="s">
        <v>3247</v>
      </c>
      <c r="S66" s="181" t="s">
        <v>2879</v>
      </c>
      <c r="T66" s="181" t="s">
        <v>3248</v>
      </c>
      <c r="U66" s="181" t="s">
        <v>2763</v>
      </c>
      <c r="V66" s="181" t="s">
        <v>2879</v>
      </c>
      <c r="W66" s="181" t="s">
        <v>3249</v>
      </c>
      <c r="X66" s="181" t="s">
        <v>2763</v>
      </c>
      <c r="Y66" s="181" t="s">
        <v>2879</v>
      </c>
      <c r="Z66" s="181" t="s">
        <v>3250</v>
      </c>
      <c r="AA66" s="181" t="s">
        <v>3251</v>
      </c>
      <c r="AB66" s="181" t="s">
        <v>2879</v>
      </c>
      <c r="AC66" s="181" t="s">
        <v>3250</v>
      </c>
      <c r="AD66" s="181" t="s">
        <v>3251</v>
      </c>
      <c r="AE66" s="181" t="s">
        <v>2879</v>
      </c>
      <c r="AF66" s="181" t="s">
        <v>3250</v>
      </c>
      <c r="AG66" s="181" t="s">
        <v>3251</v>
      </c>
      <c r="AH66" s="181" t="s">
        <v>2879</v>
      </c>
      <c r="AI66" s="181" t="s">
        <v>3252</v>
      </c>
      <c r="AJ66" s="181" t="s">
        <v>3253</v>
      </c>
      <c r="AK66" s="181" t="s">
        <v>2879</v>
      </c>
      <c r="AL66" s="181" t="s">
        <v>3254</v>
      </c>
      <c r="AM66" s="181" t="s">
        <v>3255</v>
      </c>
      <c r="AN66" s="181" t="s">
        <v>2879</v>
      </c>
      <c r="AO66" s="181" t="s">
        <v>3256</v>
      </c>
      <c r="AP66" s="181" t="s">
        <v>3257</v>
      </c>
      <c r="AQ66" s="181" t="s">
        <v>2879</v>
      </c>
      <c r="AR66" s="181" t="s">
        <v>2763</v>
      </c>
      <c r="AS66" s="181" t="s">
        <v>3258</v>
      </c>
      <c r="AT66" s="181" t="s">
        <v>2879</v>
      </c>
      <c r="AU66" s="181" t="s">
        <v>2763</v>
      </c>
      <c r="AV66" s="181" t="s">
        <v>3259</v>
      </c>
      <c r="AW66" s="181" t="s">
        <v>2879</v>
      </c>
      <c r="AX66" s="181" t="s">
        <v>2763</v>
      </c>
      <c r="AY66" s="181" t="s">
        <v>3258</v>
      </c>
      <c r="AZ66" s="181" t="s">
        <v>2879</v>
      </c>
      <c r="BA66" s="181" t="s">
        <v>2763</v>
      </c>
      <c r="BB66" s="181" t="s">
        <v>3260</v>
      </c>
      <c r="BC66" s="181" t="s">
        <v>2879</v>
      </c>
      <c r="BD66" s="181" t="s">
        <v>2763</v>
      </c>
      <c r="BE66" s="181" t="s">
        <v>3261</v>
      </c>
      <c r="BF66" s="181" t="s">
        <v>2879</v>
      </c>
      <c r="BG66" s="181" t="s">
        <v>2763</v>
      </c>
      <c r="BH66" s="181" t="s">
        <v>3262</v>
      </c>
      <c r="BI66" s="181" t="s">
        <v>2879</v>
      </c>
      <c r="BJ66" s="181" t="s">
        <v>2763</v>
      </c>
      <c r="BK66" s="181" t="s">
        <v>3263</v>
      </c>
      <c r="BL66" s="181" t="s">
        <v>2879</v>
      </c>
      <c r="BM66" s="181" t="s">
        <v>2763</v>
      </c>
      <c r="BN66" s="181" t="s">
        <v>2763</v>
      </c>
      <c r="BO66" s="181" t="s">
        <v>2879</v>
      </c>
      <c r="BP66" s="181" t="s">
        <v>2763</v>
      </c>
      <c r="BQ66" s="181" t="s">
        <v>2763</v>
      </c>
      <c r="BR66" s="181" t="s">
        <v>2879</v>
      </c>
      <c r="BS66" s="181" t="s">
        <v>2763</v>
      </c>
      <c r="BT66" s="181" t="s">
        <v>2763</v>
      </c>
      <c r="BU66" s="181" t="s">
        <v>2879</v>
      </c>
      <c r="BV66" s="181" t="s">
        <v>2763</v>
      </c>
      <c r="BW66" s="181" t="s">
        <v>2763</v>
      </c>
      <c r="BX66" s="181" t="s">
        <v>2879</v>
      </c>
      <c r="BY66" s="181" t="s">
        <v>2763</v>
      </c>
      <c r="BZ66" s="181" t="s">
        <v>2763</v>
      </c>
      <c r="CA66" s="181" t="s">
        <v>2879</v>
      </c>
      <c r="CB66" s="181" t="s">
        <v>2763</v>
      </c>
      <c r="CC66" s="181" t="s">
        <v>2763</v>
      </c>
      <c r="CD66" s="181" t="s">
        <v>2879</v>
      </c>
      <c r="CE66" s="181" t="s">
        <v>2763</v>
      </c>
      <c r="CF66" s="181" t="s">
        <v>3264</v>
      </c>
      <c r="CG66" s="181" t="s">
        <v>2879</v>
      </c>
      <c r="CH66" s="181" t="s">
        <v>2763</v>
      </c>
      <c r="CI66" s="181" t="s">
        <v>3258</v>
      </c>
      <c r="CJ66" s="181" t="s">
        <v>2879</v>
      </c>
      <c r="CK66" s="181" t="s">
        <v>2763</v>
      </c>
      <c r="CL66" s="181" t="s">
        <v>3258</v>
      </c>
      <c r="CM66" s="181" t="s">
        <v>2879</v>
      </c>
      <c r="CN66" s="181" t="s">
        <v>2763</v>
      </c>
      <c r="CO66" s="181" t="s">
        <v>3265</v>
      </c>
      <c r="CP66" s="181" t="s">
        <v>2879</v>
      </c>
      <c r="CQ66" s="181" t="s">
        <v>2763</v>
      </c>
      <c r="CR66" s="181" t="s">
        <v>3266</v>
      </c>
      <c r="CS66" s="181" t="s">
        <v>2879</v>
      </c>
      <c r="CT66" s="181" t="s">
        <v>2763</v>
      </c>
      <c r="CU66" s="181" t="s">
        <v>2763</v>
      </c>
      <c r="CV66" s="181" t="s">
        <v>2879</v>
      </c>
      <c r="CW66" s="181" t="s">
        <v>2763</v>
      </c>
      <c r="CX66" s="181" t="s">
        <v>2763</v>
      </c>
      <c r="CY66" s="181" t="s">
        <v>2879</v>
      </c>
      <c r="CZ66" s="181" t="s">
        <v>2763</v>
      </c>
      <c r="DA66" s="181" t="s">
        <v>2763</v>
      </c>
      <c r="DB66" s="181" t="s">
        <v>2879</v>
      </c>
      <c r="DC66" s="181" t="s">
        <v>2763</v>
      </c>
      <c r="DD66" s="181" t="s">
        <v>2763</v>
      </c>
      <c r="DE66" s="181" t="s">
        <v>2879</v>
      </c>
      <c r="DF66" s="181" t="s">
        <v>2763</v>
      </c>
      <c r="DG66" s="181" t="s">
        <v>2763</v>
      </c>
      <c r="DH66" s="181" t="s">
        <v>2879</v>
      </c>
      <c r="DI66" s="181" t="s">
        <v>2763</v>
      </c>
      <c r="DJ66" s="181" t="s">
        <v>2763</v>
      </c>
      <c r="DK66" s="181" t="s">
        <v>2879</v>
      </c>
      <c r="DL66" s="181" t="s">
        <v>2763</v>
      </c>
      <c r="DM66" s="181" t="s">
        <v>3267</v>
      </c>
      <c r="DN66" s="181" t="s">
        <v>2879</v>
      </c>
      <c r="DO66" s="181" t="s">
        <v>2763</v>
      </c>
      <c r="DP66" s="181" t="s">
        <v>3268</v>
      </c>
      <c r="DQ66" s="181" t="s">
        <v>2879</v>
      </c>
      <c r="DR66" s="181" t="s">
        <v>2763</v>
      </c>
      <c r="DS66" s="181" t="s">
        <v>2763</v>
      </c>
      <c r="DT66" s="181" t="s">
        <v>2879</v>
      </c>
      <c r="DU66" s="181" t="s">
        <v>2763</v>
      </c>
      <c r="DV66" s="181" t="s">
        <v>2763</v>
      </c>
      <c r="DW66" s="181" t="s">
        <v>2879</v>
      </c>
      <c r="DX66" s="181" t="s">
        <v>2763</v>
      </c>
      <c r="DY66" s="181" t="s">
        <v>2763</v>
      </c>
      <c r="DZ66" s="181" t="s">
        <v>2879</v>
      </c>
      <c r="EA66" s="181" t="s">
        <v>2763</v>
      </c>
      <c r="EB66" s="181" t="s">
        <v>2763</v>
      </c>
      <c r="EC66" s="181" t="s">
        <v>2879</v>
      </c>
      <c r="ED66" s="181" t="s">
        <v>2763</v>
      </c>
      <c r="EE66" s="181" t="s">
        <v>2763</v>
      </c>
      <c r="EF66" s="181" t="s">
        <v>2879</v>
      </c>
      <c r="EG66" s="181" t="s">
        <v>2763</v>
      </c>
      <c r="EH66" s="181" t="s">
        <v>2763</v>
      </c>
      <c r="EI66" s="181" t="s">
        <v>2879</v>
      </c>
      <c r="EJ66" s="181" t="s">
        <v>2763</v>
      </c>
      <c r="EK66" s="181" t="s">
        <v>2763</v>
      </c>
      <c r="EL66" s="181" t="s">
        <v>2879</v>
      </c>
      <c r="EM66" s="181" t="s">
        <v>2763</v>
      </c>
      <c r="EN66" s="181" t="s">
        <v>3258</v>
      </c>
      <c r="EO66" s="181" t="s">
        <v>2879</v>
      </c>
      <c r="EP66" s="181" t="s">
        <v>2763</v>
      </c>
      <c r="EQ66" s="181" t="s">
        <v>3258</v>
      </c>
      <c r="ER66" s="181" t="s">
        <v>2879</v>
      </c>
      <c r="ES66" s="181" t="s">
        <v>2763</v>
      </c>
      <c r="ET66" s="181" t="s">
        <v>3258</v>
      </c>
    </row>
    <row r="67" spans="1:150" x14ac:dyDescent="0.35">
      <c r="A67" s="1"/>
      <c r="B67" s="182" t="s">
        <v>3269</v>
      </c>
      <c r="C67" s="182" t="s">
        <v>44</v>
      </c>
      <c r="D67" s="182" t="s">
        <v>3239</v>
      </c>
      <c r="E67" s="182" t="s">
        <v>3270</v>
      </c>
      <c r="F67" s="182" t="s">
        <v>3271</v>
      </c>
      <c r="G67" s="183" t="s">
        <v>2879</v>
      </c>
      <c r="H67" s="183" t="s">
        <v>2763</v>
      </c>
      <c r="I67" s="183" t="s">
        <v>2763</v>
      </c>
      <c r="J67" s="183" t="s">
        <v>2879</v>
      </c>
      <c r="K67" s="183" t="s">
        <v>2763</v>
      </c>
      <c r="L67" s="183" t="s">
        <v>2763</v>
      </c>
      <c r="M67" s="183" t="s">
        <v>2879</v>
      </c>
      <c r="N67" s="183" t="s">
        <v>2763</v>
      </c>
      <c r="O67" s="183" t="s">
        <v>2763</v>
      </c>
      <c r="P67" s="183" t="s">
        <v>2879</v>
      </c>
      <c r="Q67" s="183" t="s">
        <v>2763</v>
      </c>
      <c r="R67" s="183" t="s">
        <v>2763</v>
      </c>
      <c r="S67" s="183" t="s">
        <v>2879</v>
      </c>
      <c r="T67" s="183" t="s">
        <v>2763</v>
      </c>
      <c r="U67" s="183" t="s">
        <v>2763</v>
      </c>
      <c r="V67" s="183" t="s">
        <v>2879</v>
      </c>
      <c r="W67" s="183" t="s">
        <v>2763</v>
      </c>
      <c r="X67" s="183" t="s">
        <v>2763</v>
      </c>
      <c r="Y67" s="183" t="s">
        <v>2879</v>
      </c>
      <c r="Z67" s="183" t="s">
        <v>2763</v>
      </c>
      <c r="AA67" s="183" t="s">
        <v>2763</v>
      </c>
      <c r="AB67" s="183" t="s">
        <v>2879</v>
      </c>
      <c r="AC67" s="183" t="s">
        <v>2763</v>
      </c>
      <c r="AD67" s="183" t="s">
        <v>2763</v>
      </c>
      <c r="AE67" s="183" t="s">
        <v>2879</v>
      </c>
      <c r="AF67" s="183" t="s">
        <v>2763</v>
      </c>
      <c r="AG67" s="183" t="s">
        <v>2763</v>
      </c>
      <c r="AH67" s="183" t="s">
        <v>2879</v>
      </c>
      <c r="AI67" s="183" t="s">
        <v>2763</v>
      </c>
      <c r="AJ67" s="183" t="s">
        <v>2763</v>
      </c>
      <c r="AK67" s="183" t="s">
        <v>2879</v>
      </c>
      <c r="AL67" s="183" t="s">
        <v>2763</v>
      </c>
      <c r="AM67" s="183" t="s">
        <v>2763</v>
      </c>
      <c r="AN67" s="183" t="s">
        <v>2879</v>
      </c>
      <c r="AO67" s="183" t="s">
        <v>2763</v>
      </c>
      <c r="AP67" s="183" t="s">
        <v>2763</v>
      </c>
      <c r="AQ67" s="183" t="s">
        <v>2879</v>
      </c>
      <c r="AR67" s="183" t="s">
        <v>2763</v>
      </c>
      <c r="AS67" s="183" t="s">
        <v>2763</v>
      </c>
      <c r="AT67" s="183" t="s">
        <v>2879</v>
      </c>
      <c r="AU67" s="183" t="s">
        <v>2763</v>
      </c>
      <c r="AV67" s="183" t="s">
        <v>2763</v>
      </c>
      <c r="AW67" s="183" t="s">
        <v>2879</v>
      </c>
      <c r="AX67" s="183" t="s">
        <v>2763</v>
      </c>
      <c r="AY67" s="183" t="s">
        <v>2763</v>
      </c>
      <c r="AZ67" s="183" t="s">
        <v>2879</v>
      </c>
      <c r="BA67" s="183" t="s">
        <v>2763</v>
      </c>
      <c r="BB67" s="183" t="s">
        <v>2763</v>
      </c>
      <c r="BC67" s="183" t="s">
        <v>2879</v>
      </c>
      <c r="BD67" s="183" t="s">
        <v>2763</v>
      </c>
      <c r="BE67" s="183" t="s">
        <v>2763</v>
      </c>
      <c r="BF67" s="183" t="s">
        <v>2879</v>
      </c>
      <c r="BG67" s="183" t="s">
        <v>2763</v>
      </c>
      <c r="BH67" s="183" t="s">
        <v>2763</v>
      </c>
      <c r="BI67" s="183" t="s">
        <v>2879</v>
      </c>
      <c r="BJ67" s="183" t="s">
        <v>2763</v>
      </c>
      <c r="BK67" s="183" t="s">
        <v>2763</v>
      </c>
      <c r="BL67" s="183" t="s">
        <v>2879</v>
      </c>
      <c r="BM67" s="183" t="s">
        <v>2763</v>
      </c>
      <c r="BN67" s="183" t="s">
        <v>2763</v>
      </c>
      <c r="BO67" s="183" t="s">
        <v>2879</v>
      </c>
      <c r="BP67" s="183" t="s">
        <v>2763</v>
      </c>
      <c r="BQ67" s="183" t="s">
        <v>2763</v>
      </c>
      <c r="BR67" s="183" t="s">
        <v>2879</v>
      </c>
      <c r="BS67" s="183" t="s">
        <v>2763</v>
      </c>
      <c r="BT67" s="183" t="s">
        <v>2763</v>
      </c>
      <c r="BU67" s="183" t="s">
        <v>2879</v>
      </c>
      <c r="BV67" s="183" t="s">
        <v>2763</v>
      </c>
      <c r="BW67" s="183" t="s">
        <v>2763</v>
      </c>
      <c r="BX67" s="183" t="s">
        <v>2879</v>
      </c>
      <c r="BY67" s="183" t="s">
        <v>2763</v>
      </c>
      <c r="BZ67" s="183" t="s">
        <v>2763</v>
      </c>
      <c r="CA67" s="183" t="s">
        <v>2879</v>
      </c>
      <c r="CB67" s="183" t="s">
        <v>2763</v>
      </c>
      <c r="CC67" s="183" t="s">
        <v>2763</v>
      </c>
      <c r="CD67" s="183" t="s">
        <v>2879</v>
      </c>
      <c r="CE67" s="183" t="s">
        <v>2763</v>
      </c>
      <c r="CF67" s="183" t="s">
        <v>2763</v>
      </c>
      <c r="CG67" s="183" t="s">
        <v>2879</v>
      </c>
      <c r="CH67" s="183" t="s">
        <v>2763</v>
      </c>
      <c r="CI67" s="183" t="s">
        <v>2763</v>
      </c>
      <c r="CJ67" s="183" t="s">
        <v>2879</v>
      </c>
      <c r="CK67" s="183" t="s">
        <v>2763</v>
      </c>
      <c r="CL67" s="183" t="s">
        <v>2763</v>
      </c>
      <c r="CM67" s="183" t="s">
        <v>2879</v>
      </c>
      <c r="CN67" s="183" t="s">
        <v>2763</v>
      </c>
      <c r="CO67" s="183" t="s">
        <v>2763</v>
      </c>
      <c r="CP67" s="183" t="s">
        <v>2879</v>
      </c>
      <c r="CQ67" s="183" t="s">
        <v>2763</v>
      </c>
      <c r="CR67" s="183" t="s">
        <v>2763</v>
      </c>
      <c r="CS67" s="183" t="s">
        <v>2879</v>
      </c>
      <c r="CT67" s="183" t="s">
        <v>2763</v>
      </c>
      <c r="CU67" s="183" t="s">
        <v>2763</v>
      </c>
      <c r="CV67" s="183" t="s">
        <v>2879</v>
      </c>
      <c r="CW67" s="183" t="s">
        <v>2763</v>
      </c>
      <c r="CX67" s="183" t="s">
        <v>2763</v>
      </c>
      <c r="CY67" s="183" t="s">
        <v>2879</v>
      </c>
      <c r="CZ67" s="183" t="s">
        <v>2763</v>
      </c>
      <c r="DA67" s="183" t="s">
        <v>2763</v>
      </c>
      <c r="DB67" s="183" t="s">
        <v>2879</v>
      </c>
      <c r="DC67" s="183" t="s">
        <v>2763</v>
      </c>
      <c r="DD67" s="183" t="s">
        <v>2763</v>
      </c>
      <c r="DE67" s="183" t="s">
        <v>2879</v>
      </c>
      <c r="DF67" s="183" t="s">
        <v>2763</v>
      </c>
      <c r="DG67" s="183" t="s">
        <v>2763</v>
      </c>
      <c r="DH67" s="183" t="s">
        <v>2879</v>
      </c>
      <c r="DI67" s="183" t="s">
        <v>2763</v>
      </c>
      <c r="DJ67" s="183" t="s">
        <v>2763</v>
      </c>
      <c r="DK67" s="183" t="s">
        <v>2879</v>
      </c>
      <c r="DL67" s="183" t="s">
        <v>2763</v>
      </c>
      <c r="DM67" s="183" t="s">
        <v>2763</v>
      </c>
      <c r="DN67" s="183" t="s">
        <v>2879</v>
      </c>
      <c r="DO67" s="183" t="s">
        <v>2763</v>
      </c>
      <c r="DP67" s="183" t="s">
        <v>2763</v>
      </c>
      <c r="DQ67" s="183" t="s">
        <v>2879</v>
      </c>
      <c r="DR67" s="183" t="s">
        <v>2763</v>
      </c>
      <c r="DS67" s="183" t="s">
        <v>2763</v>
      </c>
      <c r="DT67" s="183" t="s">
        <v>2879</v>
      </c>
      <c r="DU67" s="183" t="s">
        <v>2763</v>
      </c>
      <c r="DV67" s="183" t="s">
        <v>2763</v>
      </c>
      <c r="DW67" s="183" t="s">
        <v>2879</v>
      </c>
      <c r="DX67" s="183" t="s">
        <v>2763</v>
      </c>
      <c r="DY67" s="183" t="s">
        <v>2763</v>
      </c>
      <c r="DZ67" s="183" t="s">
        <v>2879</v>
      </c>
      <c r="EA67" s="183" t="s">
        <v>2763</v>
      </c>
      <c r="EB67" s="183" t="s">
        <v>2763</v>
      </c>
      <c r="EC67" s="183" t="s">
        <v>2879</v>
      </c>
      <c r="ED67" s="183" t="s">
        <v>2763</v>
      </c>
      <c r="EE67" s="183" t="s">
        <v>2763</v>
      </c>
      <c r="EF67" s="183" t="s">
        <v>2879</v>
      </c>
      <c r="EG67" s="183" t="s">
        <v>2763</v>
      </c>
      <c r="EH67" s="183" t="s">
        <v>2763</v>
      </c>
      <c r="EI67" s="183" t="s">
        <v>2879</v>
      </c>
      <c r="EJ67" s="183" t="s">
        <v>2763</v>
      </c>
      <c r="EK67" s="183" t="s">
        <v>2763</v>
      </c>
      <c r="EL67" s="183" t="s">
        <v>2879</v>
      </c>
      <c r="EM67" s="183" t="s">
        <v>2763</v>
      </c>
      <c r="EN67" s="183" t="s">
        <v>2763</v>
      </c>
      <c r="EO67" s="183" t="s">
        <v>2879</v>
      </c>
      <c r="EP67" s="183" t="s">
        <v>2763</v>
      </c>
      <c r="EQ67" s="183" t="s">
        <v>2763</v>
      </c>
      <c r="ER67" s="183" t="s">
        <v>2879</v>
      </c>
      <c r="ES67" s="183" t="s">
        <v>2763</v>
      </c>
      <c r="ET67" s="183" t="s">
        <v>2763</v>
      </c>
    </row>
    <row r="68" spans="1:150" x14ac:dyDescent="0.35">
      <c r="A68" s="1"/>
      <c r="B68" s="182" t="s">
        <v>3272</v>
      </c>
      <c r="C68" s="182" t="s">
        <v>44</v>
      </c>
      <c r="D68" s="182" t="s">
        <v>3239</v>
      </c>
      <c r="E68" s="182" t="s">
        <v>3273</v>
      </c>
      <c r="F68" s="182" t="s">
        <v>3274</v>
      </c>
      <c r="G68" s="183" t="s">
        <v>2879</v>
      </c>
      <c r="H68" s="183" t="s">
        <v>3242</v>
      </c>
      <c r="I68" s="183" t="s">
        <v>3243</v>
      </c>
      <c r="J68" s="183" t="s">
        <v>2879</v>
      </c>
      <c r="K68" s="183" t="s">
        <v>3244</v>
      </c>
      <c r="L68" s="183" t="s">
        <v>3245</v>
      </c>
      <c r="M68" s="183" t="s">
        <v>2879</v>
      </c>
      <c r="N68" s="183" t="s">
        <v>3246</v>
      </c>
      <c r="O68" s="183" t="s">
        <v>3247</v>
      </c>
      <c r="P68" s="183" t="s">
        <v>2879</v>
      </c>
      <c r="Q68" s="183" t="s">
        <v>3242</v>
      </c>
      <c r="R68" s="183" t="s">
        <v>3247</v>
      </c>
      <c r="S68" s="183" t="s">
        <v>2879</v>
      </c>
      <c r="T68" s="183" t="s">
        <v>3248</v>
      </c>
      <c r="U68" s="183" t="s">
        <v>2763</v>
      </c>
      <c r="V68" s="183" t="s">
        <v>2879</v>
      </c>
      <c r="W68" s="183" t="s">
        <v>3249</v>
      </c>
      <c r="X68" s="183" t="s">
        <v>2763</v>
      </c>
      <c r="Y68" s="183" t="s">
        <v>2879</v>
      </c>
      <c r="Z68" s="183" t="s">
        <v>3250</v>
      </c>
      <c r="AA68" s="183" t="s">
        <v>3251</v>
      </c>
      <c r="AB68" s="183" t="s">
        <v>2879</v>
      </c>
      <c r="AC68" s="183" t="s">
        <v>3250</v>
      </c>
      <c r="AD68" s="183" t="s">
        <v>3251</v>
      </c>
      <c r="AE68" s="183" t="s">
        <v>2879</v>
      </c>
      <c r="AF68" s="183" t="s">
        <v>3250</v>
      </c>
      <c r="AG68" s="183" t="s">
        <v>3251</v>
      </c>
      <c r="AH68" s="183" t="s">
        <v>2879</v>
      </c>
      <c r="AI68" s="183" t="s">
        <v>3252</v>
      </c>
      <c r="AJ68" s="183" t="s">
        <v>3253</v>
      </c>
      <c r="AK68" s="183" t="s">
        <v>2879</v>
      </c>
      <c r="AL68" s="183" t="s">
        <v>3254</v>
      </c>
      <c r="AM68" s="183" t="s">
        <v>3255</v>
      </c>
      <c r="AN68" s="183" t="s">
        <v>2879</v>
      </c>
      <c r="AO68" s="183" t="s">
        <v>3256</v>
      </c>
      <c r="AP68" s="183" t="s">
        <v>3257</v>
      </c>
      <c r="AQ68" s="183" t="s">
        <v>2879</v>
      </c>
      <c r="AR68" s="183" t="s">
        <v>2763</v>
      </c>
      <c r="AS68" s="183" t="s">
        <v>3258</v>
      </c>
      <c r="AT68" s="183" t="s">
        <v>2879</v>
      </c>
      <c r="AU68" s="183" t="s">
        <v>2763</v>
      </c>
      <c r="AV68" s="183" t="s">
        <v>3259</v>
      </c>
      <c r="AW68" s="183" t="s">
        <v>2879</v>
      </c>
      <c r="AX68" s="183" t="s">
        <v>2763</v>
      </c>
      <c r="AY68" s="183" t="s">
        <v>3258</v>
      </c>
      <c r="AZ68" s="183" t="s">
        <v>2879</v>
      </c>
      <c r="BA68" s="183" t="s">
        <v>2763</v>
      </c>
      <c r="BB68" s="183" t="s">
        <v>3260</v>
      </c>
      <c r="BC68" s="183" t="s">
        <v>2879</v>
      </c>
      <c r="BD68" s="183" t="s">
        <v>2763</v>
      </c>
      <c r="BE68" s="183" t="s">
        <v>3261</v>
      </c>
      <c r="BF68" s="183" t="s">
        <v>2879</v>
      </c>
      <c r="BG68" s="183" t="s">
        <v>2763</v>
      </c>
      <c r="BH68" s="183" t="s">
        <v>3262</v>
      </c>
      <c r="BI68" s="183" t="s">
        <v>2879</v>
      </c>
      <c r="BJ68" s="183" t="s">
        <v>2763</v>
      </c>
      <c r="BK68" s="183" t="s">
        <v>3263</v>
      </c>
      <c r="BL68" s="183" t="s">
        <v>2879</v>
      </c>
      <c r="BM68" s="183" t="s">
        <v>2763</v>
      </c>
      <c r="BN68" s="183" t="s">
        <v>2763</v>
      </c>
      <c r="BO68" s="183" t="s">
        <v>2879</v>
      </c>
      <c r="BP68" s="183" t="s">
        <v>2763</v>
      </c>
      <c r="BQ68" s="183" t="s">
        <v>2763</v>
      </c>
      <c r="BR68" s="183" t="s">
        <v>2879</v>
      </c>
      <c r="BS68" s="183" t="s">
        <v>2763</v>
      </c>
      <c r="BT68" s="183" t="s">
        <v>2763</v>
      </c>
      <c r="BU68" s="183" t="s">
        <v>2879</v>
      </c>
      <c r="BV68" s="183" t="s">
        <v>2763</v>
      </c>
      <c r="BW68" s="183" t="s">
        <v>2763</v>
      </c>
      <c r="BX68" s="183" t="s">
        <v>2879</v>
      </c>
      <c r="BY68" s="183" t="s">
        <v>2763</v>
      </c>
      <c r="BZ68" s="183" t="s">
        <v>2763</v>
      </c>
      <c r="CA68" s="183" t="s">
        <v>2879</v>
      </c>
      <c r="CB68" s="183" t="s">
        <v>2763</v>
      </c>
      <c r="CC68" s="183" t="s">
        <v>2763</v>
      </c>
      <c r="CD68" s="183" t="s">
        <v>2879</v>
      </c>
      <c r="CE68" s="183" t="s">
        <v>2763</v>
      </c>
      <c r="CF68" s="183" t="s">
        <v>3264</v>
      </c>
      <c r="CG68" s="183" t="s">
        <v>2879</v>
      </c>
      <c r="CH68" s="183" t="s">
        <v>2763</v>
      </c>
      <c r="CI68" s="183" t="s">
        <v>3258</v>
      </c>
      <c r="CJ68" s="183" t="s">
        <v>2879</v>
      </c>
      <c r="CK68" s="183" t="s">
        <v>2763</v>
      </c>
      <c r="CL68" s="183" t="s">
        <v>3258</v>
      </c>
      <c r="CM68" s="183" t="s">
        <v>2879</v>
      </c>
      <c r="CN68" s="183" t="s">
        <v>2763</v>
      </c>
      <c r="CO68" s="183" t="s">
        <v>3265</v>
      </c>
      <c r="CP68" s="183" t="s">
        <v>2879</v>
      </c>
      <c r="CQ68" s="183" t="s">
        <v>2763</v>
      </c>
      <c r="CR68" s="183" t="s">
        <v>3266</v>
      </c>
      <c r="CS68" s="183" t="s">
        <v>2879</v>
      </c>
      <c r="CT68" s="183" t="s">
        <v>2763</v>
      </c>
      <c r="CU68" s="183" t="s">
        <v>2763</v>
      </c>
      <c r="CV68" s="183" t="s">
        <v>2879</v>
      </c>
      <c r="CW68" s="183" t="s">
        <v>2763</v>
      </c>
      <c r="CX68" s="183" t="s">
        <v>2763</v>
      </c>
      <c r="CY68" s="183" t="s">
        <v>2879</v>
      </c>
      <c r="CZ68" s="183" t="s">
        <v>2763</v>
      </c>
      <c r="DA68" s="183" t="s">
        <v>2763</v>
      </c>
      <c r="DB68" s="183" t="s">
        <v>2879</v>
      </c>
      <c r="DC68" s="183" t="s">
        <v>2763</v>
      </c>
      <c r="DD68" s="183" t="s">
        <v>2763</v>
      </c>
      <c r="DE68" s="183" t="s">
        <v>2879</v>
      </c>
      <c r="DF68" s="183" t="s">
        <v>2763</v>
      </c>
      <c r="DG68" s="183" t="s">
        <v>2763</v>
      </c>
      <c r="DH68" s="183" t="s">
        <v>2879</v>
      </c>
      <c r="DI68" s="183" t="s">
        <v>2763</v>
      </c>
      <c r="DJ68" s="183" t="s">
        <v>2763</v>
      </c>
      <c r="DK68" s="183" t="s">
        <v>2879</v>
      </c>
      <c r="DL68" s="183" t="s">
        <v>2763</v>
      </c>
      <c r="DM68" s="183" t="s">
        <v>3267</v>
      </c>
      <c r="DN68" s="183" t="s">
        <v>2879</v>
      </c>
      <c r="DO68" s="183" t="s">
        <v>2763</v>
      </c>
      <c r="DP68" s="183" t="s">
        <v>3268</v>
      </c>
      <c r="DQ68" s="183" t="s">
        <v>2879</v>
      </c>
      <c r="DR68" s="183" t="s">
        <v>2763</v>
      </c>
      <c r="DS68" s="183" t="s">
        <v>2763</v>
      </c>
      <c r="DT68" s="183" t="s">
        <v>2879</v>
      </c>
      <c r="DU68" s="183" t="s">
        <v>2763</v>
      </c>
      <c r="DV68" s="183" t="s">
        <v>2763</v>
      </c>
      <c r="DW68" s="183" t="s">
        <v>2879</v>
      </c>
      <c r="DX68" s="183" t="s">
        <v>2763</v>
      </c>
      <c r="DY68" s="183" t="s">
        <v>2763</v>
      </c>
      <c r="DZ68" s="183" t="s">
        <v>2879</v>
      </c>
      <c r="EA68" s="183" t="s">
        <v>2763</v>
      </c>
      <c r="EB68" s="183" t="s">
        <v>2763</v>
      </c>
      <c r="EC68" s="183" t="s">
        <v>2879</v>
      </c>
      <c r="ED68" s="183" t="s">
        <v>2763</v>
      </c>
      <c r="EE68" s="183" t="s">
        <v>2763</v>
      </c>
      <c r="EF68" s="183" t="s">
        <v>2879</v>
      </c>
      <c r="EG68" s="183" t="s">
        <v>2763</v>
      </c>
      <c r="EH68" s="183" t="s">
        <v>2763</v>
      </c>
      <c r="EI68" s="183" t="s">
        <v>2879</v>
      </c>
      <c r="EJ68" s="183" t="s">
        <v>2763</v>
      </c>
      <c r="EK68" s="183" t="s">
        <v>2763</v>
      </c>
      <c r="EL68" s="183" t="s">
        <v>2879</v>
      </c>
      <c r="EM68" s="183" t="s">
        <v>2763</v>
      </c>
      <c r="EN68" s="183" t="s">
        <v>3258</v>
      </c>
      <c r="EO68" s="183" t="s">
        <v>2879</v>
      </c>
      <c r="EP68" s="183" t="s">
        <v>2763</v>
      </c>
      <c r="EQ68" s="183" t="s">
        <v>3258</v>
      </c>
      <c r="ER68" s="183" t="s">
        <v>2879</v>
      </c>
      <c r="ES68" s="183" t="s">
        <v>2763</v>
      </c>
      <c r="ET68" s="183" t="s">
        <v>3258</v>
      </c>
    </row>
    <row r="69" spans="1:150" x14ac:dyDescent="0.35">
      <c r="A69" s="1"/>
      <c r="B69" s="181" t="s">
        <v>3275</v>
      </c>
      <c r="C69" s="181" t="s">
        <v>618</v>
      </c>
      <c r="D69" s="181" t="s">
        <v>979</v>
      </c>
      <c r="E69" s="181" t="s">
        <v>3276</v>
      </c>
      <c r="F69" s="181" t="s">
        <v>3277</v>
      </c>
      <c r="G69" s="181" t="s">
        <v>2879</v>
      </c>
      <c r="H69" s="181" t="s">
        <v>3278</v>
      </c>
      <c r="I69" s="181" t="s">
        <v>3279</v>
      </c>
      <c r="J69" s="181" t="s">
        <v>2879</v>
      </c>
      <c r="K69" s="181" t="s">
        <v>3278</v>
      </c>
      <c r="L69" s="181" t="s">
        <v>3279</v>
      </c>
      <c r="M69" s="181" t="s">
        <v>2879</v>
      </c>
      <c r="N69" s="181" t="s">
        <v>3278</v>
      </c>
      <c r="O69" s="181" t="s">
        <v>3279</v>
      </c>
      <c r="P69" s="181" t="s">
        <v>2879</v>
      </c>
      <c r="Q69" s="181" t="s">
        <v>3278</v>
      </c>
      <c r="R69" s="181" t="s">
        <v>3279</v>
      </c>
      <c r="S69" s="181" t="s">
        <v>2879</v>
      </c>
      <c r="T69" s="181" t="s">
        <v>2880</v>
      </c>
      <c r="U69" s="181" t="s">
        <v>3280</v>
      </c>
      <c r="V69" s="181" t="s">
        <v>2879</v>
      </c>
      <c r="W69" s="181" t="s">
        <v>3281</v>
      </c>
      <c r="X69" s="181" t="s">
        <v>2763</v>
      </c>
      <c r="Y69" s="181" t="s">
        <v>2879</v>
      </c>
      <c r="Z69" s="181" t="s">
        <v>3281</v>
      </c>
      <c r="AA69" s="181" t="s">
        <v>3282</v>
      </c>
      <c r="AB69" s="181" t="s">
        <v>2879</v>
      </c>
      <c r="AC69" s="181" t="s">
        <v>3283</v>
      </c>
      <c r="AD69" s="181" t="s">
        <v>3279</v>
      </c>
      <c r="AE69" s="181" t="s">
        <v>2879</v>
      </c>
      <c r="AF69" s="181" t="s">
        <v>3283</v>
      </c>
      <c r="AG69" s="181" t="s">
        <v>3282</v>
      </c>
      <c r="AH69" s="181" t="s">
        <v>2879</v>
      </c>
      <c r="AI69" s="181" t="s">
        <v>3284</v>
      </c>
      <c r="AJ69" s="181" t="s">
        <v>3285</v>
      </c>
      <c r="AK69" s="181" t="s">
        <v>2879</v>
      </c>
      <c r="AL69" s="181" t="s">
        <v>3286</v>
      </c>
      <c r="AM69" s="181" t="s">
        <v>3285</v>
      </c>
      <c r="AN69" s="181" t="s">
        <v>2879</v>
      </c>
      <c r="AO69" s="181" t="s">
        <v>2763</v>
      </c>
      <c r="AP69" s="181" t="s">
        <v>3287</v>
      </c>
      <c r="AQ69" s="181" t="s">
        <v>2879</v>
      </c>
      <c r="AR69" s="181" t="s">
        <v>2763</v>
      </c>
      <c r="AS69" s="181" t="s">
        <v>3287</v>
      </c>
      <c r="AT69" s="181" t="s">
        <v>2879</v>
      </c>
      <c r="AU69" s="181" t="s">
        <v>3278</v>
      </c>
      <c r="AV69" s="181" t="s">
        <v>3288</v>
      </c>
      <c r="AW69" s="181" t="s">
        <v>2879</v>
      </c>
      <c r="AX69" s="181" t="s">
        <v>3281</v>
      </c>
      <c r="AY69" s="181" t="s">
        <v>3282</v>
      </c>
      <c r="AZ69" s="181" t="s">
        <v>2879</v>
      </c>
      <c r="BA69" s="181" t="s">
        <v>3289</v>
      </c>
      <c r="BB69" s="181" t="s">
        <v>3290</v>
      </c>
      <c r="BC69" s="181" t="s">
        <v>2879</v>
      </c>
      <c r="BD69" s="181" t="s">
        <v>2763</v>
      </c>
      <c r="BE69" s="181" t="s">
        <v>3291</v>
      </c>
      <c r="BF69" s="181" t="s">
        <v>2879</v>
      </c>
      <c r="BG69" s="181" t="s">
        <v>2763</v>
      </c>
      <c r="BH69" s="181" t="s">
        <v>3292</v>
      </c>
      <c r="BI69" s="181" t="s">
        <v>2879</v>
      </c>
      <c r="BJ69" s="181" t="s">
        <v>2763</v>
      </c>
      <c r="BK69" s="181" t="s">
        <v>2763</v>
      </c>
      <c r="BL69" s="181" t="s">
        <v>2879</v>
      </c>
      <c r="BM69" s="181" t="s">
        <v>2763</v>
      </c>
      <c r="BN69" s="181" t="s">
        <v>2763</v>
      </c>
      <c r="BO69" s="181" t="s">
        <v>2879</v>
      </c>
      <c r="BP69" s="181" t="s">
        <v>2763</v>
      </c>
      <c r="BQ69" s="181" t="s">
        <v>2763</v>
      </c>
      <c r="BR69" s="181" t="s">
        <v>2879</v>
      </c>
      <c r="BS69" s="181" t="s">
        <v>2763</v>
      </c>
      <c r="BT69" s="181" t="s">
        <v>2763</v>
      </c>
      <c r="BU69" s="181" t="s">
        <v>2879</v>
      </c>
      <c r="BV69" s="181" t="s">
        <v>2763</v>
      </c>
      <c r="BW69" s="181" t="s">
        <v>2763</v>
      </c>
      <c r="BX69" s="181" t="s">
        <v>2879</v>
      </c>
      <c r="BY69" s="181" t="s">
        <v>2763</v>
      </c>
      <c r="BZ69" s="181" t="s">
        <v>2763</v>
      </c>
      <c r="CA69" s="181" t="s">
        <v>2879</v>
      </c>
      <c r="CB69" s="181" t="s">
        <v>2763</v>
      </c>
      <c r="CC69" s="181" t="s">
        <v>2763</v>
      </c>
      <c r="CD69" s="181" t="s">
        <v>2879</v>
      </c>
      <c r="CE69" s="181" t="s">
        <v>2763</v>
      </c>
      <c r="CF69" s="181" t="s">
        <v>2763</v>
      </c>
      <c r="CG69" s="181" t="s">
        <v>2879</v>
      </c>
      <c r="CH69" s="181" t="s">
        <v>2763</v>
      </c>
      <c r="CI69" s="181" t="s">
        <v>3293</v>
      </c>
      <c r="CJ69" s="181" t="s">
        <v>2879</v>
      </c>
      <c r="CK69" s="181" t="s">
        <v>2763</v>
      </c>
      <c r="CL69" s="181" t="s">
        <v>3293</v>
      </c>
      <c r="CM69" s="181" t="s">
        <v>2879</v>
      </c>
      <c r="CN69" s="181" t="s">
        <v>2763</v>
      </c>
      <c r="CO69" s="181" t="s">
        <v>3294</v>
      </c>
      <c r="CP69" s="181" t="s">
        <v>2879</v>
      </c>
      <c r="CQ69" s="181" t="s">
        <v>2763</v>
      </c>
      <c r="CR69" s="181" t="s">
        <v>2763</v>
      </c>
      <c r="CS69" s="181" t="s">
        <v>2879</v>
      </c>
      <c r="CT69" s="181" t="s">
        <v>2763</v>
      </c>
      <c r="CU69" s="181" t="s">
        <v>3295</v>
      </c>
      <c r="CV69" s="181" t="s">
        <v>2879</v>
      </c>
      <c r="CW69" s="181" t="s">
        <v>2763</v>
      </c>
      <c r="CX69" s="181" t="s">
        <v>2763</v>
      </c>
      <c r="CY69" s="181" t="s">
        <v>2879</v>
      </c>
      <c r="CZ69" s="181" t="s">
        <v>2763</v>
      </c>
      <c r="DA69" s="181" t="s">
        <v>2763</v>
      </c>
      <c r="DB69" s="181" t="s">
        <v>2879</v>
      </c>
      <c r="DC69" s="181" t="s">
        <v>2763</v>
      </c>
      <c r="DD69" s="181" t="s">
        <v>2763</v>
      </c>
      <c r="DE69" s="181" t="s">
        <v>2879</v>
      </c>
      <c r="DF69" s="181" t="s">
        <v>2763</v>
      </c>
      <c r="DG69" s="181" t="s">
        <v>2763</v>
      </c>
      <c r="DH69" s="181" t="s">
        <v>2879</v>
      </c>
      <c r="DI69" s="181" t="s">
        <v>2763</v>
      </c>
      <c r="DJ69" s="181" t="s">
        <v>2763</v>
      </c>
      <c r="DK69" s="181" t="s">
        <v>2879</v>
      </c>
      <c r="DL69" s="181" t="s">
        <v>2763</v>
      </c>
      <c r="DM69" s="181" t="s">
        <v>2763</v>
      </c>
      <c r="DN69" s="181" t="s">
        <v>2879</v>
      </c>
      <c r="DO69" s="181" t="s">
        <v>2763</v>
      </c>
      <c r="DP69" s="181" t="s">
        <v>2763</v>
      </c>
      <c r="DQ69" s="181" t="s">
        <v>2879</v>
      </c>
      <c r="DR69" s="181" t="s">
        <v>2763</v>
      </c>
      <c r="DS69" s="181" t="s">
        <v>2763</v>
      </c>
      <c r="DT69" s="181" t="s">
        <v>2879</v>
      </c>
      <c r="DU69" s="181" t="s">
        <v>2763</v>
      </c>
      <c r="DV69" s="181" t="s">
        <v>3296</v>
      </c>
      <c r="DW69" s="181" t="s">
        <v>2879</v>
      </c>
      <c r="DX69" s="181" t="s">
        <v>2763</v>
      </c>
      <c r="DY69" s="181" t="s">
        <v>2763</v>
      </c>
      <c r="DZ69" s="181" t="s">
        <v>2879</v>
      </c>
      <c r="EA69" s="181" t="s">
        <v>2763</v>
      </c>
      <c r="EB69" s="181" t="s">
        <v>2763</v>
      </c>
      <c r="EC69" s="181" t="s">
        <v>2879</v>
      </c>
      <c r="ED69" s="181" t="s">
        <v>2763</v>
      </c>
      <c r="EE69" s="181" t="s">
        <v>2763</v>
      </c>
      <c r="EF69" s="181" t="s">
        <v>2879</v>
      </c>
      <c r="EG69" s="181" t="s">
        <v>2763</v>
      </c>
      <c r="EH69" s="181" t="s">
        <v>2763</v>
      </c>
      <c r="EI69" s="181" t="s">
        <v>2879</v>
      </c>
      <c r="EJ69" s="181" t="s">
        <v>2763</v>
      </c>
      <c r="EK69" s="181" t="s">
        <v>2763</v>
      </c>
      <c r="EL69" s="181" t="s">
        <v>2879</v>
      </c>
      <c r="EM69" s="181" t="s">
        <v>2763</v>
      </c>
      <c r="EN69" s="181" t="s">
        <v>3287</v>
      </c>
      <c r="EO69" s="181" t="s">
        <v>2879</v>
      </c>
      <c r="EP69" s="181" t="s">
        <v>2763</v>
      </c>
      <c r="EQ69" s="181" t="s">
        <v>2763</v>
      </c>
      <c r="ER69" s="181" t="s">
        <v>2879</v>
      </c>
      <c r="ES69" s="181" t="s">
        <v>2763</v>
      </c>
      <c r="ET69" s="181" t="s">
        <v>3287</v>
      </c>
    </row>
    <row r="70" spans="1:150" x14ac:dyDescent="0.35">
      <c r="A70" s="1"/>
      <c r="B70" s="182" t="s">
        <v>3297</v>
      </c>
      <c r="C70" s="182" t="s">
        <v>618</v>
      </c>
      <c r="D70" s="182" t="s">
        <v>979</v>
      </c>
      <c r="E70" s="182" t="s">
        <v>3298</v>
      </c>
      <c r="F70" s="182" t="s">
        <v>3299</v>
      </c>
      <c r="G70" s="183" t="s">
        <v>2879</v>
      </c>
      <c r="H70" s="183" t="s">
        <v>2763</v>
      </c>
      <c r="I70" s="183" t="s">
        <v>2763</v>
      </c>
      <c r="J70" s="183" t="s">
        <v>2879</v>
      </c>
      <c r="K70" s="183" t="s">
        <v>2763</v>
      </c>
      <c r="L70" s="183" t="s">
        <v>2763</v>
      </c>
      <c r="M70" s="183" t="s">
        <v>2879</v>
      </c>
      <c r="N70" s="183" t="s">
        <v>2763</v>
      </c>
      <c r="O70" s="183" t="s">
        <v>2763</v>
      </c>
      <c r="P70" s="183" t="s">
        <v>2879</v>
      </c>
      <c r="Q70" s="183" t="s">
        <v>2763</v>
      </c>
      <c r="R70" s="183" t="s">
        <v>2763</v>
      </c>
      <c r="S70" s="183" t="s">
        <v>2879</v>
      </c>
      <c r="T70" s="183" t="s">
        <v>2763</v>
      </c>
      <c r="U70" s="183" t="s">
        <v>2763</v>
      </c>
      <c r="V70" s="183" t="s">
        <v>2879</v>
      </c>
      <c r="W70" s="183" t="s">
        <v>2763</v>
      </c>
      <c r="X70" s="183" t="s">
        <v>2763</v>
      </c>
      <c r="Y70" s="183" t="s">
        <v>2879</v>
      </c>
      <c r="Z70" s="183" t="s">
        <v>2763</v>
      </c>
      <c r="AA70" s="183" t="s">
        <v>2763</v>
      </c>
      <c r="AB70" s="183" t="s">
        <v>2879</v>
      </c>
      <c r="AC70" s="183" t="s">
        <v>2763</v>
      </c>
      <c r="AD70" s="183" t="s">
        <v>2763</v>
      </c>
      <c r="AE70" s="183" t="s">
        <v>2879</v>
      </c>
      <c r="AF70" s="183" t="s">
        <v>2763</v>
      </c>
      <c r="AG70" s="183" t="s">
        <v>2763</v>
      </c>
      <c r="AH70" s="183" t="s">
        <v>2879</v>
      </c>
      <c r="AI70" s="183" t="s">
        <v>2763</v>
      </c>
      <c r="AJ70" s="183" t="s">
        <v>2763</v>
      </c>
      <c r="AK70" s="183" t="s">
        <v>2879</v>
      </c>
      <c r="AL70" s="183" t="s">
        <v>2763</v>
      </c>
      <c r="AM70" s="183" t="s">
        <v>2763</v>
      </c>
      <c r="AN70" s="183" t="s">
        <v>2879</v>
      </c>
      <c r="AO70" s="183" t="s">
        <v>2763</v>
      </c>
      <c r="AP70" s="183" t="s">
        <v>2763</v>
      </c>
      <c r="AQ70" s="183" t="s">
        <v>2879</v>
      </c>
      <c r="AR70" s="183" t="s">
        <v>2763</v>
      </c>
      <c r="AS70" s="183" t="s">
        <v>2763</v>
      </c>
      <c r="AT70" s="183" t="s">
        <v>2879</v>
      </c>
      <c r="AU70" s="183" t="s">
        <v>2763</v>
      </c>
      <c r="AV70" s="183" t="s">
        <v>2763</v>
      </c>
      <c r="AW70" s="183" t="s">
        <v>2879</v>
      </c>
      <c r="AX70" s="183" t="s">
        <v>2763</v>
      </c>
      <c r="AY70" s="183" t="s">
        <v>2763</v>
      </c>
      <c r="AZ70" s="183" t="s">
        <v>2879</v>
      </c>
      <c r="BA70" s="183" t="s">
        <v>2763</v>
      </c>
      <c r="BB70" s="183" t="s">
        <v>2763</v>
      </c>
      <c r="BC70" s="183" t="s">
        <v>2879</v>
      </c>
      <c r="BD70" s="183" t="s">
        <v>2763</v>
      </c>
      <c r="BE70" s="183" t="s">
        <v>2763</v>
      </c>
      <c r="BF70" s="183" t="s">
        <v>2879</v>
      </c>
      <c r="BG70" s="183" t="s">
        <v>2763</v>
      </c>
      <c r="BH70" s="183" t="s">
        <v>2763</v>
      </c>
      <c r="BI70" s="183" t="s">
        <v>2879</v>
      </c>
      <c r="BJ70" s="183" t="s">
        <v>2763</v>
      </c>
      <c r="BK70" s="183" t="s">
        <v>2763</v>
      </c>
      <c r="BL70" s="183" t="s">
        <v>2879</v>
      </c>
      <c r="BM70" s="183" t="s">
        <v>2763</v>
      </c>
      <c r="BN70" s="183" t="s">
        <v>2763</v>
      </c>
      <c r="BO70" s="183" t="s">
        <v>2879</v>
      </c>
      <c r="BP70" s="183" t="s">
        <v>2763</v>
      </c>
      <c r="BQ70" s="183" t="s">
        <v>2763</v>
      </c>
      <c r="BR70" s="183" t="s">
        <v>2879</v>
      </c>
      <c r="BS70" s="183" t="s">
        <v>2763</v>
      </c>
      <c r="BT70" s="183" t="s">
        <v>2763</v>
      </c>
      <c r="BU70" s="183" t="s">
        <v>2879</v>
      </c>
      <c r="BV70" s="183" t="s">
        <v>2763</v>
      </c>
      <c r="BW70" s="183" t="s">
        <v>2763</v>
      </c>
      <c r="BX70" s="183" t="s">
        <v>2879</v>
      </c>
      <c r="BY70" s="183" t="s">
        <v>2763</v>
      </c>
      <c r="BZ70" s="183" t="s">
        <v>2763</v>
      </c>
      <c r="CA70" s="183" t="s">
        <v>2879</v>
      </c>
      <c r="CB70" s="183" t="s">
        <v>2763</v>
      </c>
      <c r="CC70" s="183" t="s">
        <v>2763</v>
      </c>
      <c r="CD70" s="183" t="s">
        <v>2879</v>
      </c>
      <c r="CE70" s="183" t="s">
        <v>2763</v>
      </c>
      <c r="CF70" s="183" t="s">
        <v>2763</v>
      </c>
      <c r="CG70" s="183" t="s">
        <v>2879</v>
      </c>
      <c r="CH70" s="183" t="s">
        <v>2763</v>
      </c>
      <c r="CI70" s="183" t="s">
        <v>2763</v>
      </c>
      <c r="CJ70" s="183" t="s">
        <v>2879</v>
      </c>
      <c r="CK70" s="183" t="s">
        <v>2763</v>
      </c>
      <c r="CL70" s="183" t="s">
        <v>2763</v>
      </c>
      <c r="CM70" s="183" t="s">
        <v>2879</v>
      </c>
      <c r="CN70" s="183" t="s">
        <v>2763</v>
      </c>
      <c r="CO70" s="183" t="s">
        <v>2763</v>
      </c>
      <c r="CP70" s="183" t="s">
        <v>2879</v>
      </c>
      <c r="CQ70" s="183" t="s">
        <v>2763</v>
      </c>
      <c r="CR70" s="183" t="s">
        <v>2763</v>
      </c>
      <c r="CS70" s="183" t="s">
        <v>2879</v>
      </c>
      <c r="CT70" s="183" t="s">
        <v>2763</v>
      </c>
      <c r="CU70" s="183" t="s">
        <v>2763</v>
      </c>
      <c r="CV70" s="183" t="s">
        <v>2879</v>
      </c>
      <c r="CW70" s="183" t="s">
        <v>2763</v>
      </c>
      <c r="CX70" s="183" t="s">
        <v>2763</v>
      </c>
      <c r="CY70" s="183" t="s">
        <v>2879</v>
      </c>
      <c r="CZ70" s="183" t="s">
        <v>2763</v>
      </c>
      <c r="DA70" s="183" t="s">
        <v>2763</v>
      </c>
      <c r="DB70" s="183" t="s">
        <v>2879</v>
      </c>
      <c r="DC70" s="183" t="s">
        <v>2763</v>
      </c>
      <c r="DD70" s="183" t="s">
        <v>2763</v>
      </c>
      <c r="DE70" s="183" t="s">
        <v>2879</v>
      </c>
      <c r="DF70" s="183" t="s">
        <v>2763</v>
      </c>
      <c r="DG70" s="183" t="s">
        <v>2763</v>
      </c>
      <c r="DH70" s="183" t="s">
        <v>2879</v>
      </c>
      <c r="DI70" s="183" t="s">
        <v>2763</v>
      </c>
      <c r="DJ70" s="183" t="s">
        <v>2763</v>
      </c>
      <c r="DK70" s="183" t="s">
        <v>2879</v>
      </c>
      <c r="DL70" s="183" t="s">
        <v>2763</v>
      </c>
      <c r="DM70" s="183" t="s">
        <v>2763</v>
      </c>
      <c r="DN70" s="183" t="s">
        <v>2879</v>
      </c>
      <c r="DO70" s="183" t="s">
        <v>2763</v>
      </c>
      <c r="DP70" s="183" t="s">
        <v>2763</v>
      </c>
      <c r="DQ70" s="183" t="s">
        <v>2879</v>
      </c>
      <c r="DR70" s="183" t="s">
        <v>2763</v>
      </c>
      <c r="DS70" s="183" t="s">
        <v>2763</v>
      </c>
      <c r="DT70" s="183" t="s">
        <v>2879</v>
      </c>
      <c r="DU70" s="183" t="s">
        <v>2763</v>
      </c>
      <c r="DV70" s="183" t="s">
        <v>2763</v>
      </c>
      <c r="DW70" s="183" t="s">
        <v>2879</v>
      </c>
      <c r="DX70" s="183" t="s">
        <v>2763</v>
      </c>
      <c r="DY70" s="183" t="s">
        <v>2763</v>
      </c>
      <c r="DZ70" s="183" t="s">
        <v>2879</v>
      </c>
      <c r="EA70" s="183" t="s">
        <v>2763</v>
      </c>
      <c r="EB70" s="183" t="s">
        <v>2763</v>
      </c>
      <c r="EC70" s="183" t="s">
        <v>2879</v>
      </c>
      <c r="ED70" s="183" t="s">
        <v>2763</v>
      </c>
      <c r="EE70" s="183" t="s">
        <v>2763</v>
      </c>
      <c r="EF70" s="183" t="s">
        <v>2879</v>
      </c>
      <c r="EG70" s="183" t="s">
        <v>2763</v>
      </c>
      <c r="EH70" s="183" t="s">
        <v>2763</v>
      </c>
      <c r="EI70" s="183" t="s">
        <v>2879</v>
      </c>
      <c r="EJ70" s="183" t="s">
        <v>2763</v>
      </c>
      <c r="EK70" s="183" t="s">
        <v>2763</v>
      </c>
      <c r="EL70" s="183" t="s">
        <v>2879</v>
      </c>
      <c r="EM70" s="183" t="s">
        <v>2763</v>
      </c>
      <c r="EN70" s="183" t="s">
        <v>2763</v>
      </c>
      <c r="EO70" s="183" t="s">
        <v>2879</v>
      </c>
      <c r="EP70" s="183" t="s">
        <v>2763</v>
      </c>
      <c r="EQ70" s="183" t="s">
        <v>2763</v>
      </c>
      <c r="ER70" s="183" t="s">
        <v>2879</v>
      </c>
      <c r="ES70" s="183" t="s">
        <v>2763</v>
      </c>
      <c r="ET70" s="183" t="s">
        <v>2763</v>
      </c>
    </row>
    <row r="71" spans="1:150" x14ac:dyDescent="0.35">
      <c r="A71" s="1"/>
      <c r="B71" s="182" t="s">
        <v>3300</v>
      </c>
      <c r="C71" s="182" t="s">
        <v>618</v>
      </c>
      <c r="D71" s="182" t="s">
        <v>979</v>
      </c>
      <c r="E71" s="182" t="s">
        <v>3301</v>
      </c>
      <c r="F71" s="182" t="s">
        <v>3302</v>
      </c>
      <c r="G71" s="183" t="s">
        <v>2879</v>
      </c>
      <c r="H71" s="183" t="s">
        <v>3278</v>
      </c>
      <c r="I71" s="183" t="s">
        <v>3279</v>
      </c>
      <c r="J71" s="183" t="s">
        <v>2879</v>
      </c>
      <c r="K71" s="183" t="s">
        <v>3278</v>
      </c>
      <c r="L71" s="183" t="s">
        <v>3279</v>
      </c>
      <c r="M71" s="183" t="s">
        <v>2879</v>
      </c>
      <c r="N71" s="183" t="s">
        <v>3278</v>
      </c>
      <c r="O71" s="183" t="s">
        <v>3279</v>
      </c>
      <c r="P71" s="183" t="s">
        <v>2879</v>
      </c>
      <c r="Q71" s="183" t="s">
        <v>3278</v>
      </c>
      <c r="R71" s="183" t="s">
        <v>3279</v>
      </c>
      <c r="S71" s="183" t="s">
        <v>2879</v>
      </c>
      <c r="T71" s="183" t="s">
        <v>2880</v>
      </c>
      <c r="U71" s="183" t="s">
        <v>3280</v>
      </c>
      <c r="V71" s="183" t="s">
        <v>2879</v>
      </c>
      <c r="W71" s="183" t="s">
        <v>3281</v>
      </c>
      <c r="X71" s="183" t="s">
        <v>2763</v>
      </c>
      <c r="Y71" s="183" t="s">
        <v>2879</v>
      </c>
      <c r="Z71" s="183" t="s">
        <v>3281</v>
      </c>
      <c r="AA71" s="183" t="s">
        <v>3282</v>
      </c>
      <c r="AB71" s="183" t="s">
        <v>2879</v>
      </c>
      <c r="AC71" s="183" t="s">
        <v>3283</v>
      </c>
      <c r="AD71" s="183" t="s">
        <v>3279</v>
      </c>
      <c r="AE71" s="183" t="s">
        <v>2879</v>
      </c>
      <c r="AF71" s="183" t="s">
        <v>3283</v>
      </c>
      <c r="AG71" s="183" t="s">
        <v>3282</v>
      </c>
      <c r="AH71" s="183" t="s">
        <v>2879</v>
      </c>
      <c r="AI71" s="183" t="s">
        <v>3284</v>
      </c>
      <c r="AJ71" s="183" t="s">
        <v>3285</v>
      </c>
      <c r="AK71" s="183" t="s">
        <v>2879</v>
      </c>
      <c r="AL71" s="183" t="s">
        <v>3286</v>
      </c>
      <c r="AM71" s="183" t="s">
        <v>3285</v>
      </c>
      <c r="AN71" s="183" t="s">
        <v>2879</v>
      </c>
      <c r="AO71" s="183" t="s">
        <v>2763</v>
      </c>
      <c r="AP71" s="183" t="s">
        <v>3287</v>
      </c>
      <c r="AQ71" s="183" t="s">
        <v>2879</v>
      </c>
      <c r="AR71" s="183" t="s">
        <v>2763</v>
      </c>
      <c r="AS71" s="183" t="s">
        <v>3287</v>
      </c>
      <c r="AT71" s="183" t="s">
        <v>2879</v>
      </c>
      <c r="AU71" s="183" t="s">
        <v>3278</v>
      </c>
      <c r="AV71" s="183" t="s">
        <v>3288</v>
      </c>
      <c r="AW71" s="183" t="s">
        <v>2879</v>
      </c>
      <c r="AX71" s="183" t="s">
        <v>3281</v>
      </c>
      <c r="AY71" s="183" t="s">
        <v>3282</v>
      </c>
      <c r="AZ71" s="183" t="s">
        <v>2879</v>
      </c>
      <c r="BA71" s="183" t="s">
        <v>3289</v>
      </c>
      <c r="BB71" s="183" t="s">
        <v>3290</v>
      </c>
      <c r="BC71" s="183" t="s">
        <v>2879</v>
      </c>
      <c r="BD71" s="183" t="s">
        <v>2763</v>
      </c>
      <c r="BE71" s="183" t="s">
        <v>3291</v>
      </c>
      <c r="BF71" s="183" t="s">
        <v>2879</v>
      </c>
      <c r="BG71" s="183" t="s">
        <v>2763</v>
      </c>
      <c r="BH71" s="183" t="s">
        <v>3292</v>
      </c>
      <c r="BI71" s="183" t="s">
        <v>2879</v>
      </c>
      <c r="BJ71" s="183" t="s">
        <v>2763</v>
      </c>
      <c r="BK71" s="183" t="s">
        <v>2763</v>
      </c>
      <c r="BL71" s="183" t="s">
        <v>2879</v>
      </c>
      <c r="BM71" s="183" t="s">
        <v>2763</v>
      </c>
      <c r="BN71" s="183" t="s">
        <v>2763</v>
      </c>
      <c r="BO71" s="183" t="s">
        <v>2879</v>
      </c>
      <c r="BP71" s="183" t="s">
        <v>2763</v>
      </c>
      <c r="BQ71" s="183" t="s">
        <v>2763</v>
      </c>
      <c r="BR71" s="183" t="s">
        <v>2879</v>
      </c>
      <c r="BS71" s="183" t="s">
        <v>2763</v>
      </c>
      <c r="BT71" s="183" t="s">
        <v>2763</v>
      </c>
      <c r="BU71" s="183" t="s">
        <v>2879</v>
      </c>
      <c r="BV71" s="183" t="s">
        <v>2763</v>
      </c>
      <c r="BW71" s="183" t="s">
        <v>2763</v>
      </c>
      <c r="BX71" s="183" t="s">
        <v>2879</v>
      </c>
      <c r="BY71" s="183" t="s">
        <v>2763</v>
      </c>
      <c r="BZ71" s="183" t="s">
        <v>2763</v>
      </c>
      <c r="CA71" s="183" t="s">
        <v>2879</v>
      </c>
      <c r="CB71" s="183" t="s">
        <v>2763</v>
      </c>
      <c r="CC71" s="183" t="s">
        <v>2763</v>
      </c>
      <c r="CD71" s="183" t="s">
        <v>2879</v>
      </c>
      <c r="CE71" s="183" t="s">
        <v>2763</v>
      </c>
      <c r="CF71" s="183" t="s">
        <v>2763</v>
      </c>
      <c r="CG71" s="183" t="s">
        <v>2879</v>
      </c>
      <c r="CH71" s="183" t="s">
        <v>2763</v>
      </c>
      <c r="CI71" s="183" t="s">
        <v>3293</v>
      </c>
      <c r="CJ71" s="183" t="s">
        <v>2879</v>
      </c>
      <c r="CK71" s="183" t="s">
        <v>2763</v>
      </c>
      <c r="CL71" s="183" t="s">
        <v>3293</v>
      </c>
      <c r="CM71" s="183" t="s">
        <v>2879</v>
      </c>
      <c r="CN71" s="183" t="s">
        <v>2763</v>
      </c>
      <c r="CO71" s="183" t="s">
        <v>3294</v>
      </c>
      <c r="CP71" s="183" t="s">
        <v>2879</v>
      </c>
      <c r="CQ71" s="183" t="s">
        <v>2763</v>
      </c>
      <c r="CR71" s="183" t="s">
        <v>2763</v>
      </c>
      <c r="CS71" s="183" t="s">
        <v>2879</v>
      </c>
      <c r="CT71" s="183" t="s">
        <v>2763</v>
      </c>
      <c r="CU71" s="183" t="s">
        <v>3295</v>
      </c>
      <c r="CV71" s="183" t="s">
        <v>2879</v>
      </c>
      <c r="CW71" s="183" t="s">
        <v>2763</v>
      </c>
      <c r="CX71" s="183" t="s">
        <v>2763</v>
      </c>
      <c r="CY71" s="183" t="s">
        <v>2879</v>
      </c>
      <c r="CZ71" s="183" t="s">
        <v>2763</v>
      </c>
      <c r="DA71" s="183" t="s">
        <v>2763</v>
      </c>
      <c r="DB71" s="183" t="s">
        <v>2879</v>
      </c>
      <c r="DC71" s="183" t="s">
        <v>2763</v>
      </c>
      <c r="DD71" s="183" t="s">
        <v>2763</v>
      </c>
      <c r="DE71" s="183" t="s">
        <v>2879</v>
      </c>
      <c r="DF71" s="183" t="s">
        <v>2763</v>
      </c>
      <c r="DG71" s="183" t="s">
        <v>2763</v>
      </c>
      <c r="DH71" s="183" t="s">
        <v>2879</v>
      </c>
      <c r="DI71" s="183" t="s">
        <v>2763</v>
      </c>
      <c r="DJ71" s="183" t="s">
        <v>2763</v>
      </c>
      <c r="DK71" s="183" t="s">
        <v>2879</v>
      </c>
      <c r="DL71" s="183" t="s">
        <v>2763</v>
      </c>
      <c r="DM71" s="183" t="s">
        <v>2763</v>
      </c>
      <c r="DN71" s="183" t="s">
        <v>2879</v>
      </c>
      <c r="DO71" s="183" t="s">
        <v>2763</v>
      </c>
      <c r="DP71" s="183" t="s">
        <v>2763</v>
      </c>
      <c r="DQ71" s="183" t="s">
        <v>2879</v>
      </c>
      <c r="DR71" s="183" t="s">
        <v>2763</v>
      </c>
      <c r="DS71" s="183" t="s">
        <v>2763</v>
      </c>
      <c r="DT71" s="183" t="s">
        <v>2879</v>
      </c>
      <c r="DU71" s="183" t="s">
        <v>2763</v>
      </c>
      <c r="DV71" s="183" t="s">
        <v>3296</v>
      </c>
      <c r="DW71" s="183" t="s">
        <v>2879</v>
      </c>
      <c r="DX71" s="183" t="s">
        <v>2763</v>
      </c>
      <c r="DY71" s="183" t="s">
        <v>2763</v>
      </c>
      <c r="DZ71" s="183" t="s">
        <v>2879</v>
      </c>
      <c r="EA71" s="183" t="s">
        <v>2763</v>
      </c>
      <c r="EB71" s="183" t="s">
        <v>2763</v>
      </c>
      <c r="EC71" s="183" t="s">
        <v>2879</v>
      </c>
      <c r="ED71" s="183" t="s">
        <v>2763</v>
      </c>
      <c r="EE71" s="183" t="s">
        <v>2763</v>
      </c>
      <c r="EF71" s="183" t="s">
        <v>2879</v>
      </c>
      <c r="EG71" s="183" t="s">
        <v>2763</v>
      </c>
      <c r="EH71" s="183" t="s">
        <v>2763</v>
      </c>
      <c r="EI71" s="183" t="s">
        <v>2879</v>
      </c>
      <c r="EJ71" s="183" t="s">
        <v>2763</v>
      </c>
      <c r="EK71" s="183" t="s">
        <v>2763</v>
      </c>
      <c r="EL71" s="183" t="s">
        <v>2879</v>
      </c>
      <c r="EM71" s="183" t="s">
        <v>2763</v>
      </c>
      <c r="EN71" s="183" t="s">
        <v>3287</v>
      </c>
      <c r="EO71" s="183" t="s">
        <v>2879</v>
      </c>
      <c r="EP71" s="183" t="s">
        <v>2763</v>
      </c>
      <c r="EQ71" s="183" t="s">
        <v>2763</v>
      </c>
      <c r="ER71" s="183" t="s">
        <v>2879</v>
      </c>
      <c r="ES71" s="183" t="s">
        <v>2763</v>
      </c>
      <c r="ET71" s="183" t="s">
        <v>3287</v>
      </c>
    </row>
    <row r="72" spans="1:150" x14ac:dyDescent="0.35">
      <c r="A72" s="1"/>
      <c r="B72" s="181" t="s">
        <v>3303</v>
      </c>
      <c r="C72" s="181" t="s">
        <v>99</v>
      </c>
      <c r="D72" s="181" t="s">
        <v>3304</v>
      </c>
      <c r="E72" s="181" t="s">
        <v>3305</v>
      </c>
      <c r="F72" s="181" t="s">
        <v>3306</v>
      </c>
      <c r="G72" s="181" t="s">
        <v>2879</v>
      </c>
      <c r="H72" s="181" t="s">
        <v>2763</v>
      </c>
      <c r="I72" s="181" t="s">
        <v>2763</v>
      </c>
      <c r="J72" s="181" t="s">
        <v>2879</v>
      </c>
      <c r="K72" s="181" t="s">
        <v>2763</v>
      </c>
      <c r="L72" s="181" t="s">
        <v>2763</v>
      </c>
      <c r="M72" s="181" t="s">
        <v>2879</v>
      </c>
      <c r="N72" s="181" t="s">
        <v>2763</v>
      </c>
      <c r="O72" s="181" t="s">
        <v>2763</v>
      </c>
      <c r="P72" s="181" t="s">
        <v>2879</v>
      </c>
      <c r="Q72" s="181" t="s">
        <v>2763</v>
      </c>
      <c r="R72" s="181" t="s">
        <v>2763</v>
      </c>
      <c r="S72" s="181" t="s">
        <v>2879</v>
      </c>
      <c r="T72" s="181" t="s">
        <v>2763</v>
      </c>
      <c r="U72" s="181" t="s">
        <v>2763</v>
      </c>
      <c r="V72" s="181" t="s">
        <v>2879</v>
      </c>
      <c r="W72" s="181" t="s">
        <v>2763</v>
      </c>
      <c r="X72" s="181" t="s">
        <v>2763</v>
      </c>
      <c r="Y72" s="181" t="s">
        <v>2879</v>
      </c>
      <c r="Z72" s="181" t="s">
        <v>2763</v>
      </c>
      <c r="AA72" s="181" t="s">
        <v>2763</v>
      </c>
      <c r="AB72" s="181" t="s">
        <v>2879</v>
      </c>
      <c r="AC72" s="181" t="s">
        <v>2763</v>
      </c>
      <c r="AD72" s="181" t="s">
        <v>2763</v>
      </c>
      <c r="AE72" s="181" t="s">
        <v>2879</v>
      </c>
      <c r="AF72" s="181" t="s">
        <v>2763</v>
      </c>
      <c r="AG72" s="181" t="s">
        <v>2763</v>
      </c>
      <c r="AH72" s="181" t="s">
        <v>2879</v>
      </c>
      <c r="AI72" s="181" t="s">
        <v>2763</v>
      </c>
      <c r="AJ72" s="181" t="s">
        <v>2763</v>
      </c>
      <c r="AK72" s="181" t="s">
        <v>2879</v>
      </c>
      <c r="AL72" s="181" t="s">
        <v>2763</v>
      </c>
      <c r="AM72" s="181" t="s">
        <v>2763</v>
      </c>
      <c r="AN72" s="181" t="s">
        <v>2879</v>
      </c>
      <c r="AO72" s="181" t="s">
        <v>2763</v>
      </c>
      <c r="AP72" s="181" t="s">
        <v>2763</v>
      </c>
      <c r="AQ72" s="181" t="s">
        <v>2879</v>
      </c>
      <c r="AR72" s="181" t="s">
        <v>2763</v>
      </c>
      <c r="AS72" s="181" t="s">
        <v>2763</v>
      </c>
      <c r="AT72" s="181" t="s">
        <v>2879</v>
      </c>
      <c r="AU72" s="181" t="s">
        <v>2763</v>
      </c>
      <c r="AV72" s="181" t="s">
        <v>2763</v>
      </c>
      <c r="AW72" s="181" t="s">
        <v>2879</v>
      </c>
      <c r="AX72" s="181" t="s">
        <v>2763</v>
      </c>
      <c r="AY72" s="181" t="s">
        <v>2763</v>
      </c>
      <c r="AZ72" s="181" t="s">
        <v>2879</v>
      </c>
      <c r="BA72" s="181" t="s">
        <v>2763</v>
      </c>
      <c r="BB72" s="181" t="s">
        <v>2763</v>
      </c>
      <c r="BC72" s="181" t="s">
        <v>2879</v>
      </c>
      <c r="BD72" s="181" t="s">
        <v>2763</v>
      </c>
      <c r="BE72" s="181" t="s">
        <v>2763</v>
      </c>
      <c r="BF72" s="181" t="s">
        <v>2879</v>
      </c>
      <c r="BG72" s="181" t="s">
        <v>2763</v>
      </c>
      <c r="BH72" s="181" t="s">
        <v>2763</v>
      </c>
      <c r="BI72" s="181" t="s">
        <v>2879</v>
      </c>
      <c r="BJ72" s="181" t="s">
        <v>2763</v>
      </c>
      <c r="BK72" s="181" t="s">
        <v>2763</v>
      </c>
      <c r="BL72" s="181" t="s">
        <v>2879</v>
      </c>
      <c r="BM72" s="181" t="s">
        <v>2763</v>
      </c>
      <c r="BN72" s="181" t="s">
        <v>2763</v>
      </c>
      <c r="BO72" s="181" t="s">
        <v>2879</v>
      </c>
      <c r="BP72" s="181" t="s">
        <v>2763</v>
      </c>
      <c r="BQ72" s="181" t="s">
        <v>2763</v>
      </c>
      <c r="BR72" s="181" t="s">
        <v>2879</v>
      </c>
      <c r="BS72" s="181" t="s">
        <v>2763</v>
      </c>
      <c r="BT72" s="181" t="s">
        <v>2763</v>
      </c>
      <c r="BU72" s="181" t="s">
        <v>2879</v>
      </c>
      <c r="BV72" s="181" t="s">
        <v>2763</v>
      </c>
      <c r="BW72" s="181" t="s">
        <v>2763</v>
      </c>
      <c r="BX72" s="181" t="s">
        <v>2879</v>
      </c>
      <c r="BY72" s="181" t="s">
        <v>2763</v>
      </c>
      <c r="BZ72" s="181" t="s">
        <v>2763</v>
      </c>
      <c r="CA72" s="181" t="s">
        <v>2879</v>
      </c>
      <c r="CB72" s="181" t="s">
        <v>2763</v>
      </c>
      <c r="CC72" s="181" t="s">
        <v>2763</v>
      </c>
      <c r="CD72" s="181" t="s">
        <v>2879</v>
      </c>
      <c r="CE72" s="181" t="s">
        <v>2763</v>
      </c>
      <c r="CF72" s="181" t="s">
        <v>2763</v>
      </c>
      <c r="CG72" s="181" t="s">
        <v>2879</v>
      </c>
      <c r="CH72" s="181" t="s">
        <v>2763</v>
      </c>
      <c r="CI72" s="181" t="s">
        <v>2763</v>
      </c>
      <c r="CJ72" s="181" t="s">
        <v>2879</v>
      </c>
      <c r="CK72" s="181" t="s">
        <v>2763</v>
      </c>
      <c r="CL72" s="181" t="s">
        <v>2763</v>
      </c>
      <c r="CM72" s="181" t="s">
        <v>2879</v>
      </c>
      <c r="CN72" s="181" t="s">
        <v>2763</v>
      </c>
      <c r="CO72" s="181" t="s">
        <v>2763</v>
      </c>
      <c r="CP72" s="181" t="s">
        <v>2879</v>
      </c>
      <c r="CQ72" s="181" t="s">
        <v>2763</v>
      </c>
      <c r="CR72" s="181" t="s">
        <v>2763</v>
      </c>
      <c r="CS72" s="181" t="s">
        <v>2879</v>
      </c>
      <c r="CT72" s="181" t="s">
        <v>2763</v>
      </c>
      <c r="CU72" s="181" t="s">
        <v>2763</v>
      </c>
      <c r="CV72" s="181" t="s">
        <v>2879</v>
      </c>
      <c r="CW72" s="181" t="s">
        <v>2763</v>
      </c>
      <c r="CX72" s="181" t="s">
        <v>2763</v>
      </c>
      <c r="CY72" s="181" t="s">
        <v>2879</v>
      </c>
      <c r="CZ72" s="181" t="s">
        <v>2763</v>
      </c>
      <c r="DA72" s="181" t="s">
        <v>2763</v>
      </c>
      <c r="DB72" s="181" t="s">
        <v>2879</v>
      </c>
      <c r="DC72" s="181" t="s">
        <v>2763</v>
      </c>
      <c r="DD72" s="181" t="s">
        <v>2763</v>
      </c>
      <c r="DE72" s="181" t="s">
        <v>2879</v>
      </c>
      <c r="DF72" s="181" t="s">
        <v>2763</v>
      </c>
      <c r="DG72" s="181" t="s">
        <v>2763</v>
      </c>
      <c r="DH72" s="181" t="s">
        <v>2879</v>
      </c>
      <c r="DI72" s="181" t="s">
        <v>2763</v>
      </c>
      <c r="DJ72" s="181" t="s">
        <v>2763</v>
      </c>
      <c r="DK72" s="181" t="s">
        <v>2879</v>
      </c>
      <c r="DL72" s="181" t="s">
        <v>2763</v>
      </c>
      <c r="DM72" s="181" t="s">
        <v>2763</v>
      </c>
      <c r="DN72" s="181" t="s">
        <v>2879</v>
      </c>
      <c r="DO72" s="181" t="s">
        <v>2763</v>
      </c>
      <c r="DP72" s="181" t="s">
        <v>2763</v>
      </c>
      <c r="DQ72" s="181" t="s">
        <v>2879</v>
      </c>
      <c r="DR72" s="181" t="s">
        <v>2763</v>
      </c>
      <c r="DS72" s="181" t="s">
        <v>2763</v>
      </c>
      <c r="DT72" s="181" t="s">
        <v>2879</v>
      </c>
      <c r="DU72" s="181" t="s">
        <v>2763</v>
      </c>
      <c r="DV72" s="181" t="s">
        <v>2763</v>
      </c>
      <c r="DW72" s="181" t="s">
        <v>2879</v>
      </c>
      <c r="DX72" s="181" t="s">
        <v>2763</v>
      </c>
      <c r="DY72" s="181" t="s">
        <v>2763</v>
      </c>
      <c r="DZ72" s="181" t="s">
        <v>2879</v>
      </c>
      <c r="EA72" s="181" t="s">
        <v>2763</v>
      </c>
      <c r="EB72" s="181" t="s">
        <v>2763</v>
      </c>
      <c r="EC72" s="181" t="s">
        <v>2879</v>
      </c>
      <c r="ED72" s="181" t="s">
        <v>2763</v>
      </c>
      <c r="EE72" s="181" t="s">
        <v>2763</v>
      </c>
      <c r="EF72" s="181" t="s">
        <v>2879</v>
      </c>
      <c r="EG72" s="181" t="s">
        <v>2763</v>
      </c>
      <c r="EH72" s="181" t="s">
        <v>2763</v>
      </c>
      <c r="EI72" s="181" t="s">
        <v>2879</v>
      </c>
      <c r="EJ72" s="181" t="s">
        <v>2763</v>
      </c>
      <c r="EK72" s="181" t="s">
        <v>2763</v>
      </c>
      <c r="EL72" s="181" t="s">
        <v>2879</v>
      </c>
      <c r="EM72" s="181" t="s">
        <v>2763</v>
      </c>
      <c r="EN72" s="181" t="s">
        <v>2763</v>
      </c>
      <c r="EO72" s="181" t="s">
        <v>2879</v>
      </c>
      <c r="EP72" s="181" t="s">
        <v>2763</v>
      </c>
      <c r="EQ72" s="181" t="s">
        <v>2763</v>
      </c>
      <c r="ER72" s="181" t="s">
        <v>2879</v>
      </c>
      <c r="ES72" s="181" t="s">
        <v>2763</v>
      </c>
      <c r="ET72" s="181" t="s">
        <v>2763</v>
      </c>
    </row>
    <row r="73" spans="1:150" x14ac:dyDescent="0.35">
      <c r="A73" s="1"/>
      <c r="B73" s="182" t="s">
        <v>3307</v>
      </c>
      <c r="C73" s="182" t="s">
        <v>99</v>
      </c>
      <c r="D73" s="182" t="s">
        <v>3304</v>
      </c>
      <c r="E73" s="182" t="s">
        <v>3308</v>
      </c>
      <c r="F73" s="182" t="s">
        <v>3309</v>
      </c>
      <c r="G73" s="183" t="s">
        <v>2879</v>
      </c>
      <c r="H73" s="183" t="s">
        <v>2763</v>
      </c>
      <c r="I73" s="183" t="s">
        <v>2763</v>
      </c>
      <c r="J73" s="183" t="s">
        <v>2879</v>
      </c>
      <c r="K73" s="183" t="s">
        <v>2763</v>
      </c>
      <c r="L73" s="183" t="s">
        <v>2763</v>
      </c>
      <c r="M73" s="183" t="s">
        <v>2879</v>
      </c>
      <c r="N73" s="183" t="s">
        <v>2763</v>
      </c>
      <c r="O73" s="183" t="s">
        <v>2763</v>
      </c>
      <c r="P73" s="183" t="s">
        <v>2879</v>
      </c>
      <c r="Q73" s="183" t="s">
        <v>2763</v>
      </c>
      <c r="R73" s="183" t="s">
        <v>2763</v>
      </c>
      <c r="S73" s="183" t="s">
        <v>2879</v>
      </c>
      <c r="T73" s="183" t="s">
        <v>2763</v>
      </c>
      <c r="U73" s="183" t="s">
        <v>2763</v>
      </c>
      <c r="V73" s="183" t="s">
        <v>2879</v>
      </c>
      <c r="W73" s="183" t="s">
        <v>2763</v>
      </c>
      <c r="X73" s="183" t="s">
        <v>2763</v>
      </c>
      <c r="Y73" s="183" t="s">
        <v>2879</v>
      </c>
      <c r="Z73" s="183" t="s">
        <v>2763</v>
      </c>
      <c r="AA73" s="183" t="s">
        <v>2763</v>
      </c>
      <c r="AB73" s="183" t="s">
        <v>2879</v>
      </c>
      <c r="AC73" s="183" t="s">
        <v>2763</v>
      </c>
      <c r="AD73" s="183" t="s">
        <v>2763</v>
      </c>
      <c r="AE73" s="183" t="s">
        <v>2879</v>
      </c>
      <c r="AF73" s="183" t="s">
        <v>2763</v>
      </c>
      <c r="AG73" s="183" t="s">
        <v>2763</v>
      </c>
      <c r="AH73" s="183" t="s">
        <v>2879</v>
      </c>
      <c r="AI73" s="183" t="s">
        <v>2763</v>
      </c>
      <c r="AJ73" s="183" t="s">
        <v>2763</v>
      </c>
      <c r="AK73" s="183" t="s">
        <v>2879</v>
      </c>
      <c r="AL73" s="183" t="s">
        <v>2763</v>
      </c>
      <c r="AM73" s="183" t="s">
        <v>2763</v>
      </c>
      <c r="AN73" s="183" t="s">
        <v>2879</v>
      </c>
      <c r="AO73" s="183" t="s">
        <v>2763</v>
      </c>
      <c r="AP73" s="183" t="s">
        <v>2763</v>
      </c>
      <c r="AQ73" s="183" t="s">
        <v>2879</v>
      </c>
      <c r="AR73" s="183" t="s">
        <v>2763</v>
      </c>
      <c r="AS73" s="183" t="s">
        <v>2763</v>
      </c>
      <c r="AT73" s="183" t="s">
        <v>2879</v>
      </c>
      <c r="AU73" s="183" t="s">
        <v>2763</v>
      </c>
      <c r="AV73" s="183" t="s">
        <v>2763</v>
      </c>
      <c r="AW73" s="183" t="s">
        <v>2879</v>
      </c>
      <c r="AX73" s="183" t="s">
        <v>2763</v>
      </c>
      <c r="AY73" s="183" t="s">
        <v>2763</v>
      </c>
      <c r="AZ73" s="183" t="s">
        <v>2879</v>
      </c>
      <c r="BA73" s="183" t="s">
        <v>2763</v>
      </c>
      <c r="BB73" s="183" t="s">
        <v>2763</v>
      </c>
      <c r="BC73" s="183" t="s">
        <v>2879</v>
      </c>
      <c r="BD73" s="183" t="s">
        <v>2763</v>
      </c>
      <c r="BE73" s="183" t="s">
        <v>2763</v>
      </c>
      <c r="BF73" s="183" t="s">
        <v>2879</v>
      </c>
      <c r="BG73" s="183" t="s">
        <v>2763</v>
      </c>
      <c r="BH73" s="183" t="s">
        <v>2763</v>
      </c>
      <c r="BI73" s="183" t="s">
        <v>2879</v>
      </c>
      <c r="BJ73" s="183" t="s">
        <v>2763</v>
      </c>
      <c r="BK73" s="183" t="s">
        <v>2763</v>
      </c>
      <c r="BL73" s="183" t="s">
        <v>2879</v>
      </c>
      <c r="BM73" s="183" t="s">
        <v>2763</v>
      </c>
      <c r="BN73" s="183" t="s">
        <v>2763</v>
      </c>
      <c r="BO73" s="183" t="s">
        <v>2879</v>
      </c>
      <c r="BP73" s="183" t="s">
        <v>2763</v>
      </c>
      <c r="BQ73" s="183" t="s">
        <v>2763</v>
      </c>
      <c r="BR73" s="183" t="s">
        <v>2879</v>
      </c>
      <c r="BS73" s="183" t="s">
        <v>2763</v>
      </c>
      <c r="BT73" s="183" t="s">
        <v>2763</v>
      </c>
      <c r="BU73" s="183" t="s">
        <v>2879</v>
      </c>
      <c r="BV73" s="183" t="s">
        <v>2763</v>
      </c>
      <c r="BW73" s="183" t="s">
        <v>2763</v>
      </c>
      <c r="BX73" s="183" t="s">
        <v>2879</v>
      </c>
      <c r="BY73" s="183" t="s">
        <v>2763</v>
      </c>
      <c r="BZ73" s="183" t="s">
        <v>2763</v>
      </c>
      <c r="CA73" s="183" t="s">
        <v>2879</v>
      </c>
      <c r="CB73" s="183" t="s">
        <v>2763</v>
      </c>
      <c r="CC73" s="183" t="s">
        <v>2763</v>
      </c>
      <c r="CD73" s="183" t="s">
        <v>2879</v>
      </c>
      <c r="CE73" s="183" t="s">
        <v>2763</v>
      </c>
      <c r="CF73" s="183" t="s">
        <v>2763</v>
      </c>
      <c r="CG73" s="183" t="s">
        <v>2879</v>
      </c>
      <c r="CH73" s="183" t="s">
        <v>2763</v>
      </c>
      <c r="CI73" s="183" t="s">
        <v>2763</v>
      </c>
      <c r="CJ73" s="183" t="s">
        <v>2879</v>
      </c>
      <c r="CK73" s="183" t="s">
        <v>2763</v>
      </c>
      <c r="CL73" s="183" t="s">
        <v>2763</v>
      </c>
      <c r="CM73" s="183" t="s">
        <v>2879</v>
      </c>
      <c r="CN73" s="183" t="s">
        <v>2763</v>
      </c>
      <c r="CO73" s="183" t="s">
        <v>2763</v>
      </c>
      <c r="CP73" s="183" t="s">
        <v>2879</v>
      </c>
      <c r="CQ73" s="183" t="s">
        <v>2763</v>
      </c>
      <c r="CR73" s="183" t="s">
        <v>2763</v>
      </c>
      <c r="CS73" s="183" t="s">
        <v>2879</v>
      </c>
      <c r="CT73" s="183" t="s">
        <v>2763</v>
      </c>
      <c r="CU73" s="183" t="s">
        <v>2763</v>
      </c>
      <c r="CV73" s="183" t="s">
        <v>2879</v>
      </c>
      <c r="CW73" s="183" t="s">
        <v>2763</v>
      </c>
      <c r="CX73" s="183" t="s">
        <v>2763</v>
      </c>
      <c r="CY73" s="183" t="s">
        <v>2879</v>
      </c>
      <c r="CZ73" s="183" t="s">
        <v>2763</v>
      </c>
      <c r="DA73" s="183" t="s">
        <v>2763</v>
      </c>
      <c r="DB73" s="183" t="s">
        <v>2879</v>
      </c>
      <c r="DC73" s="183" t="s">
        <v>2763</v>
      </c>
      <c r="DD73" s="183" t="s">
        <v>2763</v>
      </c>
      <c r="DE73" s="183" t="s">
        <v>2879</v>
      </c>
      <c r="DF73" s="183" t="s">
        <v>2763</v>
      </c>
      <c r="DG73" s="183" t="s">
        <v>2763</v>
      </c>
      <c r="DH73" s="183" t="s">
        <v>2879</v>
      </c>
      <c r="DI73" s="183" t="s">
        <v>2763</v>
      </c>
      <c r="DJ73" s="183" t="s">
        <v>2763</v>
      </c>
      <c r="DK73" s="183" t="s">
        <v>2879</v>
      </c>
      <c r="DL73" s="183" t="s">
        <v>2763</v>
      </c>
      <c r="DM73" s="183" t="s">
        <v>2763</v>
      </c>
      <c r="DN73" s="183" t="s">
        <v>2879</v>
      </c>
      <c r="DO73" s="183" t="s">
        <v>2763</v>
      </c>
      <c r="DP73" s="183" t="s">
        <v>2763</v>
      </c>
      <c r="DQ73" s="183" t="s">
        <v>2879</v>
      </c>
      <c r="DR73" s="183" t="s">
        <v>2763</v>
      </c>
      <c r="DS73" s="183" t="s">
        <v>2763</v>
      </c>
      <c r="DT73" s="183" t="s">
        <v>2879</v>
      </c>
      <c r="DU73" s="183" t="s">
        <v>2763</v>
      </c>
      <c r="DV73" s="183" t="s">
        <v>2763</v>
      </c>
      <c r="DW73" s="183" t="s">
        <v>2879</v>
      </c>
      <c r="DX73" s="183" t="s">
        <v>2763</v>
      </c>
      <c r="DY73" s="183" t="s">
        <v>2763</v>
      </c>
      <c r="DZ73" s="183" t="s">
        <v>2879</v>
      </c>
      <c r="EA73" s="183" t="s">
        <v>2763</v>
      </c>
      <c r="EB73" s="183" t="s">
        <v>2763</v>
      </c>
      <c r="EC73" s="183" t="s">
        <v>2879</v>
      </c>
      <c r="ED73" s="183" t="s">
        <v>2763</v>
      </c>
      <c r="EE73" s="183" t="s">
        <v>2763</v>
      </c>
      <c r="EF73" s="183" t="s">
        <v>2879</v>
      </c>
      <c r="EG73" s="183" t="s">
        <v>2763</v>
      </c>
      <c r="EH73" s="183" t="s">
        <v>2763</v>
      </c>
      <c r="EI73" s="183" t="s">
        <v>2879</v>
      </c>
      <c r="EJ73" s="183" t="s">
        <v>2763</v>
      </c>
      <c r="EK73" s="183" t="s">
        <v>2763</v>
      </c>
      <c r="EL73" s="183" t="s">
        <v>2879</v>
      </c>
      <c r="EM73" s="183" t="s">
        <v>2763</v>
      </c>
      <c r="EN73" s="183" t="s">
        <v>2763</v>
      </c>
      <c r="EO73" s="183" t="s">
        <v>2879</v>
      </c>
      <c r="EP73" s="183" t="s">
        <v>2763</v>
      </c>
      <c r="EQ73" s="183" t="s">
        <v>2763</v>
      </c>
      <c r="ER73" s="183" t="s">
        <v>2879</v>
      </c>
      <c r="ES73" s="183" t="s">
        <v>2763</v>
      </c>
      <c r="ET73" s="183" t="s">
        <v>2763</v>
      </c>
    </row>
    <row r="74" spans="1:150" x14ac:dyDescent="0.35">
      <c r="A74" s="1"/>
      <c r="B74" s="181" t="s">
        <v>3310</v>
      </c>
      <c r="C74" s="181" t="s">
        <v>256</v>
      </c>
      <c r="D74" s="181" t="s">
        <v>998</v>
      </c>
      <c r="E74" s="181" t="s">
        <v>3311</v>
      </c>
      <c r="F74" s="181" t="s">
        <v>3312</v>
      </c>
      <c r="G74" s="181" t="s">
        <v>2879</v>
      </c>
      <c r="H74" s="181" t="s">
        <v>2763</v>
      </c>
      <c r="I74" s="181" t="s">
        <v>3313</v>
      </c>
      <c r="J74" s="181" t="s">
        <v>2879</v>
      </c>
      <c r="K74" s="181" t="s">
        <v>2763</v>
      </c>
      <c r="L74" s="181" t="s">
        <v>2891</v>
      </c>
      <c r="M74" s="181" t="s">
        <v>2879</v>
      </c>
      <c r="N74" s="181" t="s">
        <v>2763</v>
      </c>
      <c r="O74" s="181" t="s">
        <v>3314</v>
      </c>
      <c r="P74" s="181" t="s">
        <v>2879</v>
      </c>
      <c r="Q74" s="181" t="s">
        <v>2763</v>
      </c>
      <c r="R74" s="181" t="s">
        <v>3314</v>
      </c>
      <c r="S74" s="181" t="s">
        <v>2879</v>
      </c>
      <c r="T74" s="181" t="s">
        <v>2763</v>
      </c>
      <c r="U74" s="181" t="s">
        <v>3315</v>
      </c>
      <c r="V74" s="181" t="s">
        <v>2879</v>
      </c>
      <c r="W74" s="181" t="s">
        <v>2763</v>
      </c>
      <c r="X74" s="181" t="s">
        <v>3316</v>
      </c>
      <c r="Y74" s="181" t="s">
        <v>2879</v>
      </c>
      <c r="Z74" s="181" t="s">
        <v>2763</v>
      </c>
      <c r="AA74" s="181" t="s">
        <v>3317</v>
      </c>
      <c r="AB74" s="181" t="s">
        <v>2879</v>
      </c>
      <c r="AC74" s="181" t="s">
        <v>2763</v>
      </c>
      <c r="AD74" s="181" t="s">
        <v>3318</v>
      </c>
      <c r="AE74" s="181" t="s">
        <v>2879</v>
      </c>
      <c r="AF74" s="181" t="s">
        <v>2763</v>
      </c>
      <c r="AG74" s="181" t="s">
        <v>3318</v>
      </c>
      <c r="AH74" s="181" t="s">
        <v>2879</v>
      </c>
      <c r="AI74" s="181" t="s">
        <v>2763</v>
      </c>
      <c r="AJ74" s="181" t="s">
        <v>3319</v>
      </c>
      <c r="AK74" s="181" t="s">
        <v>2879</v>
      </c>
      <c r="AL74" s="181" t="s">
        <v>2763</v>
      </c>
      <c r="AM74" s="181" t="s">
        <v>3320</v>
      </c>
      <c r="AN74" s="181" t="s">
        <v>2879</v>
      </c>
      <c r="AO74" s="181" t="s">
        <v>2763</v>
      </c>
      <c r="AP74" s="181" t="s">
        <v>3321</v>
      </c>
      <c r="AQ74" s="181" t="s">
        <v>2879</v>
      </c>
      <c r="AR74" s="181" t="s">
        <v>3322</v>
      </c>
      <c r="AS74" s="181" t="s">
        <v>2763</v>
      </c>
      <c r="AT74" s="181" t="s">
        <v>2879</v>
      </c>
      <c r="AU74" s="181" t="s">
        <v>3323</v>
      </c>
      <c r="AV74" s="181" t="s">
        <v>2763</v>
      </c>
      <c r="AW74" s="181" t="s">
        <v>2879</v>
      </c>
      <c r="AX74" s="181" t="s">
        <v>3324</v>
      </c>
      <c r="AY74" s="181" t="s">
        <v>3325</v>
      </c>
      <c r="AZ74" s="181" t="s">
        <v>2879</v>
      </c>
      <c r="BA74" s="181" t="s">
        <v>3326</v>
      </c>
      <c r="BB74" s="181" t="s">
        <v>2763</v>
      </c>
      <c r="BC74" s="181" t="s">
        <v>2879</v>
      </c>
      <c r="BD74" s="181" t="s">
        <v>2763</v>
      </c>
      <c r="BE74" s="181" t="s">
        <v>2763</v>
      </c>
      <c r="BF74" s="181" t="s">
        <v>2879</v>
      </c>
      <c r="BG74" s="181" t="s">
        <v>2763</v>
      </c>
      <c r="BH74" s="181" t="s">
        <v>2763</v>
      </c>
      <c r="BI74" s="181" t="s">
        <v>2879</v>
      </c>
      <c r="BJ74" s="181" t="s">
        <v>2763</v>
      </c>
      <c r="BK74" s="181" t="s">
        <v>2763</v>
      </c>
      <c r="BL74" s="181" t="s">
        <v>2879</v>
      </c>
      <c r="BM74" s="181" t="s">
        <v>2763</v>
      </c>
      <c r="BN74" s="181" t="s">
        <v>2763</v>
      </c>
      <c r="BO74" s="181" t="s">
        <v>2879</v>
      </c>
      <c r="BP74" s="181" t="s">
        <v>2763</v>
      </c>
      <c r="BQ74" s="181" t="s">
        <v>2763</v>
      </c>
      <c r="BR74" s="181" t="s">
        <v>2879</v>
      </c>
      <c r="BS74" s="181" t="s">
        <v>2763</v>
      </c>
      <c r="BT74" s="181" t="s">
        <v>2763</v>
      </c>
      <c r="BU74" s="181" t="s">
        <v>2879</v>
      </c>
      <c r="BV74" s="181" t="s">
        <v>2763</v>
      </c>
      <c r="BW74" s="181" t="s">
        <v>2763</v>
      </c>
      <c r="BX74" s="181" t="s">
        <v>2879</v>
      </c>
      <c r="BY74" s="181" t="s">
        <v>2763</v>
      </c>
      <c r="BZ74" s="181" t="s">
        <v>2763</v>
      </c>
      <c r="CA74" s="181" t="s">
        <v>2879</v>
      </c>
      <c r="CB74" s="181" t="s">
        <v>2763</v>
      </c>
      <c r="CC74" s="181" t="s">
        <v>2763</v>
      </c>
      <c r="CD74" s="181" t="s">
        <v>2879</v>
      </c>
      <c r="CE74" s="181" t="s">
        <v>2763</v>
      </c>
      <c r="CF74" s="181" t="s">
        <v>2763</v>
      </c>
      <c r="CG74" s="181" t="s">
        <v>2879</v>
      </c>
      <c r="CH74" s="181" t="s">
        <v>2763</v>
      </c>
      <c r="CI74" s="181" t="s">
        <v>2763</v>
      </c>
      <c r="CJ74" s="181" t="s">
        <v>2879</v>
      </c>
      <c r="CK74" s="181" t="s">
        <v>2763</v>
      </c>
      <c r="CL74" s="181" t="s">
        <v>2763</v>
      </c>
      <c r="CM74" s="181" t="s">
        <v>2879</v>
      </c>
      <c r="CN74" s="181" t="s">
        <v>2763</v>
      </c>
      <c r="CO74" s="181" t="s">
        <v>2763</v>
      </c>
      <c r="CP74" s="181" t="s">
        <v>2879</v>
      </c>
      <c r="CQ74" s="181" t="s">
        <v>2763</v>
      </c>
      <c r="CR74" s="181" t="s">
        <v>2763</v>
      </c>
      <c r="CS74" s="181" t="s">
        <v>2879</v>
      </c>
      <c r="CT74" s="181" t="s">
        <v>2763</v>
      </c>
      <c r="CU74" s="181" t="s">
        <v>2763</v>
      </c>
      <c r="CV74" s="181" t="s">
        <v>2879</v>
      </c>
      <c r="CW74" s="181" t="s">
        <v>2763</v>
      </c>
      <c r="CX74" s="181" t="s">
        <v>2763</v>
      </c>
      <c r="CY74" s="181" t="s">
        <v>2879</v>
      </c>
      <c r="CZ74" s="181" t="s">
        <v>2763</v>
      </c>
      <c r="DA74" s="181" t="s">
        <v>2763</v>
      </c>
      <c r="DB74" s="181" t="s">
        <v>2879</v>
      </c>
      <c r="DC74" s="181" t="s">
        <v>2763</v>
      </c>
      <c r="DD74" s="181" t="s">
        <v>2763</v>
      </c>
      <c r="DE74" s="181" t="s">
        <v>2879</v>
      </c>
      <c r="DF74" s="181" t="s">
        <v>2763</v>
      </c>
      <c r="DG74" s="181" t="s">
        <v>2763</v>
      </c>
      <c r="DH74" s="181" t="s">
        <v>2879</v>
      </c>
      <c r="DI74" s="181" t="s">
        <v>2763</v>
      </c>
      <c r="DJ74" s="181" t="s">
        <v>2763</v>
      </c>
      <c r="DK74" s="181" t="s">
        <v>2879</v>
      </c>
      <c r="DL74" s="181" t="s">
        <v>2763</v>
      </c>
      <c r="DM74" s="181" t="s">
        <v>2763</v>
      </c>
      <c r="DN74" s="181" t="s">
        <v>2879</v>
      </c>
      <c r="DO74" s="181" t="s">
        <v>2763</v>
      </c>
      <c r="DP74" s="181" t="s">
        <v>2763</v>
      </c>
      <c r="DQ74" s="181" t="s">
        <v>2879</v>
      </c>
      <c r="DR74" s="181" t="s">
        <v>2763</v>
      </c>
      <c r="DS74" s="181" t="s">
        <v>2763</v>
      </c>
      <c r="DT74" s="181" t="s">
        <v>2879</v>
      </c>
      <c r="DU74" s="181" t="s">
        <v>2763</v>
      </c>
      <c r="DV74" s="181" t="s">
        <v>2763</v>
      </c>
      <c r="DW74" s="181" t="s">
        <v>2879</v>
      </c>
      <c r="DX74" s="181" t="s">
        <v>2763</v>
      </c>
      <c r="DY74" s="181" t="s">
        <v>2763</v>
      </c>
      <c r="DZ74" s="181" t="s">
        <v>2879</v>
      </c>
      <c r="EA74" s="181" t="s">
        <v>2763</v>
      </c>
      <c r="EB74" s="181" t="s">
        <v>2763</v>
      </c>
      <c r="EC74" s="181" t="s">
        <v>2879</v>
      </c>
      <c r="ED74" s="181" t="s">
        <v>2763</v>
      </c>
      <c r="EE74" s="181" t="s">
        <v>2763</v>
      </c>
      <c r="EF74" s="181" t="s">
        <v>2879</v>
      </c>
      <c r="EG74" s="181" t="s">
        <v>2763</v>
      </c>
      <c r="EH74" s="181" t="s">
        <v>2763</v>
      </c>
      <c r="EI74" s="181" t="s">
        <v>2879</v>
      </c>
      <c r="EJ74" s="181" t="s">
        <v>2763</v>
      </c>
      <c r="EK74" s="181" t="s">
        <v>2763</v>
      </c>
      <c r="EL74" s="181" t="s">
        <v>2879</v>
      </c>
      <c r="EM74" s="181" t="s">
        <v>2763</v>
      </c>
      <c r="EN74" s="181" t="s">
        <v>2763</v>
      </c>
      <c r="EO74" s="181" t="s">
        <v>2879</v>
      </c>
      <c r="EP74" s="181" t="s">
        <v>2763</v>
      </c>
      <c r="EQ74" s="181" t="s">
        <v>2763</v>
      </c>
      <c r="ER74" s="181" t="s">
        <v>2879</v>
      </c>
      <c r="ES74" s="181" t="s">
        <v>2763</v>
      </c>
      <c r="ET74" s="181" t="s">
        <v>2763</v>
      </c>
    </row>
    <row r="75" spans="1:150" x14ac:dyDescent="0.35">
      <c r="A75" s="1"/>
      <c r="B75" s="182" t="s">
        <v>3327</v>
      </c>
      <c r="C75" s="182" t="s">
        <v>256</v>
      </c>
      <c r="D75" s="182" t="s">
        <v>998</v>
      </c>
      <c r="E75" s="182" t="s">
        <v>3328</v>
      </c>
      <c r="F75" s="182" t="s">
        <v>3329</v>
      </c>
      <c r="G75" s="183" t="s">
        <v>2879</v>
      </c>
      <c r="H75" s="183" t="s">
        <v>2763</v>
      </c>
      <c r="I75" s="183" t="s">
        <v>3313</v>
      </c>
      <c r="J75" s="183" t="s">
        <v>2879</v>
      </c>
      <c r="K75" s="183" t="s">
        <v>2763</v>
      </c>
      <c r="L75" s="183" t="s">
        <v>2891</v>
      </c>
      <c r="M75" s="183" t="s">
        <v>2879</v>
      </c>
      <c r="N75" s="183" t="s">
        <v>2763</v>
      </c>
      <c r="O75" s="183" t="s">
        <v>3314</v>
      </c>
      <c r="P75" s="183" t="s">
        <v>2879</v>
      </c>
      <c r="Q75" s="183" t="s">
        <v>2763</v>
      </c>
      <c r="R75" s="183" t="s">
        <v>3314</v>
      </c>
      <c r="S75" s="183" t="s">
        <v>2879</v>
      </c>
      <c r="T75" s="183" t="s">
        <v>2763</v>
      </c>
      <c r="U75" s="183" t="s">
        <v>3315</v>
      </c>
      <c r="V75" s="183" t="s">
        <v>2879</v>
      </c>
      <c r="W75" s="183" t="s">
        <v>2763</v>
      </c>
      <c r="X75" s="183" t="s">
        <v>3316</v>
      </c>
      <c r="Y75" s="183" t="s">
        <v>2879</v>
      </c>
      <c r="Z75" s="183" t="s">
        <v>2763</v>
      </c>
      <c r="AA75" s="183" t="s">
        <v>3317</v>
      </c>
      <c r="AB75" s="183" t="s">
        <v>2879</v>
      </c>
      <c r="AC75" s="183" t="s">
        <v>2763</v>
      </c>
      <c r="AD75" s="183" t="s">
        <v>3318</v>
      </c>
      <c r="AE75" s="183" t="s">
        <v>2879</v>
      </c>
      <c r="AF75" s="183" t="s">
        <v>2763</v>
      </c>
      <c r="AG75" s="183" t="s">
        <v>3318</v>
      </c>
      <c r="AH75" s="183" t="s">
        <v>2879</v>
      </c>
      <c r="AI75" s="183" t="s">
        <v>2763</v>
      </c>
      <c r="AJ75" s="183" t="s">
        <v>3319</v>
      </c>
      <c r="AK75" s="183" t="s">
        <v>2879</v>
      </c>
      <c r="AL75" s="183" t="s">
        <v>2763</v>
      </c>
      <c r="AM75" s="183" t="s">
        <v>3320</v>
      </c>
      <c r="AN75" s="183" t="s">
        <v>2879</v>
      </c>
      <c r="AO75" s="183" t="s">
        <v>2763</v>
      </c>
      <c r="AP75" s="183" t="s">
        <v>3321</v>
      </c>
      <c r="AQ75" s="183" t="s">
        <v>2879</v>
      </c>
      <c r="AR75" s="183" t="s">
        <v>3322</v>
      </c>
      <c r="AS75" s="183" t="s">
        <v>2763</v>
      </c>
      <c r="AT75" s="183" t="s">
        <v>2879</v>
      </c>
      <c r="AU75" s="183" t="s">
        <v>3323</v>
      </c>
      <c r="AV75" s="183" t="s">
        <v>2763</v>
      </c>
      <c r="AW75" s="183" t="s">
        <v>2879</v>
      </c>
      <c r="AX75" s="183" t="s">
        <v>3324</v>
      </c>
      <c r="AY75" s="183" t="s">
        <v>3325</v>
      </c>
      <c r="AZ75" s="183" t="s">
        <v>2879</v>
      </c>
      <c r="BA75" s="183" t="s">
        <v>3326</v>
      </c>
      <c r="BB75" s="183" t="s">
        <v>2763</v>
      </c>
      <c r="BC75" s="183" t="s">
        <v>2879</v>
      </c>
      <c r="BD75" s="183" t="s">
        <v>2763</v>
      </c>
      <c r="BE75" s="183" t="s">
        <v>2763</v>
      </c>
      <c r="BF75" s="183" t="s">
        <v>2879</v>
      </c>
      <c r="BG75" s="183" t="s">
        <v>2763</v>
      </c>
      <c r="BH75" s="183" t="s">
        <v>2763</v>
      </c>
      <c r="BI75" s="183" t="s">
        <v>2879</v>
      </c>
      <c r="BJ75" s="183" t="s">
        <v>2763</v>
      </c>
      <c r="BK75" s="183" t="s">
        <v>2763</v>
      </c>
      <c r="BL75" s="183" t="s">
        <v>2879</v>
      </c>
      <c r="BM75" s="183" t="s">
        <v>2763</v>
      </c>
      <c r="BN75" s="183" t="s">
        <v>2763</v>
      </c>
      <c r="BO75" s="183" t="s">
        <v>2879</v>
      </c>
      <c r="BP75" s="183" t="s">
        <v>2763</v>
      </c>
      <c r="BQ75" s="183" t="s">
        <v>2763</v>
      </c>
      <c r="BR75" s="183" t="s">
        <v>2879</v>
      </c>
      <c r="BS75" s="183" t="s">
        <v>2763</v>
      </c>
      <c r="BT75" s="183" t="s">
        <v>2763</v>
      </c>
      <c r="BU75" s="183" t="s">
        <v>2879</v>
      </c>
      <c r="BV75" s="183" t="s">
        <v>2763</v>
      </c>
      <c r="BW75" s="183" t="s">
        <v>2763</v>
      </c>
      <c r="BX75" s="183" t="s">
        <v>2879</v>
      </c>
      <c r="BY75" s="183" t="s">
        <v>2763</v>
      </c>
      <c r="BZ75" s="183" t="s">
        <v>2763</v>
      </c>
      <c r="CA75" s="183" t="s">
        <v>2879</v>
      </c>
      <c r="CB75" s="183" t="s">
        <v>2763</v>
      </c>
      <c r="CC75" s="183" t="s">
        <v>2763</v>
      </c>
      <c r="CD75" s="183" t="s">
        <v>2879</v>
      </c>
      <c r="CE75" s="183" t="s">
        <v>2763</v>
      </c>
      <c r="CF75" s="183" t="s">
        <v>2763</v>
      </c>
      <c r="CG75" s="183" t="s">
        <v>2879</v>
      </c>
      <c r="CH75" s="183" t="s">
        <v>2763</v>
      </c>
      <c r="CI75" s="183" t="s">
        <v>2763</v>
      </c>
      <c r="CJ75" s="183" t="s">
        <v>2879</v>
      </c>
      <c r="CK75" s="183" t="s">
        <v>2763</v>
      </c>
      <c r="CL75" s="183" t="s">
        <v>2763</v>
      </c>
      <c r="CM75" s="183" t="s">
        <v>2879</v>
      </c>
      <c r="CN75" s="183" t="s">
        <v>2763</v>
      </c>
      <c r="CO75" s="183" t="s">
        <v>2763</v>
      </c>
      <c r="CP75" s="183" t="s">
        <v>2879</v>
      </c>
      <c r="CQ75" s="183" t="s">
        <v>2763</v>
      </c>
      <c r="CR75" s="183" t="s">
        <v>2763</v>
      </c>
      <c r="CS75" s="183" t="s">
        <v>2879</v>
      </c>
      <c r="CT75" s="183" t="s">
        <v>2763</v>
      </c>
      <c r="CU75" s="183" t="s">
        <v>2763</v>
      </c>
      <c r="CV75" s="183" t="s">
        <v>2879</v>
      </c>
      <c r="CW75" s="183" t="s">
        <v>2763</v>
      </c>
      <c r="CX75" s="183" t="s">
        <v>2763</v>
      </c>
      <c r="CY75" s="183" t="s">
        <v>2879</v>
      </c>
      <c r="CZ75" s="183" t="s">
        <v>2763</v>
      </c>
      <c r="DA75" s="183" t="s">
        <v>2763</v>
      </c>
      <c r="DB75" s="183" t="s">
        <v>2879</v>
      </c>
      <c r="DC75" s="183" t="s">
        <v>2763</v>
      </c>
      <c r="DD75" s="183" t="s">
        <v>2763</v>
      </c>
      <c r="DE75" s="183" t="s">
        <v>2879</v>
      </c>
      <c r="DF75" s="183" t="s">
        <v>2763</v>
      </c>
      <c r="DG75" s="183" t="s">
        <v>2763</v>
      </c>
      <c r="DH75" s="183" t="s">
        <v>2879</v>
      </c>
      <c r="DI75" s="183" t="s">
        <v>2763</v>
      </c>
      <c r="DJ75" s="183" t="s">
        <v>2763</v>
      </c>
      <c r="DK75" s="183" t="s">
        <v>2879</v>
      </c>
      <c r="DL75" s="183" t="s">
        <v>2763</v>
      </c>
      <c r="DM75" s="183" t="s">
        <v>2763</v>
      </c>
      <c r="DN75" s="183" t="s">
        <v>2879</v>
      </c>
      <c r="DO75" s="183" t="s">
        <v>2763</v>
      </c>
      <c r="DP75" s="183" t="s">
        <v>2763</v>
      </c>
      <c r="DQ75" s="183" t="s">
        <v>2879</v>
      </c>
      <c r="DR75" s="183" t="s">
        <v>2763</v>
      </c>
      <c r="DS75" s="183" t="s">
        <v>2763</v>
      </c>
      <c r="DT75" s="183" t="s">
        <v>2879</v>
      </c>
      <c r="DU75" s="183" t="s">
        <v>2763</v>
      </c>
      <c r="DV75" s="183" t="s">
        <v>2763</v>
      </c>
      <c r="DW75" s="183" t="s">
        <v>2879</v>
      </c>
      <c r="DX75" s="183" t="s">
        <v>2763</v>
      </c>
      <c r="DY75" s="183" t="s">
        <v>2763</v>
      </c>
      <c r="DZ75" s="183" t="s">
        <v>2879</v>
      </c>
      <c r="EA75" s="183" t="s">
        <v>2763</v>
      </c>
      <c r="EB75" s="183" t="s">
        <v>2763</v>
      </c>
      <c r="EC75" s="183" t="s">
        <v>2879</v>
      </c>
      <c r="ED75" s="183" t="s">
        <v>2763</v>
      </c>
      <c r="EE75" s="183" t="s">
        <v>2763</v>
      </c>
      <c r="EF75" s="183" t="s">
        <v>2879</v>
      </c>
      <c r="EG75" s="183" t="s">
        <v>2763</v>
      </c>
      <c r="EH75" s="183" t="s">
        <v>2763</v>
      </c>
      <c r="EI75" s="183" t="s">
        <v>2879</v>
      </c>
      <c r="EJ75" s="183" t="s">
        <v>2763</v>
      </c>
      <c r="EK75" s="183" t="s">
        <v>2763</v>
      </c>
      <c r="EL75" s="183" t="s">
        <v>2879</v>
      </c>
      <c r="EM75" s="183" t="s">
        <v>2763</v>
      </c>
      <c r="EN75" s="183" t="s">
        <v>2763</v>
      </c>
      <c r="EO75" s="183" t="s">
        <v>2879</v>
      </c>
      <c r="EP75" s="183" t="s">
        <v>2763</v>
      </c>
      <c r="EQ75" s="183" t="s">
        <v>2763</v>
      </c>
      <c r="ER75" s="183" t="s">
        <v>2879</v>
      </c>
      <c r="ES75" s="183" t="s">
        <v>2763</v>
      </c>
      <c r="ET75" s="183" t="s">
        <v>2763</v>
      </c>
    </row>
    <row r="76" spans="1:150" x14ac:dyDescent="0.35">
      <c r="A76" s="1"/>
      <c r="B76" s="182" t="s">
        <v>3330</v>
      </c>
      <c r="C76" s="182" t="s">
        <v>256</v>
      </c>
      <c r="D76" s="182" t="s">
        <v>998</v>
      </c>
      <c r="E76" s="182" t="s">
        <v>3331</v>
      </c>
      <c r="F76" s="182" t="s">
        <v>3332</v>
      </c>
      <c r="G76" s="183" t="s">
        <v>2879</v>
      </c>
      <c r="H76" s="183" t="s">
        <v>2763</v>
      </c>
      <c r="I76" s="183" t="s">
        <v>2763</v>
      </c>
      <c r="J76" s="183" t="s">
        <v>2879</v>
      </c>
      <c r="K76" s="183" t="s">
        <v>2763</v>
      </c>
      <c r="L76" s="183" t="s">
        <v>2763</v>
      </c>
      <c r="M76" s="183" t="s">
        <v>2879</v>
      </c>
      <c r="N76" s="183" t="s">
        <v>2763</v>
      </c>
      <c r="O76" s="183" t="s">
        <v>2763</v>
      </c>
      <c r="P76" s="183" t="s">
        <v>2879</v>
      </c>
      <c r="Q76" s="183" t="s">
        <v>2763</v>
      </c>
      <c r="R76" s="183" t="s">
        <v>2763</v>
      </c>
      <c r="S76" s="183" t="s">
        <v>2879</v>
      </c>
      <c r="T76" s="183" t="s">
        <v>2763</v>
      </c>
      <c r="U76" s="183" t="s">
        <v>2763</v>
      </c>
      <c r="V76" s="183" t="s">
        <v>2879</v>
      </c>
      <c r="W76" s="183" t="s">
        <v>2763</v>
      </c>
      <c r="X76" s="183" t="s">
        <v>2763</v>
      </c>
      <c r="Y76" s="183" t="s">
        <v>2879</v>
      </c>
      <c r="Z76" s="183" t="s">
        <v>2763</v>
      </c>
      <c r="AA76" s="183" t="s">
        <v>2763</v>
      </c>
      <c r="AB76" s="183" t="s">
        <v>2879</v>
      </c>
      <c r="AC76" s="183" t="s">
        <v>2763</v>
      </c>
      <c r="AD76" s="183" t="s">
        <v>2763</v>
      </c>
      <c r="AE76" s="183" t="s">
        <v>2879</v>
      </c>
      <c r="AF76" s="183" t="s">
        <v>2763</v>
      </c>
      <c r="AG76" s="183" t="s">
        <v>2763</v>
      </c>
      <c r="AH76" s="183" t="s">
        <v>2879</v>
      </c>
      <c r="AI76" s="183" t="s">
        <v>2763</v>
      </c>
      <c r="AJ76" s="183" t="s">
        <v>2763</v>
      </c>
      <c r="AK76" s="183" t="s">
        <v>2879</v>
      </c>
      <c r="AL76" s="183" t="s">
        <v>2763</v>
      </c>
      <c r="AM76" s="183" t="s">
        <v>2763</v>
      </c>
      <c r="AN76" s="183" t="s">
        <v>2879</v>
      </c>
      <c r="AO76" s="183" t="s">
        <v>2763</v>
      </c>
      <c r="AP76" s="183" t="s">
        <v>2763</v>
      </c>
      <c r="AQ76" s="183" t="s">
        <v>2879</v>
      </c>
      <c r="AR76" s="183" t="s">
        <v>2763</v>
      </c>
      <c r="AS76" s="183" t="s">
        <v>2763</v>
      </c>
      <c r="AT76" s="183" t="s">
        <v>2879</v>
      </c>
      <c r="AU76" s="183" t="s">
        <v>2763</v>
      </c>
      <c r="AV76" s="183" t="s">
        <v>2763</v>
      </c>
      <c r="AW76" s="183" t="s">
        <v>2879</v>
      </c>
      <c r="AX76" s="183" t="s">
        <v>2763</v>
      </c>
      <c r="AY76" s="183" t="s">
        <v>2763</v>
      </c>
      <c r="AZ76" s="183" t="s">
        <v>2879</v>
      </c>
      <c r="BA76" s="183" t="s">
        <v>2763</v>
      </c>
      <c r="BB76" s="183" t="s">
        <v>2763</v>
      </c>
      <c r="BC76" s="183" t="s">
        <v>2879</v>
      </c>
      <c r="BD76" s="183" t="s">
        <v>2763</v>
      </c>
      <c r="BE76" s="183" t="s">
        <v>2763</v>
      </c>
      <c r="BF76" s="183" t="s">
        <v>2879</v>
      </c>
      <c r="BG76" s="183" t="s">
        <v>2763</v>
      </c>
      <c r="BH76" s="183" t="s">
        <v>2763</v>
      </c>
      <c r="BI76" s="183" t="s">
        <v>2879</v>
      </c>
      <c r="BJ76" s="183" t="s">
        <v>2763</v>
      </c>
      <c r="BK76" s="183" t="s">
        <v>2763</v>
      </c>
      <c r="BL76" s="183" t="s">
        <v>2879</v>
      </c>
      <c r="BM76" s="183" t="s">
        <v>2763</v>
      </c>
      <c r="BN76" s="183" t="s">
        <v>2763</v>
      </c>
      <c r="BO76" s="183" t="s">
        <v>2879</v>
      </c>
      <c r="BP76" s="183" t="s">
        <v>2763</v>
      </c>
      <c r="BQ76" s="183" t="s">
        <v>2763</v>
      </c>
      <c r="BR76" s="183" t="s">
        <v>2879</v>
      </c>
      <c r="BS76" s="183" t="s">
        <v>2763</v>
      </c>
      <c r="BT76" s="183" t="s">
        <v>2763</v>
      </c>
      <c r="BU76" s="183" t="s">
        <v>2879</v>
      </c>
      <c r="BV76" s="183" t="s">
        <v>2763</v>
      </c>
      <c r="BW76" s="183" t="s">
        <v>2763</v>
      </c>
      <c r="BX76" s="183" t="s">
        <v>2879</v>
      </c>
      <c r="BY76" s="183" t="s">
        <v>2763</v>
      </c>
      <c r="BZ76" s="183" t="s">
        <v>2763</v>
      </c>
      <c r="CA76" s="183" t="s">
        <v>2879</v>
      </c>
      <c r="CB76" s="183" t="s">
        <v>2763</v>
      </c>
      <c r="CC76" s="183" t="s">
        <v>2763</v>
      </c>
      <c r="CD76" s="183" t="s">
        <v>2879</v>
      </c>
      <c r="CE76" s="183" t="s">
        <v>2763</v>
      </c>
      <c r="CF76" s="183" t="s">
        <v>2763</v>
      </c>
      <c r="CG76" s="183" t="s">
        <v>2879</v>
      </c>
      <c r="CH76" s="183" t="s">
        <v>2763</v>
      </c>
      <c r="CI76" s="183" t="s">
        <v>2763</v>
      </c>
      <c r="CJ76" s="183" t="s">
        <v>2879</v>
      </c>
      <c r="CK76" s="183" t="s">
        <v>2763</v>
      </c>
      <c r="CL76" s="183" t="s">
        <v>2763</v>
      </c>
      <c r="CM76" s="183" t="s">
        <v>2879</v>
      </c>
      <c r="CN76" s="183" t="s">
        <v>2763</v>
      </c>
      <c r="CO76" s="183" t="s">
        <v>2763</v>
      </c>
      <c r="CP76" s="183" t="s">
        <v>2879</v>
      </c>
      <c r="CQ76" s="183" t="s">
        <v>2763</v>
      </c>
      <c r="CR76" s="183" t="s">
        <v>2763</v>
      </c>
      <c r="CS76" s="183" t="s">
        <v>2879</v>
      </c>
      <c r="CT76" s="183" t="s">
        <v>2763</v>
      </c>
      <c r="CU76" s="183" t="s">
        <v>2763</v>
      </c>
      <c r="CV76" s="183" t="s">
        <v>2879</v>
      </c>
      <c r="CW76" s="183" t="s">
        <v>2763</v>
      </c>
      <c r="CX76" s="183" t="s">
        <v>2763</v>
      </c>
      <c r="CY76" s="183" t="s">
        <v>2879</v>
      </c>
      <c r="CZ76" s="183" t="s">
        <v>2763</v>
      </c>
      <c r="DA76" s="183" t="s">
        <v>2763</v>
      </c>
      <c r="DB76" s="183" t="s">
        <v>2879</v>
      </c>
      <c r="DC76" s="183" t="s">
        <v>2763</v>
      </c>
      <c r="DD76" s="183" t="s">
        <v>2763</v>
      </c>
      <c r="DE76" s="183" t="s">
        <v>2879</v>
      </c>
      <c r="DF76" s="183" t="s">
        <v>2763</v>
      </c>
      <c r="DG76" s="183" t="s">
        <v>2763</v>
      </c>
      <c r="DH76" s="183" t="s">
        <v>2879</v>
      </c>
      <c r="DI76" s="183" t="s">
        <v>2763</v>
      </c>
      <c r="DJ76" s="183" t="s">
        <v>2763</v>
      </c>
      <c r="DK76" s="183" t="s">
        <v>2879</v>
      </c>
      <c r="DL76" s="183" t="s">
        <v>2763</v>
      </c>
      <c r="DM76" s="183" t="s">
        <v>2763</v>
      </c>
      <c r="DN76" s="183" t="s">
        <v>2879</v>
      </c>
      <c r="DO76" s="183" t="s">
        <v>2763</v>
      </c>
      <c r="DP76" s="183" t="s">
        <v>2763</v>
      </c>
      <c r="DQ76" s="183" t="s">
        <v>2879</v>
      </c>
      <c r="DR76" s="183" t="s">
        <v>2763</v>
      </c>
      <c r="DS76" s="183" t="s">
        <v>2763</v>
      </c>
      <c r="DT76" s="183" t="s">
        <v>2879</v>
      </c>
      <c r="DU76" s="183" t="s">
        <v>2763</v>
      </c>
      <c r="DV76" s="183" t="s">
        <v>2763</v>
      </c>
      <c r="DW76" s="183" t="s">
        <v>2879</v>
      </c>
      <c r="DX76" s="183" t="s">
        <v>2763</v>
      </c>
      <c r="DY76" s="183" t="s">
        <v>2763</v>
      </c>
      <c r="DZ76" s="183" t="s">
        <v>2879</v>
      </c>
      <c r="EA76" s="183" t="s">
        <v>2763</v>
      </c>
      <c r="EB76" s="183" t="s">
        <v>2763</v>
      </c>
      <c r="EC76" s="183" t="s">
        <v>2879</v>
      </c>
      <c r="ED76" s="183" t="s">
        <v>2763</v>
      </c>
      <c r="EE76" s="183" t="s">
        <v>2763</v>
      </c>
      <c r="EF76" s="183" t="s">
        <v>2879</v>
      </c>
      <c r="EG76" s="183" t="s">
        <v>2763</v>
      </c>
      <c r="EH76" s="183" t="s">
        <v>2763</v>
      </c>
      <c r="EI76" s="183" t="s">
        <v>2879</v>
      </c>
      <c r="EJ76" s="183" t="s">
        <v>2763</v>
      </c>
      <c r="EK76" s="183" t="s">
        <v>2763</v>
      </c>
      <c r="EL76" s="183" t="s">
        <v>2879</v>
      </c>
      <c r="EM76" s="183" t="s">
        <v>2763</v>
      </c>
      <c r="EN76" s="183" t="s">
        <v>2763</v>
      </c>
      <c r="EO76" s="183" t="s">
        <v>2879</v>
      </c>
      <c r="EP76" s="183" t="s">
        <v>2763</v>
      </c>
      <c r="EQ76" s="183" t="s">
        <v>2763</v>
      </c>
      <c r="ER76" s="183" t="s">
        <v>2879</v>
      </c>
      <c r="ES76" s="183" t="s">
        <v>2763</v>
      </c>
      <c r="ET76" s="183" t="s">
        <v>2763</v>
      </c>
    </row>
    <row r="77" spans="1:150" x14ac:dyDescent="0.35">
      <c r="A77" s="1"/>
      <c r="B77" s="181" t="s">
        <v>3333</v>
      </c>
      <c r="C77" s="181" t="s">
        <v>76</v>
      </c>
      <c r="D77" s="181" t="s">
        <v>77</v>
      </c>
      <c r="E77" s="181" t="s">
        <v>3334</v>
      </c>
      <c r="F77" s="181" t="s">
        <v>3335</v>
      </c>
      <c r="G77" s="181" t="s">
        <v>2879</v>
      </c>
      <c r="H77" s="181" t="s">
        <v>2763</v>
      </c>
      <c r="I77" s="181" t="s">
        <v>2763</v>
      </c>
      <c r="J77" s="181" t="s">
        <v>2879</v>
      </c>
      <c r="K77" s="181" t="s">
        <v>2763</v>
      </c>
      <c r="L77" s="181" t="s">
        <v>2763</v>
      </c>
      <c r="M77" s="181" t="s">
        <v>2879</v>
      </c>
      <c r="N77" s="181" t="s">
        <v>2763</v>
      </c>
      <c r="O77" s="181" t="s">
        <v>2763</v>
      </c>
      <c r="P77" s="181" t="s">
        <v>2879</v>
      </c>
      <c r="Q77" s="181" t="s">
        <v>2763</v>
      </c>
      <c r="R77" s="181" t="s">
        <v>2763</v>
      </c>
      <c r="S77" s="181" t="s">
        <v>2879</v>
      </c>
      <c r="T77" s="181" t="s">
        <v>2763</v>
      </c>
      <c r="U77" s="181" t="s">
        <v>2763</v>
      </c>
      <c r="V77" s="181" t="s">
        <v>2879</v>
      </c>
      <c r="W77" s="181" t="s">
        <v>2763</v>
      </c>
      <c r="X77" s="181" t="s">
        <v>2763</v>
      </c>
      <c r="Y77" s="181" t="s">
        <v>2879</v>
      </c>
      <c r="Z77" s="181" t="s">
        <v>2763</v>
      </c>
      <c r="AA77" s="181" t="s">
        <v>2763</v>
      </c>
      <c r="AB77" s="181" t="s">
        <v>2879</v>
      </c>
      <c r="AC77" s="181" t="s">
        <v>2763</v>
      </c>
      <c r="AD77" s="181" t="s">
        <v>2763</v>
      </c>
      <c r="AE77" s="181" t="s">
        <v>2879</v>
      </c>
      <c r="AF77" s="181" t="s">
        <v>2763</v>
      </c>
      <c r="AG77" s="181" t="s">
        <v>2763</v>
      </c>
      <c r="AH77" s="181" t="s">
        <v>2879</v>
      </c>
      <c r="AI77" s="181" t="s">
        <v>2763</v>
      </c>
      <c r="AJ77" s="181" t="s">
        <v>2763</v>
      </c>
      <c r="AK77" s="181" t="s">
        <v>2879</v>
      </c>
      <c r="AL77" s="181" t="s">
        <v>2763</v>
      </c>
      <c r="AM77" s="181" t="s">
        <v>2763</v>
      </c>
      <c r="AN77" s="181" t="s">
        <v>2879</v>
      </c>
      <c r="AO77" s="181" t="s">
        <v>2763</v>
      </c>
      <c r="AP77" s="181" t="s">
        <v>2763</v>
      </c>
      <c r="AQ77" s="181" t="s">
        <v>2879</v>
      </c>
      <c r="AR77" s="181" t="s">
        <v>2763</v>
      </c>
      <c r="AS77" s="181" t="s">
        <v>2763</v>
      </c>
      <c r="AT77" s="181" t="s">
        <v>2879</v>
      </c>
      <c r="AU77" s="181" t="s">
        <v>2763</v>
      </c>
      <c r="AV77" s="181" t="s">
        <v>2763</v>
      </c>
      <c r="AW77" s="181" t="s">
        <v>2879</v>
      </c>
      <c r="AX77" s="181" t="s">
        <v>2763</v>
      </c>
      <c r="AY77" s="181" t="s">
        <v>2763</v>
      </c>
      <c r="AZ77" s="181" t="s">
        <v>2879</v>
      </c>
      <c r="BA77" s="181" t="s">
        <v>2763</v>
      </c>
      <c r="BB77" s="181" t="s">
        <v>2763</v>
      </c>
      <c r="BC77" s="181" t="s">
        <v>2879</v>
      </c>
      <c r="BD77" s="181" t="s">
        <v>2763</v>
      </c>
      <c r="BE77" s="181" t="s">
        <v>2763</v>
      </c>
      <c r="BF77" s="181" t="s">
        <v>2879</v>
      </c>
      <c r="BG77" s="181" t="s">
        <v>2763</v>
      </c>
      <c r="BH77" s="181" t="s">
        <v>2763</v>
      </c>
      <c r="BI77" s="181" t="s">
        <v>2879</v>
      </c>
      <c r="BJ77" s="181" t="s">
        <v>2763</v>
      </c>
      <c r="BK77" s="181" t="s">
        <v>2763</v>
      </c>
      <c r="BL77" s="181" t="s">
        <v>2879</v>
      </c>
      <c r="BM77" s="181" t="s">
        <v>2763</v>
      </c>
      <c r="BN77" s="181" t="s">
        <v>2763</v>
      </c>
      <c r="BO77" s="181" t="s">
        <v>2879</v>
      </c>
      <c r="BP77" s="181" t="s">
        <v>2763</v>
      </c>
      <c r="BQ77" s="181" t="s">
        <v>2763</v>
      </c>
      <c r="BR77" s="181" t="s">
        <v>2879</v>
      </c>
      <c r="BS77" s="181" t="s">
        <v>2763</v>
      </c>
      <c r="BT77" s="181" t="s">
        <v>2763</v>
      </c>
      <c r="BU77" s="181" t="s">
        <v>2879</v>
      </c>
      <c r="BV77" s="181" t="s">
        <v>2763</v>
      </c>
      <c r="BW77" s="181" t="s">
        <v>2763</v>
      </c>
      <c r="BX77" s="181" t="s">
        <v>2879</v>
      </c>
      <c r="BY77" s="181" t="s">
        <v>2763</v>
      </c>
      <c r="BZ77" s="181" t="s">
        <v>2763</v>
      </c>
      <c r="CA77" s="181" t="s">
        <v>2879</v>
      </c>
      <c r="CB77" s="181" t="s">
        <v>2763</v>
      </c>
      <c r="CC77" s="181" t="s">
        <v>2763</v>
      </c>
      <c r="CD77" s="181" t="s">
        <v>2879</v>
      </c>
      <c r="CE77" s="181" t="s">
        <v>2763</v>
      </c>
      <c r="CF77" s="181" t="s">
        <v>2763</v>
      </c>
      <c r="CG77" s="181" t="s">
        <v>2879</v>
      </c>
      <c r="CH77" s="181" t="s">
        <v>2763</v>
      </c>
      <c r="CI77" s="181" t="s">
        <v>2763</v>
      </c>
      <c r="CJ77" s="181" t="s">
        <v>2879</v>
      </c>
      <c r="CK77" s="181" t="s">
        <v>2763</v>
      </c>
      <c r="CL77" s="181" t="s">
        <v>2763</v>
      </c>
      <c r="CM77" s="181" t="s">
        <v>2879</v>
      </c>
      <c r="CN77" s="181" t="s">
        <v>2763</v>
      </c>
      <c r="CO77" s="181" t="s">
        <v>2763</v>
      </c>
      <c r="CP77" s="181" t="s">
        <v>2879</v>
      </c>
      <c r="CQ77" s="181" t="s">
        <v>2763</v>
      </c>
      <c r="CR77" s="181" t="s">
        <v>2763</v>
      </c>
      <c r="CS77" s="181" t="s">
        <v>2879</v>
      </c>
      <c r="CT77" s="181" t="s">
        <v>2763</v>
      </c>
      <c r="CU77" s="181" t="s">
        <v>2763</v>
      </c>
      <c r="CV77" s="181" t="s">
        <v>2879</v>
      </c>
      <c r="CW77" s="181" t="s">
        <v>2763</v>
      </c>
      <c r="CX77" s="181" t="s">
        <v>2763</v>
      </c>
      <c r="CY77" s="181" t="s">
        <v>2879</v>
      </c>
      <c r="CZ77" s="181" t="s">
        <v>2763</v>
      </c>
      <c r="DA77" s="181" t="s">
        <v>2763</v>
      </c>
      <c r="DB77" s="181" t="s">
        <v>2879</v>
      </c>
      <c r="DC77" s="181" t="s">
        <v>2763</v>
      </c>
      <c r="DD77" s="181" t="s">
        <v>2763</v>
      </c>
      <c r="DE77" s="181" t="s">
        <v>2879</v>
      </c>
      <c r="DF77" s="181" t="s">
        <v>2763</v>
      </c>
      <c r="DG77" s="181" t="s">
        <v>2763</v>
      </c>
      <c r="DH77" s="181" t="s">
        <v>2879</v>
      </c>
      <c r="DI77" s="181" t="s">
        <v>2763</v>
      </c>
      <c r="DJ77" s="181" t="s">
        <v>2763</v>
      </c>
      <c r="DK77" s="181" t="s">
        <v>2879</v>
      </c>
      <c r="DL77" s="181" t="s">
        <v>2763</v>
      </c>
      <c r="DM77" s="181" t="s">
        <v>2763</v>
      </c>
      <c r="DN77" s="181" t="s">
        <v>2879</v>
      </c>
      <c r="DO77" s="181" t="s">
        <v>2763</v>
      </c>
      <c r="DP77" s="181" t="s">
        <v>2763</v>
      </c>
      <c r="DQ77" s="181" t="s">
        <v>2879</v>
      </c>
      <c r="DR77" s="181" t="s">
        <v>2763</v>
      </c>
      <c r="DS77" s="181" t="s">
        <v>2763</v>
      </c>
      <c r="DT77" s="181" t="s">
        <v>2879</v>
      </c>
      <c r="DU77" s="181" t="s">
        <v>2763</v>
      </c>
      <c r="DV77" s="181" t="s">
        <v>2763</v>
      </c>
      <c r="DW77" s="181" t="s">
        <v>2879</v>
      </c>
      <c r="DX77" s="181" t="s">
        <v>2763</v>
      </c>
      <c r="DY77" s="181" t="s">
        <v>2763</v>
      </c>
      <c r="DZ77" s="181" t="s">
        <v>2879</v>
      </c>
      <c r="EA77" s="181" t="s">
        <v>2763</v>
      </c>
      <c r="EB77" s="181" t="s">
        <v>2763</v>
      </c>
      <c r="EC77" s="181" t="s">
        <v>2879</v>
      </c>
      <c r="ED77" s="181" t="s">
        <v>2763</v>
      </c>
      <c r="EE77" s="181" t="s">
        <v>2763</v>
      </c>
      <c r="EF77" s="181" t="s">
        <v>2879</v>
      </c>
      <c r="EG77" s="181" t="s">
        <v>2763</v>
      </c>
      <c r="EH77" s="181" t="s">
        <v>2763</v>
      </c>
      <c r="EI77" s="181" t="s">
        <v>2879</v>
      </c>
      <c r="EJ77" s="181" t="s">
        <v>2763</v>
      </c>
      <c r="EK77" s="181" t="s">
        <v>2763</v>
      </c>
      <c r="EL77" s="181" t="s">
        <v>2879</v>
      </c>
      <c r="EM77" s="181" t="s">
        <v>2763</v>
      </c>
      <c r="EN77" s="181" t="s">
        <v>2763</v>
      </c>
      <c r="EO77" s="181" t="s">
        <v>2879</v>
      </c>
      <c r="EP77" s="181" t="s">
        <v>2763</v>
      </c>
      <c r="EQ77" s="181" t="s">
        <v>2763</v>
      </c>
      <c r="ER77" s="181" t="s">
        <v>2879</v>
      </c>
      <c r="ES77" s="181" t="s">
        <v>2763</v>
      </c>
      <c r="ET77" s="181" t="s">
        <v>2763</v>
      </c>
    </row>
    <row r="78" spans="1:150" x14ac:dyDescent="0.35">
      <c r="A78" s="1"/>
      <c r="B78" s="182" t="s">
        <v>3336</v>
      </c>
      <c r="C78" s="182" t="s">
        <v>76</v>
      </c>
      <c r="D78" s="182" t="s">
        <v>77</v>
      </c>
      <c r="E78" s="182" t="s">
        <v>3337</v>
      </c>
      <c r="F78" s="182" t="s">
        <v>3338</v>
      </c>
      <c r="G78" s="183" t="s">
        <v>2879</v>
      </c>
      <c r="H78" s="183" t="s">
        <v>975</v>
      </c>
      <c r="I78" s="183" t="s">
        <v>975</v>
      </c>
      <c r="J78" s="183" t="s">
        <v>2879</v>
      </c>
      <c r="K78" s="183" t="s">
        <v>975</v>
      </c>
      <c r="L78" s="183" t="s">
        <v>975</v>
      </c>
      <c r="M78" s="183" t="s">
        <v>2879</v>
      </c>
      <c r="N78" s="183" t="s">
        <v>975</v>
      </c>
      <c r="O78" s="183" t="s">
        <v>975</v>
      </c>
      <c r="P78" s="183" t="s">
        <v>2879</v>
      </c>
      <c r="Q78" s="183" t="s">
        <v>975</v>
      </c>
      <c r="R78" s="183" t="s">
        <v>975</v>
      </c>
      <c r="S78" s="183" t="s">
        <v>2879</v>
      </c>
      <c r="T78" s="183" t="s">
        <v>975</v>
      </c>
      <c r="U78" s="183" t="s">
        <v>975</v>
      </c>
      <c r="V78" s="183" t="s">
        <v>2879</v>
      </c>
      <c r="W78" s="183" t="s">
        <v>975</v>
      </c>
      <c r="X78" s="183" t="s">
        <v>975</v>
      </c>
      <c r="Y78" s="183" t="s">
        <v>2879</v>
      </c>
      <c r="Z78" s="183" t="s">
        <v>975</v>
      </c>
      <c r="AA78" s="183" t="s">
        <v>975</v>
      </c>
      <c r="AB78" s="183" t="s">
        <v>2879</v>
      </c>
      <c r="AC78" s="183" t="s">
        <v>975</v>
      </c>
      <c r="AD78" s="183" t="s">
        <v>975</v>
      </c>
      <c r="AE78" s="183" t="s">
        <v>2879</v>
      </c>
      <c r="AF78" s="183" t="s">
        <v>975</v>
      </c>
      <c r="AG78" s="183" t="s">
        <v>975</v>
      </c>
      <c r="AH78" s="183" t="s">
        <v>2879</v>
      </c>
      <c r="AI78" s="183" t="s">
        <v>975</v>
      </c>
      <c r="AJ78" s="183" t="s">
        <v>975</v>
      </c>
      <c r="AK78" s="183" t="s">
        <v>2879</v>
      </c>
      <c r="AL78" s="183" t="s">
        <v>975</v>
      </c>
      <c r="AM78" s="183" t="s">
        <v>975</v>
      </c>
      <c r="AN78" s="183" t="s">
        <v>2879</v>
      </c>
      <c r="AO78" s="183" t="s">
        <v>975</v>
      </c>
      <c r="AP78" s="183" t="s">
        <v>975</v>
      </c>
      <c r="AQ78" s="183" t="s">
        <v>2879</v>
      </c>
      <c r="AR78" s="183" t="s">
        <v>975</v>
      </c>
      <c r="AS78" s="183" t="s">
        <v>975</v>
      </c>
      <c r="AT78" s="183" t="s">
        <v>2879</v>
      </c>
      <c r="AU78" s="183" t="s">
        <v>975</v>
      </c>
      <c r="AV78" s="183" t="s">
        <v>975</v>
      </c>
      <c r="AW78" s="183" t="s">
        <v>2879</v>
      </c>
      <c r="AX78" s="183" t="s">
        <v>975</v>
      </c>
      <c r="AY78" s="183" t="s">
        <v>975</v>
      </c>
      <c r="AZ78" s="183" t="s">
        <v>2879</v>
      </c>
      <c r="BA78" s="183" t="s">
        <v>975</v>
      </c>
      <c r="BB78" s="183" t="s">
        <v>975</v>
      </c>
      <c r="BC78" s="183" t="s">
        <v>2879</v>
      </c>
      <c r="BD78" s="183" t="s">
        <v>975</v>
      </c>
      <c r="BE78" s="183" t="s">
        <v>975</v>
      </c>
      <c r="BF78" s="183" t="s">
        <v>2879</v>
      </c>
      <c r="BG78" s="183" t="s">
        <v>975</v>
      </c>
      <c r="BH78" s="183" t="s">
        <v>975</v>
      </c>
      <c r="BI78" s="183" t="s">
        <v>2879</v>
      </c>
      <c r="BJ78" s="183" t="s">
        <v>975</v>
      </c>
      <c r="BK78" s="183" t="s">
        <v>975</v>
      </c>
      <c r="BL78" s="183" t="s">
        <v>2879</v>
      </c>
      <c r="BM78" s="183" t="s">
        <v>975</v>
      </c>
      <c r="BN78" s="183" t="s">
        <v>975</v>
      </c>
      <c r="BO78" s="183" t="s">
        <v>2879</v>
      </c>
      <c r="BP78" s="183" t="s">
        <v>975</v>
      </c>
      <c r="BQ78" s="183" t="s">
        <v>975</v>
      </c>
      <c r="BR78" s="183" t="s">
        <v>2879</v>
      </c>
      <c r="BS78" s="183" t="s">
        <v>975</v>
      </c>
      <c r="BT78" s="183" t="s">
        <v>975</v>
      </c>
      <c r="BU78" s="183" t="s">
        <v>2879</v>
      </c>
      <c r="BV78" s="183" t="s">
        <v>975</v>
      </c>
      <c r="BW78" s="183" t="s">
        <v>975</v>
      </c>
      <c r="BX78" s="183" t="s">
        <v>2879</v>
      </c>
      <c r="BY78" s="183" t="s">
        <v>975</v>
      </c>
      <c r="BZ78" s="183" t="s">
        <v>975</v>
      </c>
      <c r="CA78" s="183" t="s">
        <v>2879</v>
      </c>
      <c r="CB78" s="183" t="s">
        <v>975</v>
      </c>
      <c r="CC78" s="183" t="s">
        <v>975</v>
      </c>
      <c r="CD78" s="183" t="s">
        <v>2879</v>
      </c>
      <c r="CE78" s="183" t="s">
        <v>975</v>
      </c>
      <c r="CF78" s="183" t="s">
        <v>975</v>
      </c>
      <c r="CG78" s="183" t="s">
        <v>2879</v>
      </c>
      <c r="CH78" s="183" t="s">
        <v>975</v>
      </c>
      <c r="CI78" s="183" t="s">
        <v>975</v>
      </c>
      <c r="CJ78" s="183" t="s">
        <v>2879</v>
      </c>
      <c r="CK78" s="183" t="s">
        <v>975</v>
      </c>
      <c r="CL78" s="183" t="s">
        <v>975</v>
      </c>
      <c r="CM78" s="183" t="s">
        <v>2879</v>
      </c>
      <c r="CN78" s="183" t="s">
        <v>975</v>
      </c>
      <c r="CO78" s="183" t="s">
        <v>975</v>
      </c>
      <c r="CP78" s="183" t="s">
        <v>2879</v>
      </c>
      <c r="CQ78" s="183" t="s">
        <v>975</v>
      </c>
      <c r="CR78" s="183" t="s">
        <v>975</v>
      </c>
      <c r="CS78" s="183" t="s">
        <v>2879</v>
      </c>
      <c r="CT78" s="183" t="s">
        <v>975</v>
      </c>
      <c r="CU78" s="183" t="s">
        <v>975</v>
      </c>
      <c r="CV78" s="183" t="s">
        <v>2879</v>
      </c>
      <c r="CW78" s="183" t="s">
        <v>975</v>
      </c>
      <c r="CX78" s="183" t="s">
        <v>975</v>
      </c>
      <c r="CY78" s="183" t="s">
        <v>2879</v>
      </c>
      <c r="CZ78" s="183" t="s">
        <v>975</v>
      </c>
      <c r="DA78" s="183" t="s">
        <v>975</v>
      </c>
      <c r="DB78" s="183" t="s">
        <v>2879</v>
      </c>
      <c r="DC78" s="183" t="s">
        <v>975</v>
      </c>
      <c r="DD78" s="183" t="s">
        <v>975</v>
      </c>
      <c r="DE78" s="183" t="s">
        <v>2879</v>
      </c>
      <c r="DF78" s="183" t="s">
        <v>975</v>
      </c>
      <c r="DG78" s="183" t="s">
        <v>975</v>
      </c>
      <c r="DH78" s="183" t="s">
        <v>2879</v>
      </c>
      <c r="DI78" s="183" t="s">
        <v>975</v>
      </c>
      <c r="DJ78" s="183" t="s">
        <v>975</v>
      </c>
      <c r="DK78" s="183" t="s">
        <v>2879</v>
      </c>
      <c r="DL78" s="183" t="s">
        <v>975</v>
      </c>
      <c r="DM78" s="183" t="s">
        <v>975</v>
      </c>
      <c r="DN78" s="183" t="s">
        <v>2879</v>
      </c>
      <c r="DO78" s="183" t="s">
        <v>975</v>
      </c>
      <c r="DP78" s="183" t="s">
        <v>975</v>
      </c>
      <c r="DQ78" s="183" t="s">
        <v>2879</v>
      </c>
      <c r="DR78" s="183" t="s">
        <v>975</v>
      </c>
      <c r="DS78" s="183" t="s">
        <v>975</v>
      </c>
      <c r="DT78" s="183" t="s">
        <v>2879</v>
      </c>
      <c r="DU78" s="183" t="s">
        <v>975</v>
      </c>
      <c r="DV78" s="183" t="s">
        <v>975</v>
      </c>
      <c r="DW78" s="183" t="s">
        <v>2879</v>
      </c>
      <c r="DX78" s="183" t="s">
        <v>975</v>
      </c>
      <c r="DY78" s="183" t="s">
        <v>975</v>
      </c>
      <c r="DZ78" s="183" t="s">
        <v>2879</v>
      </c>
      <c r="EA78" s="183" t="s">
        <v>975</v>
      </c>
      <c r="EB78" s="183" t="s">
        <v>975</v>
      </c>
      <c r="EC78" s="183" t="s">
        <v>2879</v>
      </c>
      <c r="ED78" s="183" t="s">
        <v>975</v>
      </c>
      <c r="EE78" s="183" t="s">
        <v>975</v>
      </c>
      <c r="EF78" s="183" t="s">
        <v>2879</v>
      </c>
      <c r="EG78" s="183" t="s">
        <v>975</v>
      </c>
      <c r="EH78" s="183" t="s">
        <v>975</v>
      </c>
      <c r="EI78" s="183" t="s">
        <v>2879</v>
      </c>
      <c r="EJ78" s="183" t="s">
        <v>975</v>
      </c>
      <c r="EK78" s="183" t="s">
        <v>975</v>
      </c>
      <c r="EL78" s="183" t="s">
        <v>2879</v>
      </c>
      <c r="EM78" s="183" t="s">
        <v>975</v>
      </c>
      <c r="EN78" s="183" t="s">
        <v>975</v>
      </c>
      <c r="EO78" s="183" t="s">
        <v>2879</v>
      </c>
      <c r="EP78" s="183" t="s">
        <v>975</v>
      </c>
      <c r="EQ78" s="183" t="s">
        <v>975</v>
      </c>
      <c r="ER78" s="183" t="s">
        <v>2879</v>
      </c>
      <c r="ES78" s="183" t="s">
        <v>975</v>
      </c>
      <c r="ET78" s="183" t="s">
        <v>975</v>
      </c>
    </row>
    <row r="79" spans="1:150" x14ac:dyDescent="0.35">
      <c r="A79" s="1"/>
      <c r="B79" s="182" t="s">
        <v>3339</v>
      </c>
      <c r="C79" s="182" t="s">
        <v>76</v>
      </c>
      <c r="D79" s="182" t="s">
        <v>77</v>
      </c>
      <c r="E79" s="182" t="s">
        <v>3340</v>
      </c>
      <c r="F79" s="182" t="s">
        <v>3341</v>
      </c>
      <c r="G79" s="183" t="s">
        <v>2879</v>
      </c>
      <c r="H79" s="183" t="s">
        <v>975</v>
      </c>
      <c r="I79" s="183" t="s">
        <v>975</v>
      </c>
      <c r="J79" s="183" t="s">
        <v>2879</v>
      </c>
      <c r="K79" s="183" t="s">
        <v>975</v>
      </c>
      <c r="L79" s="183" t="s">
        <v>975</v>
      </c>
      <c r="M79" s="183" t="s">
        <v>2879</v>
      </c>
      <c r="N79" s="183" t="s">
        <v>975</v>
      </c>
      <c r="O79" s="183" t="s">
        <v>975</v>
      </c>
      <c r="P79" s="183" t="s">
        <v>2879</v>
      </c>
      <c r="Q79" s="183" t="s">
        <v>975</v>
      </c>
      <c r="R79" s="183" t="s">
        <v>975</v>
      </c>
      <c r="S79" s="183" t="s">
        <v>2879</v>
      </c>
      <c r="T79" s="183" t="s">
        <v>975</v>
      </c>
      <c r="U79" s="183" t="s">
        <v>975</v>
      </c>
      <c r="V79" s="183" t="s">
        <v>2879</v>
      </c>
      <c r="W79" s="183" t="s">
        <v>975</v>
      </c>
      <c r="X79" s="183" t="s">
        <v>975</v>
      </c>
      <c r="Y79" s="183" t="s">
        <v>2879</v>
      </c>
      <c r="Z79" s="183" t="s">
        <v>975</v>
      </c>
      <c r="AA79" s="183" t="s">
        <v>975</v>
      </c>
      <c r="AB79" s="183" t="s">
        <v>2879</v>
      </c>
      <c r="AC79" s="183" t="s">
        <v>975</v>
      </c>
      <c r="AD79" s="183" t="s">
        <v>975</v>
      </c>
      <c r="AE79" s="183" t="s">
        <v>2879</v>
      </c>
      <c r="AF79" s="183" t="s">
        <v>975</v>
      </c>
      <c r="AG79" s="183" t="s">
        <v>975</v>
      </c>
      <c r="AH79" s="183" t="s">
        <v>2879</v>
      </c>
      <c r="AI79" s="183" t="s">
        <v>975</v>
      </c>
      <c r="AJ79" s="183" t="s">
        <v>975</v>
      </c>
      <c r="AK79" s="183" t="s">
        <v>2879</v>
      </c>
      <c r="AL79" s="183" t="s">
        <v>975</v>
      </c>
      <c r="AM79" s="183" t="s">
        <v>975</v>
      </c>
      <c r="AN79" s="183" t="s">
        <v>2879</v>
      </c>
      <c r="AO79" s="183" t="s">
        <v>975</v>
      </c>
      <c r="AP79" s="183" t="s">
        <v>975</v>
      </c>
      <c r="AQ79" s="183" t="s">
        <v>2879</v>
      </c>
      <c r="AR79" s="183" t="s">
        <v>975</v>
      </c>
      <c r="AS79" s="183" t="s">
        <v>975</v>
      </c>
      <c r="AT79" s="183" t="s">
        <v>2879</v>
      </c>
      <c r="AU79" s="183" t="s">
        <v>975</v>
      </c>
      <c r="AV79" s="183" t="s">
        <v>975</v>
      </c>
      <c r="AW79" s="183" t="s">
        <v>2879</v>
      </c>
      <c r="AX79" s="183" t="s">
        <v>975</v>
      </c>
      <c r="AY79" s="183" t="s">
        <v>975</v>
      </c>
      <c r="AZ79" s="183" t="s">
        <v>2879</v>
      </c>
      <c r="BA79" s="183" t="s">
        <v>975</v>
      </c>
      <c r="BB79" s="183" t="s">
        <v>975</v>
      </c>
      <c r="BC79" s="183" t="s">
        <v>2879</v>
      </c>
      <c r="BD79" s="183" t="s">
        <v>975</v>
      </c>
      <c r="BE79" s="183" t="s">
        <v>975</v>
      </c>
      <c r="BF79" s="183" t="s">
        <v>2879</v>
      </c>
      <c r="BG79" s="183" t="s">
        <v>975</v>
      </c>
      <c r="BH79" s="183" t="s">
        <v>975</v>
      </c>
      <c r="BI79" s="183" t="s">
        <v>2879</v>
      </c>
      <c r="BJ79" s="183" t="s">
        <v>975</v>
      </c>
      <c r="BK79" s="183" t="s">
        <v>975</v>
      </c>
      <c r="BL79" s="183" t="s">
        <v>2879</v>
      </c>
      <c r="BM79" s="183" t="s">
        <v>975</v>
      </c>
      <c r="BN79" s="183" t="s">
        <v>975</v>
      </c>
      <c r="BO79" s="183" t="s">
        <v>2879</v>
      </c>
      <c r="BP79" s="183" t="s">
        <v>975</v>
      </c>
      <c r="BQ79" s="183" t="s">
        <v>975</v>
      </c>
      <c r="BR79" s="183" t="s">
        <v>2879</v>
      </c>
      <c r="BS79" s="183" t="s">
        <v>975</v>
      </c>
      <c r="BT79" s="183" t="s">
        <v>975</v>
      </c>
      <c r="BU79" s="183" t="s">
        <v>2879</v>
      </c>
      <c r="BV79" s="183" t="s">
        <v>975</v>
      </c>
      <c r="BW79" s="183" t="s">
        <v>975</v>
      </c>
      <c r="BX79" s="183" t="s">
        <v>2879</v>
      </c>
      <c r="BY79" s="183" t="s">
        <v>975</v>
      </c>
      <c r="BZ79" s="183" t="s">
        <v>975</v>
      </c>
      <c r="CA79" s="183" t="s">
        <v>2879</v>
      </c>
      <c r="CB79" s="183" t="s">
        <v>975</v>
      </c>
      <c r="CC79" s="183" t="s">
        <v>975</v>
      </c>
      <c r="CD79" s="183" t="s">
        <v>2879</v>
      </c>
      <c r="CE79" s="183" t="s">
        <v>975</v>
      </c>
      <c r="CF79" s="183" t="s">
        <v>975</v>
      </c>
      <c r="CG79" s="183" t="s">
        <v>2879</v>
      </c>
      <c r="CH79" s="183" t="s">
        <v>975</v>
      </c>
      <c r="CI79" s="183" t="s">
        <v>975</v>
      </c>
      <c r="CJ79" s="183" t="s">
        <v>2879</v>
      </c>
      <c r="CK79" s="183" t="s">
        <v>975</v>
      </c>
      <c r="CL79" s="183" t="s">
        <v>975</v>
      </c>
      <c r="CM79" s="183" t="s">
        <v>2879</v>
      </c>
      <c r="CN79" s="183" t="s">
        <v>975</v>
      </c>
      <c r="CO79" s="183" t="s">
        <v>975</v>
      </c>
      <c r="CP79" s="183" t="s">
        <v>2879</v>
      </c>
      <c r="CQ79" s="183" t="s">
        <v>975</v>
      </c>
      <c r="CR79" s="183" t="s">
        <v>975</v>
      </c>
      <c r="CS79" s="183" t="s">
        <v>2879</v>
      </c>
      <c r="CT79" s="183" t="s">
        <v>975</v>
      </c>
      <c r="CU79" s="183" t="s">
        <v>975</v>
      </c>
      <c r="CV79" s="183" t="s">
        <v>2879</v>
      </c>
      <c r="CW79" s="183" t="s">
        <v>975</v>
      </c>
      <c r="CX79" s="183" t="s">
        <v>975</v>
      </c>
      <c r="CY79" s="183" t="s">
        <v>2879</v>
      </c>
      <c r="CZ79" s="183" t="s">
        <v>975</v>
      </c>
      <c r="DA79" s="183" t="s">
        <v>975</v>
      </c>
      <c r="DB79" s="183" t="s">
        <v>2879</v>
      </c>
      <c r="DC79" s="183" t="s">
        <v>975</v>
      </c>
      <c r="DD79" s="183" t="s">
        <v>975</v>
      </c>
      <c r="DE79" s="183" t="s">
        <v>2879</v>
      </c>
      <c r="DF79" s="183" t="s">
        <v>975</v>
      </c>
      <c r="DG79" s="183" t="s">
        <v>975</v>
      </c>
      <c r="DH79" s="183" t="s">
        <v>2879</v>
      </c>
      <c r="DI79" s="183" t="s">
        <v>975</v>
      </c>
      <c r="DJ79" s="183" t="s">
        <v>975</v>
      </c>
      <c r="DK79" s="183" t="s">
        <v>2879</v>
      </c>
      <c r="DL79" s="183" t="s">
        <v>975</v>
      </c>
      <c r="DM79" s="183" t="s">
        <v>975</v>
      </c>
      <c r="DN79" s="183" t="s">
        <v>2879</v>
      </c>
      <c r="DO79" s="183" t="s">
        <v>975</v>
      </c>
      <c r="DP79" s="183" t="s">
        <v>975</v>
      </c>
      <c r="DQ79" s="183" t="s">
        <v>2879</v>
      </c>
      <c r="DR79" s="183" t="s">
        <v>975</v>
      </c>
      <c r="DS79" s="183" t="s">
        <v>975</v>
      </c>
      <c r="DT79" s="183" t="s">
        <v>2879</v>
      </c>
      <c r="DU79" s="183" t="s">
        <v>975</v>
      </c>
      <c r="DV79" s="183" t="s">
        <v>975</v>
      </c>
      <c r="DW79" s="183" t="s">
        <v>2879</v>
      </c>
      <c r="DX79" s="183" t="s">
        <v>975</v>
      </c>
      <c r="DY79" s="183" t="s">
        <v>975</v>
      </c>
      <c r="DZ79" s="183" t="s">
        <v>2879</v>
      </c>
      <c r="EA79" s="183" t="s">
        <v>975</v>
      </c>
      <c r="EB79" s="183" t="s">
        <v>975</v>
      </c>
      <c r="EC79" s="183" t="s">
        <v>2879</v>
      </c>
      <c r="ED79" s="183" t="s">
        <v>975</v>
      </c>
      <c r="EE79" s="183" t="s">
        <v>975</v>
      </c>
      <c r="EF79" s="183" t="s">
        <v>2879</v>
      </c>
      <c r="EG79" s="183" t="s">
        <v>975</v>
      </c>
      <c r="EH79" s="183" t="s">
        <v>975</v>
      </c>
      <c r="EI79" s="183" t="s">
        <v>2879</v>
      </c>
      <c r="EJ79" s="183" t="s">
        <v>975</v>
      </c>
      <c r="EK79" s="183" t="s">
        <v>975</v>
      </c>
      <c r="EL79" s="183" t="s">
        <v>2879</v>
      </c>
      <c r="EM79" s="183" t="s">
        <v>975</v>
      </c>
      <c r="EN79" s="183" t="s">
        <v>975</v>
      </c>
      <c r="EO79" s="183" t="s">
        <v>2879</v>
      </c>
      <c r="EP79" s="183" t="s">
        <v>975</v>
      </c>
      <c r="EQ79" s="183" t="s">
        <v>975</v>
      </c>
      <c r="ER79" s="183" t="s">
        <v>2879</v>
      </c>
      <c r="ES79" s="183" t="s">
        <v>975</v>
      </c>
      <c r="ET79" s="183" t="s">
        <v>975</v>
      </c>
    </row>
    <row r="80" spans="1:150" x14ac:dyDescent="0.35">
      <c r="A80" s="1"/>
      <c r="B80" s="182" t="s">
        <v>3342</v>
      </c>
      <c r="C80" s="182" t="s">
        <v>76</v>
      </c>
      <c r="D80" s="182" t="s">
        <v>77</v>
      </c>
      <c r="E80" s="182" t="s">
        <v>3343</v>
      </c>
      <c r="F80" s="182" t="s">
        <v>3344</v>
      </c>
      <c r="G80" s="183" t="s">
        <v>2879</v>
      </c>
      <c r="H80" s="183" t="s">
        <v>2763</v>
      </c>
      <c r="I80" s="183" t="s">
        <v>2763</v>
      </c>
      <c r="J80" s="183" t="s">
        <v>2879</v>
      </c>
      <c r="K80" s="183" t="s">
        <v>2763</v>
      </c>
      <c r="L80" s="183" t="s">
        <v>2763</v>
      </c>
      <c r="M80" s="183" t="s">
        <v>2879</v>
      </c>
      <c r="N80" s="183" t="s">
        <v>2763</v>
      </c>
      <c r="O80" s="183" t="s">
        <v>2763</v>
      </c>
      <c r="P80" s="183" t="s">
        <v>2879</v>
      </c>
      <c r="Q80" s="183" t="s">
        <v>2763</v>
      </c>
      <c r="R80" s="183" t="s">
        <v>2763</v>
      </c>
      <c r="S80" s="183" t="s">
        <v>2879</v>
      </c>
      <c r="T80" s="183" t="s">
        <v>2763</v>
      </c>
      <c r="U80" s="183" t="s">
        <v>2763</v>
      </c>
      <c r="V80" s="183" t="s">
        <v>2879</v>
      </c>
      <c r="W80" s="183" t="s">
        <v>2763</v>
      </c>
      <c r="X80" s="183" t="s">
        <v>2763</v>
      </c>
      <c r="Y80" s="183" t="s">
        <v>2879</v>
      </c>
      <c r="Z80" s="183" t="s">
        <v>2763</v>
      </c>
      <c r="AA80" s="183" t="s">
        <v>2763</v>
      </c>
      <c r="AB80" s="183" t="s">
        <v>2879</v>
      </c>
      <c r="AC80" s="183" t="s">
        <v>2763</v>
      </c>
      <c r="AD80" s="183" t="s">
        <v>2763</v>
      </c>
      <c r="AE80" s="183" t="s">
        <v>2879</v>
      </c>
      <c r="AF80" s="183" t="s">
        <v>2763</v>
      </c>
      <c r="AG80" s="183" t="s">
        <v>2763</v>
      </c>
      <c r="AH80" s="183" t="s">
        <v>2879</v>
      </c>
      <c r="AI80" s="183" t="s">
        <v>2763</v>
      </c>
      <c r="AJ80" s="183" t="s">
        <v>2763</v>
      </c>
      <c r="AK80" s="183" t="s">
        <v>2879</v>
      </c>
      <c r="AL80" s="183" t="s">
        <v>2763</v>
      </c>
      <c r="AM80" s="183" t="s">
        <v>2763</v>
      </c>
      <c r="AN80" s="183" t="s">
        <v>2879</v>
      </c>
      <c r="AO80" s="183" t="s">
        <v>2763</v>
      </c>
      <c r="AP80" s="183" t="s">
        <v>2763</v>
      </c>
      <c r="AQ80" s="183" t="s">
        <v>2879</v>
      </c>
      <c r="AR80" s="183" t="s">
        <v>2763</v>
      </c>
      <c r="AS80" s="183" t="s">
        <v>2763</v>
      </c>
      <c r="AT80" s="183" t="s">
        <v>2879</v>
      </c>
      <c r="AU80" s="183" t="s">
        <v>2763</v>
      </c>
      <c r="AV80" s="183" t="s">
        <v>2763</v>
      </c>
      <c r="AW80" s="183" t="s">
        <v>2879</v>
      </c>
      <c r="AX80" s="183" t="s">
        <v>2763</v>
      </c>
      <c r="AY80" s="183" t="s">
        <v>2763</v>
      </c>
      <c r="AZ80" s="183" t="s">
        <v>2879</v>
      </c>
      <c r="BA80" s="183" t="s">
        <v>2763</v>
      </c>
      <c r="BB80" s="183" t="s">
        <v>2763</v>
      </c>
      <c r="BC80" s="183" t="s">
        <v>2879</v>
      </c>
      <c r="BD80" s="183" t="s">
        <v>2763</v>
      </c>
      <c r="BE80" s="183" t="s">
        <v>2763</v>
      </c>
      <c r="BF80" s="183" t="s">
        <v>2879</v>
      </c>
      <c r="BG80" s="183" t="s">
        <v>2763</v>
      </c>
      <c r="BH80" s="183" t="s">
        <v>2763</v>
      </c>
      <c r="BI80" s="183" t="s">
        <v>2879</v>
      </c>
      <c r="BJ80" s="183" t="s">
        <v>2763</v>
      </c>
      <c r="BK80" s="183" t="s">
        <v>2763</v>
      </c>
      <c r="BL80" s="183" t="s">
        <v>2879</v>
      </c>
      <c r="BM80" s="183" t="s">
        <v>2763</v>
      </c>
      <c r="BN80" s="183" t="s">
        <v>2763</v>
      </c>
      <c r="BO80" s="183" t="s">
        <v>2879</v>
      </c>
      <c r="BP80" s="183" t="s">
        <v>2763</v>
      </c>
      <c r="BQ80" s="183" t="s">
        <v>2763</v>
      </c>
      <c r="BR80" s="183" t="s">
        <v>2879</v>
      </c>
      <c r="BS80" s="183" t="s">
        <v>2763</v>
      </c>
      <c r="BT80" s="183" t="s">
        <v>2763</v>
      </c>
      <c r="BU80" s="183" t="s">
        <v>2879</v>
      </c>
      <c r="BV80" s="183" t="s">
        <v>2763</v>
      </c>
      <c r="BW80" s="183" t="s">
        <v>2763</v>
      </c>
      <c r="BX80" s="183" t="s">
        <v>2879</v>
      </c>
      <c r="BY80" s="183" t="s">
        <v>2763</v>
      </c>
      <c r="BZ80" s="183" t="s">
        <v>2763</v>
      </c>
      <c r="CA80" s="183" t="s">
        <v>2879</v>
      </c>
      <c r="CB80" s="183" t="s">
        <v>2763</v>
      </c>
      <c r="CC80" s="183" t="s">
        <v>2763</v>
      </c>
      <c r="CD80" s="183" t="s">
        <v>2879</v>
      </c>
      <c r="CE80" s="183" t="s">
        <v>2763</v>
      </c>
      <c r="CF80" s="183" t="s">
        <v>2763</v>
      </c>
      <c r="CG80" s="183" t="s">
        <v>2879</v>
      </c>
      <c r="CH80" s="183" t="s">
        <v>2763</v>
      </c>
      <c r="CI80" s="183" t="s">
        <v>2763</v>
      </c>
      <c r="CJ80" s="183" t="s">
        <v>2879</v>
      </c>
      <c r="CK80" s="183" t="s">
        <v>2763</v>
      </c>
      <c r="CL80" s="183" t="s">
        <v>2763</v>
      </c>
      <c r="CM80" s="183" t="s">
        <v>2879</v>
      </c>
      <c r="CN80" s="183" t="s">
        <v>2763</v>
      </c>
      <c r="CO80" s="183" t="s">
        <v>2763</v>
      </c>
      <c r="CP80" s="183" t="s">
        <v>2879</v>
      </c>
      <c r="CQ80" s="183" t="s">
        <v>2763</v>
      </c>
      <c r="CR80" s="183" t="s">
        <v>2763</v>
      </c>
      <c r="CS80" s="183" t="s">
        <v>2879</v>
      </c>
      <c r="CT80" s="183" t="s">
        <v>2763</v>
      </c>
      <c r="CU80" s="183" t="s">
        <v>2763</v>
      </c>
      <c r="CV80" s="183" t="s">
        <v>2879</v>
      </c>
      <c r="CW80" s="183" t="s">
        <v>2763</v>
      </c>
      <c r="CX80" s="183" t="s">
        <v>2763</v>
      </c>
      <c r="CY80" s="183" t="s">
        <v>2879</v>
      </c>
      <c r="CZ80" s="183" t="s">
        <v>2763</v>
      </c>
      <c r="DA80" s="183" t="s">
        <v>2763</v>
      </c>
      <c r="DB80" s="183" t="s">
        <v>2879</v>
      </c>
      <c r="DC80" s="183" t="s">
        <v>2763</v>
      </c>
      <c r="DD80" s="183" t="s">
        <v>2763</v>
      </c>
      <c r="DE80" s="183" t="s">
        <v>2879</v>
      </c>
      <c r="DF80" s="183" t="s">
        <v>2763</v>
      </c>
      <c r="DG80" s="183" t="s">
        <v>2763</v>
      </c>
      <c r="DH80" s="183" t="s">
        <v>2879</v>
      </c>
      <c r="DI80" s="183" t="s">
        <v>2763</v>
      </c>
      <c r="DJ80" s="183" t="s">
        <v>2763</v>
      </c>
      <c r="DK80" s="183" t="s">
        <v>2879</v>
      </c>
      <c r="DL80" s="183" t="s">
        <v>2763</v>
      </c>
      <c r="DM80" s="183" t="s">
        <v>2763</v>
      </c>
      <c r="DN80" s="183" t="s">
        <v>2879</v>
      </c>
      <c r="DO80" s="183" t="s">
        <v>2763</v>
      </c>
      <c r="DP80" s="183" t="s">
        <v>2763</v>
      </c>
      <c r="DQ80" s="183" t="s">
        <v>2879</v>
      </c>
      <c r="DR80" s="183" t="s">
        <v>2763</v>
      </c>
      <c r="DS80" s="183" t="s">
        <v>2763</v>
      </c>
      <c r="DT80" s="183" t="s">
        <v>2879</v>
      </c>
      <c r="DU80" s="183" t="s">
        <v>2763</v>
      </c>
      <c r="DV80" s="183" t="s">
        <v>2763</v>
      </c>
      <c r="DW80" s="183" t="s">
        <v>2879</v>
      </c>
      <c r="DX80" s="183" t="s">
        <v>2763</v>
      </c>
      <c r="DY80" s="183" t="s">
        <v>2763</v>
      </c>
      <c r="DZ80" s="183" t="s">
        <v>2879</v>
      </c>
      <c r="EA80" s="183" t="s">
        <v>2763</v>
      </c>
      <c r="EB80" s="183" t="s">
        <v>2763</v>
      </c>
      <c r="EC80" s="183" t="s">
        <v>2879</v>
      </c>
      <c r="ED80" s="183" t="s">
        <v>2763</v>
      </c>
      <c r="EE80" s="183" t="s">
        <v>2763</v>
      </c>
      <c r="EF80" s="183" t="s">
        <v>2879</v>
      </c>
      <c r="EG80" s="183" t="s">
        <v>2763</v>
      </c>
      <c r="EH80" s="183" t="s">
        <v>2763</v>
      </c>
      <c r="EI80" s="183" t="s">
        <v>2879</v>
      </c>
      <c r="EJ80" s="183" t="s">
        <v>2763</v>
      </c>
      <c r="EK80" s="183" t="s">
        <v>2763</v>
      </c>
      <c r="EL80" s="183" t="s">
        <v>2879</v>
      </c>
      <c r="EM80" s="183" t="s">
        <v>2763</v>
      </c>
      <c r="EN80" s="183" t="s">
        <v>2763</v>
      </c>
      <c r="EO80" s="183" t="s">
        <v>2879</v>
      </c>
      <c r="EP80" s="183" t="s">
        <v>2763</v>
      </c>
      <c r="EQ80" s="183" t="s">
        <v>2763</v>
      </c>
      <c r="ER80" s="183" t="s">
        <v>2879</v>
      </c>
      <c r="ES80" s="183" t="s">
        <v>2763</v>
      </c>
      <c r="ET80" s="183" t="s">
        <v>2763</v>
      </c>
    </row>
    <row r="81" spans="1:150" x14ac:dyDescent="0.35">
      <c r="A81" s="1"/>
      <c r="B81" s="181" t="s">
        <v>3345</v>
      </c>
      <c r="C81" s="181" t="s">
        <v>99</v>
      </c>
      <c r="D81" s="181" t="s">
        <v>107</v>
      </c>
      <c r="E81" s="181" t="s">
        <v>3346</v>
      </c>
      <c r="F81" s="181" t="s">
        <v>3347</v>
      </c>
      <c r="G81" s="181" t="s">
        <v>2879</v>
      </c>
      <c r="H81" s="181" t="s">
        <v>2763</v>
      </c>
      <c r="I81" s="181" t="s">
        <v>2763</v>
      </c>
      <c r="J81" s="181" t="s">
        <v>2879</v>
      </c>
      <c r="K81" s="181" t="s">
        <v>2763</v>
      </c>
      <c r="L81" s="181" t="s">
        <v>2763</v>
      </c>
      <c r="M81" s="181" t="s">
        <v>2879</v>
      </c>
      <c r="N81" s="181" t="s">
        <v>2763</v>
      </c>
      <c r="O81" s="181" t="s">
        <v>2763</v>
      </c>
      <c r="P81" s="181" t="s">
        <v>2879</v>
      </c>
      <c r="Q81" s="181" t="s">
        <v>2763</v>
      </c>
      <c r="R81" s="181" t="s">
        <v>2763</v>
      </c>
      <c r="S81" s="181" t="s">
        <v>2879</v>
      </c>
      <c r="T81" s="181" t="s">
        <v>2763</v>
      </c>
      <c r="U81" s="181" t="s">
        <v>2763</v>
      </c>
      <c r="V81" s="181" t="s">
        <v>2879</v>
      </c>
      <c r="W81" s="181" t="s">
        <v>2763</v>
      </c>
      <c r="X81" s="181" t="s">
        <v>2763</v>
      </c>
      <c r="Y81" s="181" t="s">
        <v>2879</v>
      </c>
      <c r="Z81" s="181" t="s">
        <v>2763</v>
      </c>
      <c r="AA81" s="181" t="s">
        <v>2763</v>
      </c>
      <c r="AB81" s="181" t="s">
        <v>2879</v>
      </c>
      <c r="AC81" s="181" t="s">
        <v>2763</v>
      </c>
      <c r="AD81" s="181" t="s">
        <v>2763</v>
      </c>
      <c r="AE81" s="181" t="s">
        <v>2879</v>
      </c>
      <c r="AF81" s="181" t="s">
        <v>2763</v>
      </c>
      <c r="AG81" s="181" t="s">
        <v>2763</v>
      </c>
      <c r="AH81" s="181" t="s">
        <v>2879</v>
      </c>
      <c r="AI81" s="181" t="s">
        <v>2763</v>
      </c>
      <c r="AJ81" s="181" t="s">
        <v>2763</v>
      </c>
      <c r="AK81" s="181" t="s">
        <v>2879</v>
      </c>
      <c r="AL81" s="181" t="s">
        <v>2763</v>
      </c>
      <c r="AM81" s="181" t="s">
        <v>2763</v>
      </c>
      <c r="AN81" s="181" t="s">
        <v>2879</v>
      </c>
      <c r="AO81" s="181" t="s">
        <v>2763</v>
      </c>
      <c r="AP81" s="181" t="s">
        <v>2763</v>
      </c>
      <c r="AQ81" s="181" t="s">
        <v>2879</v>
      </c>
      <c r="AR81" s="181" t="s">
        <v>2763</v>
      </c>
      <c r="AS81" s="181" t="s">
        <v>2763</v>
      </c>
      <c r="AT81" s="181" t="s">
        <v>2879</v>
      </c>
      <c r="AU81" s="181" t="s">
        <v>2763</v>
      </c>
      <c r="AV81" s="181" t="s">
        <v>2763</v>
      </c>
      <c r="AW81" s="181" t="s">
        <v>2879</v>
      </c>
      <c r="AX81" s="181" t="s">
        <v>2763</v>
      </c>
      <c r="AY81" s="181" t="s">
        <v>2763</v>
      </c>
      <c r="AZ81" s="181" t="s">
        <v>2879</v>
      </c>
      <c r="BA81" s="181" t="s">
        <v>2763</v>
      </c>
      <c r="BB81" s="181" t="s">
        <v>2763</v>
      </c>
      <c r="BC81" s="181" t="s">
        <v>2879</v>
      </c>
      <c r="BD81" s="181" t="s">
        <v>2763</v>
      </c>
      <c r="BE81" s="181" t="s">
        <v>2763</v>
      </c>
      <c r="BF81" s="181" t="s">
        <v>2879</v>
      </c>
      <c r="BG81" s="181" t="s">
        <v>2763</v>
      </c>
      <c r="BH81" s="181" t="s">
        <v>2763</v>
      </c>
      <c r="BI81" s="181" t="s">
        <v>2879</v>
      </c>
      <c r="BJ81" s="181" t="s">
        <v>2763</v>
      </c>
      <c r="BK81" s="181" t="s">
        <v>2763</v>
      </c>
      <c r="BL81" s="181" t="s">
        <v>2879</v>
      </c>
      <c r="BM81" s="181" t="s">
        <v>2763</v>
      </c>
      <c r="BN81" s="181" t="s">
        <v>2763</v>
      </c>
      <c r="BO81" s="181" t="s">
        <v>2879</v>
      </c>
      <c r="BP81" s="181" t="s">
        <v>2763</v>
      </c>
      <c r="BQ81" s="181" t="s">
        <v>2763</v>
      </c>
      <c r="BR81" s="181" t="s">
        <v>2879</v>
      </c>
      <c r="BS81" s="181" t="s">
        <v>2763</v>
      </c>
      <c r="BT81" s="181" t="s">
        <v>2763</v>
      </c>
      <c r="BU81" s="181" t="s">
        <v>2879</v>
      </c>
      <c r="BV81" s="181" t="s">
        <v>2763</v>
      </c>
      <c r="BW81" s="181" t="s">
        <v>2763</v>
      </c>
      <c r="BX81" s="181" t="s">
        <v>2879</v>
      </c>
      <c r="BY81" s="181" t="s">
        <v>2763</v>
      </c>
      <c r="BZ81" s="181" t="s">
        <v>2763</v>
      </c>
      <c r="CA81" s="181" t="s">
        <v>2879</v>
      </c>
      <c r="CB81" s="181" t="s">
        <v>2763</v>
      </c>
      <c r="CC81" s="181" t="s">
        <v>2763</v>
      </c>
      <c r="CD81" s="181" t="s">
        <v>2879</v>
      </c>
      <c r="CE81" s="181" t="s">
        <v>2763</v>
      </c>
      <c r="CF81" s="181" t="s">
        <v>2763</v>
      </c>
      <c r="CG81" s="181" t="s">
        <v>2879</v>
      </c>
      <c r="CH81" s="181" t="s">
        <v>2763</v>
      </c>
      <c r="CI81" s="181" t="s">
        <v>2763</v>
      </c>
      <c r="CJ81" s="181" t="s">
        <v>2879</v>
      </c>
      <c r="CK81" s="181" t="s">
        <v>2763</v>
      </c>
      <c r="CL81" s="181" t="s">
        <v>2763</v>
      </c>
      <c r="CM81" s="181" t="s">
        <v>2879</v>
      </c>
      <c r="CN81" s="181" t="s">
        <v>2763</v>
      </c>
      <c r="CO81" s="181" t="s">
        <v>2763</v>
      </c>
      <c r="CP81" s="181" t="s">
        <v>2879</v>
      </c>
      <c r="CQ81" s="181" t="s">
        <v>2763</v>
      </c>
      <c r="CR81" s="181" t="s">
        <v>2763</v>
      </c>
      <c r="CS81" s="181" t="s">
        <v>2879</v>
      </c>
      <c r="CT81" s="181" t="s">
        <v>2763</v>
      </c>
      <c r="CU81" s="181" t="s">
        <v>2763</v>
      </c>
      <c r="CV81" s="181" t="s">
        <v>2879</v>
      </c>
      <c r="CW81" s="181" t="s">
        <v>2763</v>
      </c>
      <c r="CX81" s="181" t="s">
        <v>2763</v>
      </c>
      <c r="CY81" s="181" t="s">
        <v>2879</v>
      </c>
      <c r="CZ81" s="181" t="s">
        <v>2763</v>
      </c>
      <c r="DA81" s="181" t="s">
        <v>2763</v>
      </c>
      <c r="DB81" s="181" t="s">
        <v>2879</v>
      </c>
      <c r="DC81" s="181" t="s">
        <v>2763</v>
      </c>
      <c r="DD81" s="181" t="s">
        <v>2763</v>
      </c>
      <c r="DE81" s="181" t="s">
        <v>2879</v>
      </c>
      <c r="DF81" s="181" t="s">
        <v>2763</v>
      </c>
      <c r="DG81" s="181" t="s">
        <v>2763</v>
      </c>
      <c r="DH81" s="181" t="s">
        <v>2879</v>
      </c>
      <c r="DI81" s="181" t="s">
        <v>2763</v>
      </c>
      <c r="DJ81" s="181" t="s">
        <v>2763</v>
      </c>
      <c r="DK81" s="181" t="s">
        <v>2879</v>
      </c>
      <c r="DL81" s="181" t="s">
        <v>2763</v>
      </c>
      <c r="DM81" s="181" t="s">
        <v>2763</v>
      </c>
      <c r="DN81" s="181" t="s">
        <v>2879</v>
      </c>
      <c r="DO81" s="181" t="s">
        <v>2763</v>
      </c>
      <c r="DP81" s="181" t="s">
        <v>2763</v>
      </c>
      <c r="DQ81" s="181" t="s">
        <v>2879</v>
      </c>
      <c r="DR81" s="181" t="s">
        <v>2763</v>
      </c>
      <c r="DS81" s="181" t="s">
        <v>2763</v>
      </c>
      <c r="DT81" s="181" t="s">
        <v>2879</v>
      </c>
      <c r="DU81" s="181" t="s">
        <v>2763</v>
      </c>
      <c r="DV81" s="181" t="s">
        <v>2763</v>
      </c>
      <c r="DW81" s="181" t="s">
        <v>2879</v>
      </c>
      <c r="DX81" s="181" t="s">
        <v>2763</v>
      </c>
      <c r="DY81" s="181" t="s">
        <v>2763</v>
      </c>
      <c r="DZ81" s="181" t="s">
        <v>2879</v>
      </c>
      <c r="EA81" s="181" t="s">
        <v>2763</v>
      </c>
      <c r="EB81" s="181" t="s">
        <v>2763</v>
      </c>
      <c r="EC81" s="181" t="s">
        <v>2879</v>
      </c>
      <c r="ED81" s="181" t="s">
        <v>2763</v>
      </c>
      <c r="EE81" s="181" t="s">
        <v>2763</v>
      </c>
      <c r="EF81" s="181" t="s">
        <v>2879</v>
      </c>
      <c r="EG81" s="181" t="s">
        <v>2763</v>
      </c>
      <c r="EH81" s="181" t="s">
        <v>2763</v>
      </c>
      <c r="EI81" s="181" t="s">
        <v>2879</v>
      </c>
      <c r="EJ81" s="181" t="s">
        <v>2763</v>
      </c>
      <c r="EK81" s="181" t="s">
        <v>2763</v>
      </c>
      <c r="EL81" s="181" t="s">
        <v>2879</v>
      </c>
      <c r="EM81" s="181" t="s">
        <v>2763</v>
      </c>
      <c r="EN81" s="181" t="s">
        <v>2763</v>
      </c>
      <c r="EO81" s="181" t="s">
        <v>2879</v>
      </c>
      <c r="EP81" s="181" t="s">
        <v>2763</v>
      </c>
      <c r="EQ81" s="181" t="s">
        <v>2763</v>
      </c>
      <c r="ER81" s="181" t="s">
        <v>2879</v>
      </c>
      <c r="ES81" s="181" t="s">
        <v>2763</v>
      </c>
      <c r="ET81" s="181" t="s">
        <v>2763</v>
      </c>
    </row>
    <row r="82" spans="1:150" x14ac:dyDescent="0.35">
      <c r="A82" s="1"/>
      <c r="B82" s="182" t="s">
        <v>3348</v>
      </c>
      <c r="C82" s="182" t="s">
        <v>99</v>
      </c>
      <c r="D82" s="182" t="s">
        <v>107</v>
      </c>
      <c r="E82" s="182" t="s">
        <v>3349</v>
      </c>
      <c r="F82" s="182" t="s">
        <v>3350</v>
      </c>
      <c r="G82" s="183" t="s">
        <v>2879</v>
      </c>
      <c r="H82" s="183" t="s">
        <v>975</v>
      </c>
      <c r="I82" s="183" t="s">
        <v>975</v>
      </c>
      <c r="J82" s="183" t="s">
        <v>2879</v>
      </c>
      <c r="K82" s="183" t="s">
        <v>975</v>
      </c>
      <c r="L82" s="183" t="s">
        <v>975</v>
      </c>
      <c r="M82" s="183" t="s">
        <v>2879</v>
      </c>
      <c r="N82" s="183" t="s">
        <v>975</v>
      </c>
      <c r="O82" s="183" t="s">
        <v>975</v>
      </c>
      <c r="P82" s="183" t="s">
        <v>2879</v>
      </c>
      <c r="Q82" s="183" t="s">
        <v>975</v>
      </c>
      <c r="R82" s="183" t="s">
        <v>975</v>
      </c>
      <c r="S82" s="183" t="s">
        <v>2879</v>
      </c>
      <c r="T82" s="183" t="s">
        <v>975</v>
      </c>
      <c r="U82" s="183" t="s">
        <v>975</v>
      </c>
      <c r="V82" s="183" t="s">
        <v>2879</v>
      </c>
      <c r="W82" s="183" t="s">
        <v>975</v>
      </c>
      <c r="X82" s="183" t="s">
        <v>975</v>
      </c>
      <c r="Y82" s="183" t="s">
        <v>2879</v>
      </c>
      <c r="Z82" s="183" t="s">
        <v>975</v>
      </c>
      <c r="AA82" s="183" t="s">
        <v>975</v>
      </c>
      <c r="AB82" s="183" t="s">
        <v>2879</v>
      </c>
      <c r="AC82" s="183" t="s">
        <v>975</v>
      </c>
      <c r="AD82" s="183" t="s">
        <v>975</v>
      </c>
      <c r="AE82" s="183" t="s">
        <v>2879</v>
      </c>
      <c r="AF82" s="183" t="s">
        <v>975</v>
      </c>
      <c r="AG82" s="183" t="s">
        <v>975</v>
      </c>
      <c r="AH82" s="183" t="s">
        <v>2879</v>
      </c>
      <c r="AI82" s="183" t="s">
        <v>975</v>
      </c>
      <c r="AJ82" s="183" t="s">
        <v>975</v>
      </c>
      <c r="AK82" s="183" t="s">
        <v>2879</v>
      </c>
      <c r="AL82" s="183" t="s">
        <v>975</v>
      </c>
      <c r="AM82" s="183" t="s">
        <v>975</v>
      </c>
      <c r="AN82" s="183" t="s">
        <v>2879</v>
      </c>
      <c r="AO82" s="183" t="s">
        <v>975</v>
      </c>
      <c r="AP82" s="183" t="s">
        <v>975</v>
      </c>
      <c r="AQ82" s="183" t="s">
        <v>2879</v>
      </c>
      <c r="AR82" s="183" t="s">
        <v>975</v>
      </c>
      <c r="AS82" s="183" t="s">
        <v>975</v>
      </c>
      <c r="AT82" s="183" t="s">
        <v>2879</v>
      </c>
      <c r="AU82" s="183" t="s">
        <v>975</v>
      </c>
      <c r="AV82" s="183" t="s">
        <v>975</v>
      </c>
      <c r="AW82" s="183" t="s">
        <v>2879</v>
      </c>
      <c r="AX82" s="183" t="s">
        <v>975</v>
      </c>
      <c r="AY82" s="183" t="s">
        <v>975</v>
      </c>
      <c r="AZ82" s="183" t="s">
        <v>2879</v>
      </c>
      <c r="BA82" s="183" t="s">
        <v>975</v>
      </c>
      <c r="BB82" s="183" t="s">
        <v>975</v>
      </c>
      <c r="BC82" s="183" t="s">
        <v>2879</v>
      </c>
      <c r="BD82" s="183" t="s">
        <v>975</v>
      </c>
      <c r="BE82" s="183" t="s">
        <v>975</v>
      </c>
      <c r="BF82" s="183" t="s">
        <v>2879</v>
      </c>
      <c r="BG82" s="183" t="s">
        <v>975</v>
      </c>
      <c r="BH82" s="183" t="s">
        <v>975</v>
      </c>
      <c r="BI82" s="183" t="s">
        <v>2879</v>
      </c>
      <c r="BJ82" s="183" t="s">
        <v>975</v>
      </c>
      <c r="BK82" s="183" t="s">
        <v>975</v>
      </c>
      <c r="BL82" s="183" t="s">
        <v>2879</v>
      </c>
      <c r="BM82" s="183" t="s">
        <v>975</v>
      </c>
      <c r="BN82" s="183" t="s">
        <v>975</v>
      </c>
      <c r="BO82" s="183" t="s">
        <v>2879</v>
      </c>
      <c r="BP82" s="183" t="s">
        <v>975</v>
      </c>
      <c r="BQ82" s="183" t="s">
        <v>975</v>
      </c>
      <c r="BR82" s="183" t="s">
        <v>2879</v>
      </c>
      <c r="BS82" s="183" t="s">
        <v>975</v>
      </c>
      <c r="BT82" s="183" t="s">
        <v>975</v>
      </c>
      <c r="BU82" s="183" t="s">
        <v>2879</v>
      </c>
      <c r="BV82" s="183" t="s">
        <v>975</v>
      </c>
      <c r="BW82" s="183" t="s">
        <v>975</v>
      </c>
      <c r="BX82" s="183" t="s">
        <v>2879</v>
      </c>
      <c r="BY82" s="183" t="s">
        <v>975</v>
      </c>
      <c r="BZ82" s="183" t="s">
        <v>975</v>
      </c>
      <c r="CA82" s="183" t="s">
        <v>2879</v>
      </c>
      <c r="CB82" s="183" t="s">
        <v>975</v>
      </c>
      <c r="CC82" s="183" t="s">
        <v>975</v>
      </c>
      <c r="CD82" s="183" t="s">
        <v>2879</v>
      </c>
      <c r="CE82" s="183" t="s">
        <v>975</v>
      </c>
      <c r="CF82" s="183" t="s">
        <v>975</v>
      </c>
      <c r="CG82" s="183" t="s">
        <v>2879</v>
      </c>
      <c r="CH82" s="183" t="s">
        <v>975</v>
      </c>
      <c r="CI82" s="183" t="s">
        <v>975</v>
      </c>
      <c r="CJ82" s="183" t="s">
        <v>2879</v>
      </c>
      <c r="CK82" s="183" t="s">
        <v>975</v>
      </c>
      <c r="CL82" s="183" t="s">
        <v>975</v>
      </c>
      <c r="CM82" s="183" t="s">
        <v>2879</v>
      </c>
      <c r="CN82" s="183" t="s">
        <v>975</v>
      </c>
      <c r="CO82" s="183" t="s">
        <v>975</v>
      </c>
      <c r="CP82" s="183" t="s">
        <v>2879</v>
      </c>
      <c r="CQ82" s="183" t="s">
        <v>975</v>
      </c>
      <c r="CR82" s="183" t="s">
        <v>975</v>
      </c>
      <c r="CS82" s="183" t="s">
        <v>2879</v>
      </c>
      <c r="CT82" s="183" t="s">
        <v>975</v>
      </c>
      <c r="CU82" s="183" t="s">
        <v>975</v>
      </c>
      <c r="CV82" s="183" t="s">
        <v>2879</v>
      </c>
      <c r="CW82" s="183" t="s">
        <v>975</v>
      </c>
      <c r="CX82" s="183" t="s">
        <v>975</v>
      </c>
      <c r="CY82" s="183" t="s">
        <v>2879</v>
      </c>
      <c r="CZ82" s="183" t="s">
        <v>975</v>
      </c>
      <c r="DA82" s="183" t="s">
        <v>975</v>
      </c>
      <c r="DB82" s="183" t="s">
        <v>2879</v>
      </c>
      <c r="DC82" s="183" t="s">
        <v>975</v>
      </c>
      <c r="DD82" s="183" t="s">
        <v>975</v>
      </c>
      <c r="DE82" s="183" t="s">
        <v>2879</v>
      </c>
      <c r="DF82" s="183" t="s">
        <v>975</v>
      </c>
      <c r="DG82" s="183" t="s">
        <v>975</v>
      </c>
      <c r="DH82" s="183" t="s">
        <v>2879</v>
      </c>
      <c r="DI82" s="183" t="s">
        <v>975</v>
      </c>
      <c r="DJ82" s="183" t="s">
        <v>975</v>
      </c>
      <c r="DK82" s="183" t="s">
        <v>2879</v>
      </c>
      <c r="DL82" s="183" t="s">
        <v>975</v>
      </c>
      <c r="DM82" s="183" t="s">
        <v>975</v>
      </c>
      <c r="DN82" s="183" t="s">
        <v>2879</v>
      </c>
      <c r="DO82" s="183" t="s">
        <v>975</v>
      </c>
      <c r="DP82" s="183" t="s">
        <v>975</v>
      </c>
      <c r="DQ82" s="183" t="s">
        <v>2879</v>
      </c>
      <c r="DR82" s="183" t="s">
        <v>975</v>
      </c>
      <c r="DS82" s="183" t="s">
        <v>975</v>
      </c>
      <c r="DT82" s="183" t="s">
        <v>2879</v>
      </c>
      <c r="DU82" s="183" t="s">
        <v>975</v>
      </c>
      <c r="DV82" s="183" t="s">
        <v>975</v>
      </c>
      <c r="DW82" s="183" t="s">
        <v>2879</v>
      </c>
      <c r="DX82" s="183" t="s">
        <v>975</v>
      </c>
      <c r="DY82" s="183" t="s">
        <v>975</v>
      </c>
      <c r="DZ82" s="183" t="s">
        <v>2879</v>
      </c>
      <c r="EA82" s="183" t="s">
        <v>975</v>
      </c>
      <c r="EB82" s="183" t="s">
        <v>975</v>
      </c>
      <c r="EC82" s="183" t="s">
        <v>2879</v>
      </c>
      <c r="ED82" s="183" t="s">
        <v>975</v>
      </c>
      <c r="EE82" s="183" t="s">
        <v>975</v>
      </c>
      <c r="EF82" s="183" t="s">
        <v>2879</v>
      </c>
      <c r="EG82" s="183" t="s">
        <v>975</v>
      </c>
      <c r="EH82" s="183" t="s">
        <v>975</v>
      </c>
      <c r="EI82" s="183" t="s">
        <v>2879</v>
      </c>
      <c r="EJ82" s="183" t="s">
        <v>975</v>
      </c>
      <c r="EK82" s="183" t="s">
        <v>975</v>
      </c>
      <c r="EL82" s="183" t="s">
        <v>2879</v>
      </c>
      <c r="EM82" s="183" t="s">
        <v>975</v>
      </c>
      <c r="EN82" s="183" t="s">
        <v>975</v>
      </c>
      <c r="EO82" s="183" t="s">
        <v>2879</v>
      </c>
      <c r="EP82" s="183" t="s">
        <v>975</v>
      </c>
      <c r="EQ82" s="183" t="s">
        <v>975</v>
      </c>
      <c r="ER82" s="183" t="s">
        <v>2879</v>
      </c>
      <c r="ES82" s="183" t="s">
        <v>975</v>
      </c>
      <c r="ET82" s="183" t="s">
        <v>975</v>
      </c>
    </row>
    <row r="83" spans="1:150" x14ac:dyDescent="0.35">
      <c r="A83" s="1"/>
      <c r="B83" s="182" t="s">
        <v>3351</v>
      </c>
      <c r="C83" s="182" t="s">
        <v>99</v>
      </c>
      <c r="D83" s="182" t="s">
        <v>107</v>
      </c>
      <c r="E83" s="182" t="s">
        <v>3352</v>
      </c>
      <c r="F83" s="182" t="s">
        <v>3353</v>
      </c>
      <c r="G83" s="183" t="s">
        <v>2879</v>
      </c>
      <c r="H83" s="183" t="s">
        <v>975</v>
      </c>
      <c r="I83" s="183" t="s">
        <v>975</v>
      </c>
      <c r="J83" s="183" t="s">
        <v>2879</v>
      </c>
      <c r="K83" s="183" t="s">
        <v>975</v>
      </c>
      <c r="L83" s="183" t="s">
        <v>975</v>
      </c>
      <c r="M83" s="183" t="s">
        <v>2879</v>
      </c>
      <c r="N83" s="183" t="s">
        <v>975</v>
      </c>
      <c r="O83" s="183" t="s">
        <v>975</v>
      </c>
      <c r="P83" s="183" t="s">
        <v>2879</v>
      </c>
      <c r="Q83" s="183" t="s">
        <v>975</v>
      </c>
      <c r="R83" s="183" t="s">
        <v>975</v>
      </c>
      <c r="S83" s="183" t="s">
        <v>2879</v>
      </c>
      <c r="T83" s="183" t="s">
        <v>975</v>
      </c>
      <c r="U83" s="183" t="s">
        <v>975</v>
      </c>
      <c r="V83" s="183" t="s">
        <v>2879</v>
      </c>
      <c r="W83" s="183" t="s">
        <v>975</v>
      </c>
      <c r="X83" s="183" t="s">
        <v>975</v>
      </c>
      <c r="Y83" s="183" t="s">
        <v>2879</v>
      </c>
      <c r="Z83" s="183" t="s">
        <v>975</v>
      </c>
      <c r="AA83" s="183" t="s">
        <v>975</v>
      </c>
      <c r="AB83" s="183" t="s">
        <v>2879</v>
      </c>
      <c r="AC83" s="183" t="s">
        <v>975</v>
      </c>
      <c r="AD83" s="183" t="s">
        <v>975</v>
      </c>
      <c r="AE83" s="183" t="s">
        <v>2879</v>
      </c>
      <c r="AF83" s="183" t="s">
        <v>975</v>
      </c>
      <c r="AG83" s="183" t="s">
        <v>975</v>
      </c>
      <c r="AH83" s="183" t="s">
        <v>2879</v>
      </c>
      <c r="AI83" s="183" t="s">
        <v>975</v>
      </c>
      <c r="AJ83" s="183" t="s">
        <v>975</v>
      </c>
      <c r="AK83" s="183" t="s">
        <v>2879</v>
      </c>
      <c r="AL83" s="183" t="s">
        <v>975</v>
      </c>
      <c r="AM83" s="183" t="s">
        <v>975</v>
      </c>
      <c r="AN83" s="183" t="s">
        <v>2879</v>
      </c>
      <c r="AO83" s="183" t="s">
        <v>975</v>
      </c>
      <c r="AP83" s="183" t="s">
        <v>975</v>
      </c>
      <c r="AQ83" s="183" t="s">
        <v>2879</v>
      </c>
      <c r="AR83" s="183" t="s">
        <v>975</v>
      </c>
      <c r="AS83" s="183" t="s">
        <v>975</v>
      </c>
      <c r="AT83" s="183" t="s">
        <v>2879</v>
      </c>
      <c r="AU83" s="183" t="s">
        <v>975</v>
      </c>
      <c r="AV83" s="183" t="s">
        <v>975</v>
      </c>
      <c r="AW83" s="183" t="s">
        <v>2879</v>
      </c>
      <c r="AX83" s="183" t="s">
        <v>975</v>
      </c>
      <c r="AY83" s="183" t="s">
        <v>975</v>
      </c>
      <c r="AZ83" s="183" t="s">
        <v>2879</v>
      </c>
      <c r="BA83" s="183" t="s">
        <v>975</v>
      </c>
      <c r="BB83" s="183" t="s">
        <v>975</v>
      </c>
      <c r="BC83" s="183" t="s">
        <v>2879</v>
      </c>
      <c r="BD83" s="183" t="s">
        <v>975</v>
      </c>
      <c r="BE83" s="183" t="s">
        <v>975</v>
      </c>
      <c r="BF83" s="183" t="s">
        <v>2879</v>
      </c>
      <c r="BG83" s="183" t="s">
        <v>975</v>
      </c>
      <c r="BH83" s="183" t="s">
        <v>975</v>
      </c>
      <c r="BI83" s="183" t="s">
        <v>2879</v>
      </c>
      <c r="BJ83" s="183" t="s">
        <v>975</v>
      </c>
      <c r="BK83" s="183" t="s">
        <v>975</v>
      </c>
      <c r="BL83" s="183" t="s">
        <v>2879</v>
      </c>
      <c r="BM83" s="183" t="s">
        <v>975</v>
      </c>
      <c r="BN83" s="183" t="s">
        <v>975</v>
      </c>
      <c r="BO83" s="183" t="s">
        <v>2879</v>
      </c>
      <c r="BP83" s="183" t="s">
        <v>975</v>
      </c>
      <c r="BQ83" s="183" t="s">
        <v>975</v>
      </c>
      <c r="BR83" s="183" t="s">
        <v>2879</v>
      </c>
      <c r="BS83" s="183" t="s">
        <v>975</v>
      </c>
      <c r="BT83" s="183" t="s">
        <v>975</v>
      </c>
      <c r="BU83" s="183" t="s">
        <v>2879</v>
      </c>
      <c r="BV83" s="183" t="s">
        <v>975</v>
      </c>
      <c r="BW83" s="183" t="s">
        <v>975</v>
      </c>
      <c r="BX83" s="183" t="s">
        <v>2879</v>
      </c>
      <c r="BY83" s="183" t="s">
        <v>975</v>
      </c>
      <c r="BZ83" s="183" t="s">
        <v>975</v>
      </c>
      <c r="CA83" s="183" t="s">
        <v>2879</v>
      </c>
      <c r="CB83" s="183" t="s">
        <v>975</v>
      </c>
      <c r="CC83" s="183" t="s">
        <v>975</v>
      </c>
      <c r="CD83" s="183" t="s">
        <v>2879</v>
      </c>
      <c r="CE83" s="183" t="s">
        <v>975</v>
      </c>
      <c r="CF83" s="183" t="s">
        <v>975</v>
      </c>
      <c r="CG83" s="183" t="s">
        <v>2879</v>
      </c>
      <c r="CH83" s="183" t="s">
        <v>975</v>
      </c>
      <c r="CI83" s="183" t="s">
        <v>975</v>
      </c>
      <c r="CJ83" s="183" t="s">
        <v>2879</v>
      </c>
      <c r="CK83" s="183" t="s">
        <v>975</v>
      </c>
      <c r="CL83" s="183" t="s">
        <v>975</v>
      </c>
      <c r="CM83" s="183" t="s">
        <v>2879</v>
      </c>
      <c r="CN83" s="183" t="s">
        <v>975</v>
      </c>
      <c r="CO83" s="183" t="s">
        <v>975</v>
      </c>
      <c r="CP83" s="183" t="s">
        <v>2879</v>
      </c>
      <c r="CQ83" s="183" t="s">
        <v>975</v>
      </c>
      <c r="CR83" s="183" t="s">
        <v>975</v>
      </c>
      <c r="CS83" s="183" t="s">
        <v>2879</v>
      </c>
      <c r="CT83" s="183" t="s">
        <v>975</v>
      </c>
      <c r="CU83" s="183" t="s">
        <v>975</v>
      </c>
      <c r="CV83" s="183" t="s">
        <v>2879</v>
      </c>
      <c r="CW83" s="183" t="s">
        <v>975</v>
      </c>
      <c r="CX83" s="183" t="s">
        <v>975</v>
      </c>
      <c r="CY83" s="183" t="s">
        <v>2879</v>
      </c>
      <c r="CZ83" s="183" t="s">
        <v>975</v>
      </c>
      <c r="DA83" s="183" t="s">
        <v>975</v>
      </c>
      <c r="DB83" s="183" t="s">
        <v>2879</v>
      </c>
      <c r="DC83" s="183" t="s">
        <v>975</v>
      </c>
      <c r="DD83" s="183" t="s">
        <v>975</v>
      </c>
      <c r="DE83" s="183" t="s">
        <v>2879</v>
      </c>
      <c r="DF83" s="183" t="s">
        <v>975</v>
      </c>
      <c r="DG83" s="183" t="s">
        <v>975</v>
      </c>
      <c r="DH83" s="183" t="s">
        <v>2879</v>
      </c>
      <c r="DI83" s="183" t="s">
        <v>975</v>
      </c>
      <c r="DJ83" s="183" t="s">
        <v>975</v>
      </c>
      <c r="DK83" s="183" t="s">
        <v>2879</v>
      </c>
      <c r="DL83" s="183" t="s">
        <v>975</v>
      </c>
      <c r="DM83" s="183" t="s">
        <v>975</v>
      </c>
      <c r="DN83" s="183" t="s">
        <v>2879</v>
      </c>
      <c r="DO83" s="183" t="s">
        <v>975</v>
      </c>
      <c r="DP83" s="183" t="s">
        <v>975</v>
      </c>
      <c r="DQ83" s="183" t="s">
        <v>2879</v>
      </c>
      <c r="DR83" s="183" t="s">
        <v>975</v>
      </c>
      <c r="DS83" s="183" t="s">
        <v>975</v>
      </c>
      <c r="DT83" s="183" t="s">
        <v>2879</v>
      </c>
      <c r="DU83" s="183" t="s">
        <v>975</v>
      </c>
      <c r="DV83" s="183" t="s">
        <v>975</v>
      </c>
      <c r="DW83" s="183" t="s">
        <v>2879</v>
      </c>
      <c r="DX83" s="183" t="s">
        <v>975</v>
      </c>
      <c r="DY83" s="183" t="s">
        <v>975</v>
      </c>
      <c r="DZ83" s="183" t="s">
        <v>2879</v>
      </c>
      <c r="EA83" s="183" t="s">
        <v>975</v>
      </c>
      <c r="EB83" s="183" t="s">
        <v>975</v>
      </c>
      <c r="EC83" s="183" t="s">
        <v>2879</v>
      </c>
      <c r="ED83" s="183" t="s">
        <v>975</v>
      </c>
      <c r="EE83" s="183" t="s">
        <v>975</v>
      </c>
      <c r="EF83" s="183" t="s">
        <v>2879</v>
      </c>
      <c r="EG83" s="183" t="s">
        <v>975</v>
      </c>
      <c r="EH83" s="183" t="s">
        <v>975</v>
      </c>
      <c r="EI83" s="183" t="s">
        <v>2879</v>
      </c>
      <c r="EJ83" s="183" t="s">
        <v>975</v>
      </c>
      <c r="EK83" s="183" t="s">
        <v>975</v>
      </c>
      <c r="EL83" s="183" t="s">
        <v>2879</v>
      </c>
      <c r="EM83" s="183" t="s">
        <v>975</v>
      </c>
      <c r="EN83" s="183" t="s">
        <v>975</v>
      </c>
      <c r="EO83" s="183" t="s">
        <v>2879</v>
      </c>
      <c r="EP83" s="183" t="s">
        <v>975</v>
      </c>
      <c r="EQ83" s="183" t="s">
        <v>975</v>
      </c>
      <c r="ER83" s="183" t="s">
        <v>2879</v>
      </c>
      <c r="ES83" s="183" t="s">
        <v>975</v>
      </c>
      <c r="ET83" s="183" t="s">
        <v>975</v>
      </c>
    </row>
    <row r="84" spans="1:150" x14ac:dyDescent="0.35">
      <c r="A84" s="1"/>
      <c r="B84" s="182" t="s">
        <v>3354</v>
      </c>
      <c r="C84" s="182" t="s">
        <v>99</v>
      </c>
      <c r="D84" s="182" t="s">
        <v>107</v>
      </c>
      <c r="E84" s="182" t="s">
        <v>3355</v>
      </c>
      <c r="F84" s="182" t="s">
        <v>3356</v>
      </c>
      <c r="G84" s="183" t="s">
        <v>2879</v>
      </c>
      <c r="H84" s="183" t="s">
        <v>2763</v>
      </c>
      <c r="I84" s="183" t="s">
        <v>2763</v>
      </c>
      <c r="J84" s="183" t="s">
        <v>2879</v>
      </c>
      <c r="K84" s="183" t="s">
        <v>2763</v>
      </c>
      <c r="L84" s="183" t="s">
        <v>2763</v>
      </c>
      <c r="M84" s="183" t="s">
        <v>2879</v>
      </c>
      <c r="N84" s="183" t="s">
        <v>2763</v>
      </c>
      <c r="O84" s="183" t="s">
        <v>2763</v>
      </c>
      <c r="P84" s="183" t="s">
        <v>2879</v>
      </c>
      <c r="Q84" s="183" t="s">
        <v>2763</v>
      </c>
      <c r="R84" s="183" t="s">
        <v>2763</v>
      </c>
      <c r="S84" s="183" t="s">
        <v>2879</v>
      </c>
      <c r="T84" s="183" t="s">
        <v>2763</v>
      </c>
      <c r="U84" s="183" t="s">
        <v>2763</v>
      </c>
      <c r="V84" s="183" t="s">
        <v>2879</v>
      </c>
      <c r="W84" s="183" t="s">
        <v>2763</v>
      </c>
      <c r="X84" s="183" t="s">
        <v>2763</v>
      </c>
      <c r="Y84" s="183" t="s">
        <v>2879</v>
      </c>
      <c r="Z84" s="183" t="s">
        <v>2763</v>
      </c>
      <c r="AA84" s="183" t="s">
        <v>2763</v>
      </c>
      <c r="AB84" s="183" t="s">
        <v>2879</v>
      </c>
      <c r="AC84" s="183" t="s">
        <v>2763</v>
      </c>
      <c r="AD84" s="183" t="s">
        <v>2763</v>
      </c>
      <c r="AE84" s="183" t="s">
        <v>2879</v>
      </c>
      <c r="AF84" s="183" t="s">
        <v>2763</v>
      </c>
      <c r="AG84" s="183" t="s">
        <v>2763</v>
      </c>
      <c r="AH84" s="183" t="s">
        <v>2879</v>
      </c>
      <c r="AI84" s="183" t="s">
        <v>2763</v>
      </c>
      <c r="AJ84" s="183" t="s">
        <v>2763</v>
      </c>
      <c r="AK84" s="183" t="s">
        <v>2879</v>
      </c>
      <c r="AL84" s="183" t="s">
        <v>2763</v>
      </c>
      <c r="AM84" s="183" t="s">
        <v>2763</v>
      </c>
      <c r="AN84" s="183" t="s">
        <v>2879</v>
      </c>
      <c r="AO84" s="183" t="s">
        <v>2763</v>
      </c>
      <c r="AP84" s="183" t="s">
        <v>2763</v>
      </c>
      <c r="AQ84" s="183" t="s">
        <v>2879</v>
      </c>
      <c r="AR84" s="183" t="s">
        <v>2763</v>
      </c>
      <c r="AS84" s="183" t="s">
        <v>2763</v>
      </c>
      <c r="AT84" s="183" t="s">
        <v>2879</v>
      </c>
      <c r="AU84" s="183" t="s">
        <v>2763</v>
      </c>
      <c r="AV84" s="183" t="s">
        <v>2763</v>
      </c>
      <c r="AW84" s="183" t="s">
        <v>2879</v>
      </c>
      <c r="AX84" s="183" t="s">
        <v>2763</v>
      </c>
      <c r="AY84" s="183" t="s">
        <v>2763</v>
      </c>
      <c r="AZ84" s="183" t="s">
        <v>2879</v>
      </c>
      <c r="BA84" s="183" t="s">
        <v>2763</v>
      </c>
      <c r="BB84" s="183" t="s">
        <v>2763</v>
      </c>
      <c r="BC84" s="183" t="s">
        <v>2879</v>
      </c>
      <c r="BD84" s="183" t="s">
        <v>2763</v>
      </c>
      <c r="BE84" s="183" t="s">
        <v>2763</v>
      </c>
      <c r="BF84" s="183" t="s">
        <v>2879</v>
      </c>
      <c r="BG84" s="183" t="s">
        <v>2763</v>
      </c>
      <c r="BH84" s="183" t="s">
        <v>2763</v>
      </c>
      <c r="BI84" s="183" t="s">
        <v>2879</v>
      </c>
      <c r="BJ84" s="183" t="s">
        <v>2763</v>
      </c>
      <c r="BK84" s="183" t="s">
        <v>2763</v>
      </c>
      <c r="BL84" s="183" t="s">
        <v>2879</v>
      </c>
      <c r="BM84" s="183" t="s">
        <v>2763</v>
      </c>
      <c r="BN84" s="183" t="s">
        <v>2763</v>
      </c>
      <c r="BO84" s="183" t="s">
        <v>2879</v>
      </c>
      <c r="BP84" s="183" t="s">
        <v>2763</v>
      </c>
      <c r="BQ84" s="183" t="s">
        <v>2763</v>
      </c>
      <c r="BR84" s="183" t="s">
        <v>2879</v>
      </c>
      <c r="BS84" s="183" t="s">
        <v>2763</v>
      </c>
      <c r="BT84" s="183" t="s">
        <v>2763</v>
      </c>
      <c r="BU84" s="183" t="s">
        <v>2879</v>
      </c>
      <c r="BV84" s="183" t="s">
        <v>2763</v>
      </c>
      <c r="BW84" s="183" t="s">
        <v>2763</v>
      </c>
      <c r="BX84" s="183" t="s">
        <v>2879</v>
      </c>
      <c r="BY84" s="183" t="s">
        <v>2763</v>
      </c>
      <c r="BZ84" s="183" t="s">
        <v>2763</v>
      </c>
      <c r="CA84" s="183" t="s">
        <v>2879</v>
      </c>
      <c r="CB84" s="183" t="s">
        <v>2763</v>
      </c>
      <c r="CC84" s="183" t="s">
        <v>2763</v>
      </c>
      <c r="CD84" s="183" t="s">
        <v>2879</v>
      </c>
      <c r="CE84" s="183" t="s">
        <v>2763</v>
      </c>
      <c r="CF84" s="183" t="s">
        <v>2763</v>
      </c>
      <c r="CG84" s="183" t="s">
        <v>2879</v>
      </c>
      <c r="CH84" s="183" t="s">
        <v>2763</v>
      </c>
      <c r="CI84" s="183" t="s">
        <v>2763</v>
      </c>
      <c r="CJ84" s="183" t="s">
        <v>2879</v>
      </c>
      <c r="CK84" s="183" t="s">
        <v>2763</v>
      </c>
      <c r="CL84" s="183" t="s">
        <v>2763</v>
      </c>
      <c r="CM84" s="183" t="s">
        <v>2879</v>
      </c>
      <c r="CN84" s="183" t="s">
        <v>2763</v>
      </c>
      <c r="CO84" s="183" t="s">
        <v>2763</v>
      </c>
      <c r="CP84" s="183" t="s">
        <v>2879</v>
      </c>
      <c r="CQ84" s="183" t="s">
        <v>2763</v>
      </c>
      <c r="CR84" s="183" t="s">
        <v>2763</v>
      </c>
      <c r="CS84" s="183" t="s">
        <v>2879</v>
      </c>
      <c r="CT84" s="183" t="s">
        <v>2763</v>
      </c>
      <c r="CU84" s="183" t="s">
        <v>2763</v>
      </c>
      <c r="CV84" s="183" t="s">
        <v>2879</v>
      </c>
      <c r="CW84" s="183" t="s">
        <v>2763</v>
      </c>
      <c r="CX84" s="183" t="s">
        <v>2763</v>
      </c>
      <c r="CY84" s="183" t="s">
        <v>2879</v>
      </c>
      <c r="CZ84" s="183" t="s">
        <v>2763</v>
      </c>
      <c r="DA84" s="183" t="s">
        <v>2763</v>
      </c>
      <c r="DB84" s="183" t="s">
        <v>2879</v>
      </c>
      <c r="DC84" s="183" t="s">
        <v>2763</v>
      </c>
      <c r="DD84" s="183" t="s">
        <v>2763</v>
      </c>
      <c r="DE84" s="183" t="s">
        <v>2879</v>
      </c>
      <c r="DF84" s="183" t="s">
        <v>2763</v>
      </c>
      <c r="DG84" s="183" t="s">
        <v>2763</v>
      </c>
      <c r="DH84" s="183" t="s">
        <v>2879</v>
      </c>
      <c r="DI84" s="183" t="s">
        <v>2763</v>
      </c>
      <c r="DJ84" s="183" t="s">
        <v>2763</v>
      </c>
      <c r="DK84" s="183" t="s">
        <v>2879</v>
      </c>
      <c r="DL84" s="183" t="s">
        <v>2763</v>
      </c>
      <c r="DM84" s="183" t="s">
        <v>2763</v>
      </c>
      <c r="DN84" s="183" t="s">
        <v>2879</v>
      </c>
      <c r="DO84" s="183" t="s">
        <v>2763</v>
      </c>
      <c r="DP84" s="183" t="s">
        <v>2763</v>
      </c>
      <c r="DQ84" s="183" t="s">
        <v>2879</v>
      </c>
      <c r="DR84" s="183" t="s">
        <v>2763</v>
      </c>
      <c r="DS84" s="183" t="s">
        <v>2763</v>
      </c>
      <c r="DT84" s="183" t="s">
        <v>2879</v>
      </c>
      <c r="DU84" s="183" t="s">
        <v>2763</v>
      </c>
      <c r="DV84" s="183" t="s">
        <v>2763</v>
      </c>
      <c r="DW84" s="183" t="s">
        <v>2879</v>
      </c>
      <c r="DX84" s="183" t="s">
        <v>2763</v>
      </c>
      <c r="DY84" s="183" t="s">
        <v>2763</v>
      </c>
      <c r="DZ84" s="183" t="s">
        <v>2879</v>
      </c>
      <c r="EA84" s="183" t="s">
        <v>2763</v>
      </c>
      <c r="EB84" s="183" t="s">
        <v>2763</v>
      </c>
      <c r="EC84" s="183" t="s">
        <v>2879</v>
      </c>
      <c r="ED84" s="183" t="s">
        <v>2763</v>
      </c>
      <c r="EE84" s="183" t="s">
        <v>2763</v>
      </c>
      <c r="EF84" s="183" t="s">
        <v>2879</v>
      </c>
      <c r="EG84" s="183" t="s">
        <v>2763</v>
      </c>
      <c r="EH84" s="183" t="s">
        <v>2763</v>
      </c>
      <c r="EI84" s="183" t="s">
        <v>2879</v>
      </c>
      <c r="EJ84" s="183" t="s">
        <v>2763</v>
      </c>
      <c r="EK84" s="183" t="s">
        <v>2763</v>
      </c>
      <c r="EL84" s="183" t="s">
        <v>2879</v>
      </c>
      <c r="EM84" s="183" t="s">
        <v>2763</v>
      </c>
      <c r="EN84" s="183" t="s">
        <v>2763</v>
      </c>
      <c r="EO84" s="183" t="s">
        <v>2879</v>
      </c>
      <c r="EP84" s="183" t="s">
        <v>2763</v>
      </c>
      <c r="EQ84" s="183" t="s">
        <v>2763</v>
      </c>
      <c r="ER84" s="183" t="s">
        <v>2879</v>
      </c>
      <c r="ES84" s="183" t="s">
        <v>2763</v>
      </c>
      <c r="ET84" s="183" t="s">
        <v>2763</v>
      </c>
    </row>
    <row r="85" spans="1:150" x14ac:dyDescent="0.35">
      <c r="A85" s="1"/>
      <c r="B85" s="232" t="s">
        <v>971</v>
      </c>
      <c r="C85" s="232" t="s">
        <v>975</v>
      </c>
      <c r="D85" s="232" t="s">
        <v>975</v>
      </c>
      <c r="E85" s="232" t="s">
        <v>975</v>
      </c>
      <c r="F85" s="232" t="s">
        <v>975</v>
      </c>
      <c r="G85" s="1" t="s">
        <v>975</v>
      </c>
      <c r="H85" s="184" t="s">
        <v>2763</v>
      </c>
      <c r="I85" s="184" t="s">
        <v>2763</v>
      </c>
      <c r="J85" s="1" t="s">
        <v>975</v>
      </c>
      <c r="K85" s="184" t="s">
        <v>2763</v>
      </c>
      <c r="L85" s="184" t="s">
        <v>2763</v>
      </c>
      <c r="M85" s="1" t="s">
        <v>975</v>
      </c>
      <c r="N85" s="184" t="s">
        <v>2763</v>
      </c>
      <c r="O85" s="184" t="s">
        <v>2763</v>
      </c>
      <c r="P85" s="1" t="s">
        <v>975</v>
      </c>
      <c r="Q85" s="184" t="s">
        <v>2763</v>
      </c>
      <c r="R85" s="184" t="s">
        <v>2763</v>
      </c>
      <c r="S85" s="1" t="s">
        <v>975</v>
      </c>
      <c r="T85" s="184" t="s">
        <v>2763</v>
      </c>
      <c r="U85" s="184" t="s">
        <v>2763</v>
      </c>
      <c r="V85" s="1" t="s">
        <v>975</v>
      </c>
      <c r="W85" s="184" t="s">
        <v>2763</v>
      </c>
      <c r="X85" s="184" t="s">
        <v>2763</v>
      </c>
      <c r="Y85" s="1" t="s">
        <v>975</v>
      </c>
      <c r="Z85" s="184" t="s">
        <v>2763</v>
      </c>
      <c r="AA85" s="184" t="s">
        <v>2763</v>
      </c>
      <c r="AB85" s="1" t="s">
        <v>975</v>
      </c>
      <c r="AC85" s="184" t="s">
        <v>2763</v>
      </c>
      <c r="AD85" s="184" t="s">
        <v>2763</v>
      </c>
      <c r="AE85" s="1" t="s">
        <v>975</v>
      </c>
      <c r="AF85" s="184" t="s">
        <v>2763</v>
      </c>
      <c r="AG85" s="184" t="s">
        <v>2763</v>
      </c>
      <c r="AH85" s="1" t="s">
        <v>975</v>
      </c>
      <c r="AI85" s="184" t="s">
        <v>2763</v>
      </c>
      <c r="AJ85" s="184" t="s">
        <v>2763</v>
      </c>
      <c r="AK85" s="1" t="s">
        <v>975</v>
      </c>
      <c r="AL85" s="184" t="s">
        <v>2763</v>
      </c>
      <c r="AM85" s="184" t="s">
        <v>2763</v>
      </c>
      <c r="AN85" s="1" t="s">
        <v>975</v>
      </c>
      <c r="AO85" s="184" t="s">
        <v>2763</v>
      </c>
      <c r="AP85" s="184" t="s">
        <v>2763</v>
      </c>
      <c r="AQ85" s="1" t="s">
        <v>975</v>
      </c>
      <c r="AR85" s="184" t="s">
        <v>2763</v>
      </c>
      <c r="AS85" s="184" t="s">
        <v>2763</v>
      </c>
      <c r="AT85" s="1" t="s">
        <v>975</v>
      </c>
      <c r="AU85" s="184" t="s">
        <v>2763</v>
      </c>
      <c r="AV85" s="184" t="s">
        <v>2763</v>
      </c>
      <c r="AW85" s="1" t="s">
        <v>975</v>
      </c>
      <c r="AX85" s="184" t="s">
        <v>2763</v>
      </c>
      <c r="AY85" s="184" t="s">
        <v>2763</v>
      </c>
      <c r="AZ85" s="1" t="s">
        <v>975</v>
      </c>
      <c r="BA85" s="184" t="s">
        <v>2763</v>
      </c>
      <c r="BB85" s="184" t="s">
        <v>2763</v>
      </c>
      <c r="BC85" s="1" t="s">
        <v>975</v>
      </c>
      <c r="BD85" s="184" t="s">
        <v>2763</v>
      </c>
      <c r="BE85" s="184" t="s">
        <v>2763</v>
      </c>
      <c r="BF85" s="1" t="s">
        <v>975</v>
      </c>
      <c r="BG85" s="184" t="s">
        <v>2763</v>
      </c>
      <c r="BH85" s="184" t="s">
        <v>2763</v>
      </c>
      <c r="BI85" s="1" t="s">
        <v>975</v>
      </c>
      <c r="BJ85" s="184" t="s">
        <v>2763</v>
      </c>
      <c r="BK85" s="184" t="s">
        <v>2763</v>
      </c>
      <c r="BL85" s="1" t="s">
        <v>975</v>
      </c>
      <c r="BM85" s="184" t="s">
        <v>2763</v>
      </c>
      <c r="BN85" s="184" t="s">
        <v>2763</v>
      </c>
      <c r="BO85" s="1" t="s">
        <v>975</v>
      </c>
      <c r="BP85" s="184" t="s">
        <v>2763</v>
      </c>
      <c r="BQ85" s="184" t="s">
        <v>2763</v>
      </c>
      <c r="BR85" s="1" t="s">
        <v>975</v>
      </c>
      <c r="BS85" s="184" t="s">
        <v>2763</v>
      </c>
      <c r="BT85" s="184" t="s">
        <v>2763</v>
      </c>
      <c r="BU85" s="1" t="s">
        <v>975</v>
      </c>
      <c r="BV85" s="184" t="s">
        <v>2763</v>
      </c>
      <c r="BW85" s="184" t="s">
        <v>2763</v>
      </c>
      <c r="BX85" s="1" t="s">
        <v>975</v>
      </c>
      <c r="BY85" s="184" t="s">
        <v>2763</v>
      </c>
      <c r="BZ85" s="184" t="s">
        <v>2763</v>
      </c>
      <c r="CA85" s="1" t="s">
        <v>975</v>
      </c>
      <c r="CB85" s="184" t="s">
        <v>2763</v>
      </c>
      <c r="CC85" s="184" t="s">
        <v>2763</v>
      </c>
      <c r="CD85" s="1" t="s">
        <v>975</v>
      </c>
      <c r="CE85" s="184" t="s">
        <v>2763</v>
      </c>
      <c r="CF85" s="184" t="s">
        <v>2763</v>
      </c>
      <c r="CG85" s="1" t="s">
        <v>975</v>
      </c>
      <c r="CH85" s="184" t="s">
        <v>2763</v>
      </c>
      <c r="CI85" s="184" t="s">
        <v>2763</v>
      </c>
      <c r="CJ85" s="1" t="s">
        <v>975</v>
      </c>
      <c r="CK85" s="184" t="s">
        <v>2763</v>
      </c>
      <c r="CL85" s="184" t="s">
        <v>2763</v>
      </c>
      <c r="CM85" s="1" t="s">
        <v>975</v>
      </c>
      <c r="CN85" s="184" t="s">
        <v>2763</v>
      </c>
      <c r="CO85" s="184" t="s">
        <v>2763</v>
      </c>
      <c r="CP85" s="1" t="s">
        <v>975</v>
      </c>
      <c r="CQ85" s="184" t="s">
        <v>2763</v>
      </c>
      <c r="CR85" s="184" t="s">
        <v>2763</v>
      </c>
      <c r="CS85" s="1" t="s">
        <v>975</v>
      </c>
      <c r="CT85" s="184" t="s">
        <v>2763</v>
      </c>
      <c r="CU85" s="184" t="s">
        <v>2763</v>
      </c>
      <c r="CV85" s="1" t="s">
        <v>975</v>
      </c>
      <c r="CW85" s="184" t="s">
        <v>2763</v>
      </c>
      <c r="CX85" s="184" t="s">
        <v>2763</v>
      </c>
      <c r="CY85" s="1" t="s">
        <v>975</v>
      </c>
      <c r="CZ85" s="184" t="s">
        <v>2763</v>
      </c>
      <c r="DA85" s="184" t="s">
        <v>2763</v>
      </c>
      <c r="DB85" s="1" t="s">
        <v>975</v>
      </c>
      <c r="DC85" s="184" t="s">
        <v>2763</v>
      </c>
      <c r="DD85" s="184" t="s">
        <v>2763</v>
      </c>
      <c r="DE85" s="1" t="s">
        <v>975</v>
      </c>
      <c r="DF85" s="184" t="s">
        <v>2763</v>
      </c>
      <c r="DG85" s="184" t="s">
        <v>2763</v>
      </c>
      <c r="DH85" s="1" t="s">
        <v>975</v>
      </c>
      <c r="DI85" s="184" t="s">
        <v>2763</v>
      </c>
      <c r="DJ85" s="184" t="s">
        <v>2763</v>
      </c>
      <c r="DK85" s="1" t="s">
        <v>975</v>
      </c>
      <c r="DL85" s="184" t="s">
        <v>2763</v>
      </c>
      <c r="DM85" s="184" t="s">
        <v>2763</v>
      </c>
      <c r="DN85" s="1" t="s">
        <v>975</v>
      </c>
      <c r="DO85" s="184" t="s">
        <v>2763</v>
      </c>
      <c r="DP85" s="184" t="s">
        <v>2763</v>
      </c>
      <c r="DQ85" s="1" t="s">
        <v>975</v>
      </c>
      <c r="DR85" s="184" t="s">
        <v>2763</v>
      </c>
      <c r="DS85" s="184" t="s">
        <v>2763</v>
      </c>
      <c r="DT85" s="1" t="s">
        <v>975</v>
      </c>
      <c r="DU85" s="184" t="s">
        <v>2763</v>
      </c>
      <c r="DV85" s="184" t="s">
        <v>2763</v>
      </c>
      <c r="DW85" s="1" t="s">
        <v>975</v>
      </c>
      <c r="DX85" s="184" t="s">
        <v>2763</v>
      </c>
      <c r="DY85" s="184" t="s">
        <v>2763</v>
      </c>
      <c r="DZ85" s="1" t="s">
        <v>975</v>
      </c>
      <c r="EA85" s="184" t="s">
        <v>2763</v>
      </c>
      <c r="EB85" s="184" t="s">
        <v>2763</v>
      </c>
      <c r="EC85" s="1" t="s">
        <v>975</v>
      </c>
      <c r="ED85" s="184" t="s">
        <v>2763</v>
      </c>
      <c r="EE85" s="184" t="s">
        <v>2763</v>
      </c>
      <c r="EF85" s="1" t="s">
        <v>975</v>
      </c>
      <c r="EG85" s="184" t="s">
        <v>2763</v>
      </c>
      <c r="EH85" s="184" t="s">
        <v>2763</v>
      </c>
      <c r="EI85" s="1" t="s">
        <v>975</v>
      </c>
      <c r="EJ85" s="184" t="s">
        <v>2763</v>
      </c>
      <c r="EK85" s="184" t="s">
        <v>2763</v>
      </c>
      <c r="EL85" s="1" t="s">
        <v>975</v>
      </c>
      <c r="EM85" s="184" t="s">
        <v>2763</v>
      </c>
      <c r="EN85" s="184" t="s">
        <v>2763</v>
      </c>
      <c r="EO85" s="1" t="s">
        <v>975</v>
      </c>
      <c r="EP85" s="184" t="s">
        <v>2763</v>
      </c>
      <c r="EQ85" s="184" t="s">
        <v>2763</v>
      </c>
      <c r="ER85" s="1" t="s">
        <v>975</v>
      </c>
      <c r="ES85" s="184" t="s">
        <v>2763</v>
      </c>
      <c r="ET85" s="184" t="s">
        <v>2763</v>
      </c>
    </row>
    <row r="86" spans="1:150" x14ac:dyDescent="0.35">
      <c r="A86" s="1"/>
      <c r="B86" s="233" t="s">
        <v>3357</v>
      </c>
      <c r="C86" s="233" t="s">
        <v>975</v>
      </c>
      <c r="D86" s="233" t="s">
        <v>975</v>
      </c>
      <c r="E86" s="233" t="s">
        <v>975</v>
      </c>
      <c r="F86" s="233" t="s">
        <v>975</v>
      </c>
      <c r="G86" s="185"/>
      <c r="H86" s="185" t="s">
        <v>975</v>
      </c>
      <c r="I86" s="185" t="s">
        <v>975</v>
      </c>
      <c r="J86" s="185"/>
      <c r="K86" s="185" t="s">
        <v>975</v>
      </c>
      <c r="L86" s="185" t="s">
        <v>975</v>
      </c>
      <c r="M86" s="185"/>
      <c r="N86" s="185" t="s">
        <v>975</v>
      </c>
      <c r="O86" s="185" t="s">
        <v>975</v>
      </c>
      <c r="P86" s="185"/>
      <c r="Q86" s="185" t="s">
        <v>975</v>
      </c>
      <c r="R86" s="185" t="s">
        <v>975</v>
      </c>
      <c r="S86" s="185"/>
      <c r="T86" s="185" t="s">
        <v>975</v>
      </c>
      <c r="U86" s="185" t="s">
        <v>975</v>
      </c>
      <c r="V86" s="185"/>
      <c r="W86" s="185" t="s">
        <v>975</v>
      </c>
      <c r="X86" s="185" t="s">
        <v>975</v>
      </c>
      <c r="Y86" s="185"/>
      <c r="Z86" s="185" t="s">
        <v>975</v>
      </c>
      <c r="AA86" s="185" t="s">
        <v>975</v>
      </c>
      <c r="AB86" s="185"/>
      <c r="AC86" s="185" t="s">
        <v>975</v>
      </c>
      <c r="AD86" s="185" t="s">
        <v>975</v>
      </c>
      <c r="AE86" s="185"/>
      <c r="AF86" s="185" t="s">
        <v>975</v>
      </c>
      <c r="AG86" s="185" t="s">
        <v>975</v>
      </c>
      <c r="AH86" s="185"/>
      <c r="AI86" s="185" t="s">
        <v>975</v>
      </c>
      <c r="AJ86" s="185" t="s">
        <v>975</v>
      </c>
      <c r="AK86" s="185"/>
      <c r="AL86" s="185" t="s">
        <v>975</v>
      </c>
      <c r="AM86" s="185" t="s">
        <v>975</v>
      </c>
      <c r="AN86" s="185"/>
      <c r="AO86" s="185" t="s">
        <v>975</v>
      </c>
      <c r="AP86" s="185" t="s">
        <v>975</v>
      </c>
      <c r="AQ86" s="185"/>
      <c r="AR86" s="185" t="s">
        <v>975</v>
      </c>
      <c r="AS86" s="185" t="s">
        <v>975</v>
      </c>
      <c r="AT86" s="185"/>
      <c r="AU86" s="185" t="s">
        <v>975</v>
      </c>
      <c r="AV86" s="185" t="s">
        <v>975</v>
      </c>
      <c r="AW86" s="185"/>
      <c r="AX86" s="185" t="s">
        <v>975</v>
      </c>
      <c r="AY86" s="185" t="s">
        <v>975</v>
      </c>
      <c r="AZ86" s="185"/>
      <c r="BA86" s="185" t="s">
        <v>975</v>
      </c>
      <c r="BB86" s="185" t="s">
        <v>975</v>
      </c>
      <c r="BC86" s="185"/>
      <c r="BD86" s="185" t="s">
        <v>975</v>
      </c>
      <c r="BE86" s="185" t="s">
        <v>975</v>
      </c>
      <c r="BF86" s="185"/>
      <c r="BG86" s="185" t="s">
        <v>975</v>
      </c>
      <c r="BH86" s="185" t="s">
        <v>975</v>
      </c>
      <c r="BI86" s="185"/>
      <c r="BJ86" s="185" t="s">
        <v>975</v>
      </c>
      <c r="BK86" s="185" t="s">
        <v>975</v>
      </c>
      <c r="BL86" s="185"/>
      <c r="BM86" s="185" t="s">
        <v>975</v>
      </c>
      <c r="BN86" s="185" t="s">
        <v>975</v>
      </c>
      <c r="BO86" s="185"/>
      <c r="BP86" s="185" t="s">
        <v>975</v>
      </c>
      <c r="BQ86" s="185" t="s">
        <v>975</v>
      </c>
      <c r="BR86" s="185"/>
      <c r="BS86" s="185" t="s">
        <v>975</v>
      </c>
      <c r="BT86" s="185" t="s">
        <v>975</v>
      </c>
      <c r="BU86" s="185"/>
      <c r="BV86" s="185" t="s">
        <v>975</v>
      </c>
      <c r="BW86" s="185" t="s">
        <v>975</v>
      </c>
      <c r="BX86" s="185"/>
      <c r="BY86" s="185" t="s">
        <v>975</v>
      </c>
      <c r="BZ86" s="185" t="s">
        <v>975</v>
      </c>
      <c r="CA86" s="185"/>
      <c r="CB86" s="185" t="s">
        <v>975</v>
      </c>
      <c r="CC86" s="185" t="s">
        <v>975</v>
      </c>
      <c r="CD86" s="185"/>
      <c r="CE86" s="185" t="s">
        <v>975</v>
      </c>
      <c r="CF86" s="185" t="s">
        <v>975</v>
      </c>
      <c r="CG86" s="185"/>
      <c r="CH86" s="185" t="s">
        <v>975</v>
      </c>
      <c r="CI86" s="185" t="s">
        <v>975</v>
      </c>
      <c r="CJ86" s="185"/>
      <c r="CK86" s="185" t="s">
        <v>975</v>
      </c>
      <c r="CL86" s="185" t="s">
        <v>975</v>
      </c>
      <c r="CM86" s="185"/>
      <c r="CN86" s="185" t="s">
        <v>975</v>
      </c>
      <c r="CO86" s="185" t="s">
        <v>975</v>
      </c>
      <c r="CP86" s="185"/>
      <c r="CQ86" s="185" t="s">
        <v>975</v>
      </c>
      <c r="CR86" s="185" t="s">
        <v>975</v>
      </c>
      <c r="CS86" s="185"/>
      <c r="CT86" s="185" t="s">
        <v>975</v>
      </c>
      <c r="CU86" s="185" t="s">
        <v>975</v>
      </c>
      <c r="CV86" s="185"/>
      <c r="CW86" s="185" t="s">
        <v>975</v>
      </c>
      <c r="CX86" s="185" t="s">
        <v>975</v>
      </c>
      <c r="CY86" s="185"/>
      <c r="CZ86" s="185" t="s">
        <v>975</v>
      </c>
      <c r="DA86" s="185" t="s">
        <v>975</v>
      </c>
      <c r="DB86" s="185"/>
      <c r="DC86" s="185" t="s">
        <v>975</v>
      </c>
      <c r="DD86" s="185" t="s">
        <v>975</v>
      </c>
      <c r="DE86" s="185"/>
      <c r="DF86" s="185" t="s">
        <v>975</v>
      </c>
      <c r="DG86" s="185" t="s">
        <v>975</v>
      </c>
      <c r="DH86" s="185"/>
      <c r="DI86" s="185" t="s">
        <v>975</v>
      </c>
      <c r="DJ86" s="185" t="s">
        <v>975</v>
      </c>
      <c r="DK86" s="185"/>
      <c r="DL86" s="185" t="s">
        <v>975</v>
      </c>
      <c r="DM86" s="185" t="s">
        <v>975</v>
      </c>
      <c r="DN86" s="185"/>
      <c r="DO86" s="185" t="s">
        <v>975</v>
      </c>
      <c r="DP86" s="185" t="s">
        <v>975</v>
      </c>
      <c r="DQ86" s="185"/>
      <c r="DR86" s="185" t="s">
        <v>975</v>
      </c>
      <c r="DS86" s="185" t="s">
        <v>975</v>
      </c>
      <c r="DT86" s="185"/>
      <c r="DU86" s="185" t="s">
        <v>975</v>
      </c>
      <c r="DV86" s="185" t="s">
        <v>975</v>
      </c>
      <c r="DW86" s="185"/>
      <c r="DX86" s="185" t="s">
        <v>975</v>
      </c>
      <c r="DY86" s="185" t="s">
        <v>975</v>
      </c>
      <c r="DZ86" s="185"/>
      <c r="EA86" s="185" t="s">
        <v>975</v>
      </c>
      <c r="EB86" s="185" t="s">
        <v>975</v>
      </c>
      <c r="EC86" s="185"/>
      <c r="ED86" s="185" t="s">
        <v>975</v>
      </c>
      <c r="EE86" s="185" t="s">
        <v>975</v>
      </c>
      <c r="EF86" s="185"/>
      <c r="EG86" s="185" t="s">
        <v>975</v>
      </c>
      <c r="EH86" s="185" t="s">
        <v>975</v>
      </c>
      <c r="EI86" s="185"/>
      <c r="EJ86" s="185" t="s">
        <v>975</v>
      </c>
      <c r="EK86" s="185" t="s">
        <v>975</v>
      </c>
      <c r="EL86" s="185"/>
      <c r="EM86" s="185" t="s">
        <v>975</v>
      </c>
      <c r="EN86" s="185" t="s">
        <v>975</v>
      </c>
      <c r="EO86" s="185"/>
      <c r="EP86" s="185" t="s">
        <v>975</v>
      </c>
      <c r="EQ86" s="185" t="s">
        <v>975</v>
      </c>
      <c r="ER86" s="185"/>
      <c r="ES86" s="185" t="s">
        <v>975</v>
      </c>
      <c r="ET86" s="185" t="s">
        <v>975</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7265625" defaultRowHeight="14.5" x14ac:dyDescent="0.35"/>
  <cols>
    <col min="1" max="1" width="2" customWidth="1"/>
    <col min="2" max="3" width="12" customWidth="1"/>
    <col min="4" max="5" width="20" customWidth="1"/>
  </cols>
  <sheetData>
    <row r="1" spans="1:7" x14ac:dyDescent="0.35">
      <c r="A1" s="1"/>
      <c r="B1" s="1"/>
      <c r="C1" s="1"/>
      <c r="D1" s="1"/>
      <c r="E1" s="1"/>
    </row>
    <row r="2" spans="1:7" x14ac:dyDescent="0.35">
      <c r="A2" s="1"/>
      <c r="B2" s="1"/>
      <c r="C2" s="1"/>
      <c r="D2" s="1"/>
      <c r="E2" s="1"/>
    </row>
    <row r="3" spans="1:7" ht="69" customHeight="1" x14ac:dyDescent="0.35">
      <c r="A3" s="1"/>
      <c r="B3" s="191" t="s">
        <v>0</v>
      </c>
      <c r="C3" s="192"/>
      <c r="D3" s="192"/>
      <c r="E3" s="192"/>
      <c r="F3" s="194"/>
      <c r="G3" s="194"/>
    </row>
    <row r="4" spans="1:7" ht="0" hidden="1" customHeight="1" x14ac:dyDescent="0.35">
      <c r="A4" s="1"/>
      <c r="B4" s="1"/>
      <c r="C4" s="1"/>
      <c r="D4" s="1"/>
      <c r="E4" s="1"/>
    </row>
    <row r="5" spans="1:7" ht="23" x14ac:dyDescent="0.5">
      <c r="A5" s="1"/>
      <c r="B5" s="22" t="s">
        <v>3358</v>
      </c>
      <c r="C5" s="1"/>
      <c r="D5" s="1"/>
      <c r="E5" s="1"/>
    </row>
    <row r="6" spans="1:7" x14ac:dyDescent="0.35">
      <c r="A6" s="1"/>
      <c r="B6" s="234" t="s">
        <v>17</v>
      </c>
      <c r="C6" s="234"/>
      <c r="D6" s="234" t="s">
        <v>2032</v>
      </c>
      <c r="E6" s="234"/>
    </row>
    <row r="7" spans="1:7" ht="36" customHeight="1" x14ac:dyDescent="0.35">
      <c r="A7" s="1"/>
      <c r="B7" s="187" t="s">
        <v>37</v>
      </c>
      <c r="C7" s="187" t="s">
        <v>602</v>
      </c>
      <c r="D7" s="186" t="s">
        <v>3359</v>
      </c>
      <c r="E7" s="186" t="s">
        <v>3360</v>
      </c>
    </row>
    <row r="8" spans="1:7" x14ac:dyDescent="0.35">
      <c r="A8" s="1"/>
      <c r="B8" s="188" t="s">
        <v>41</v>
      </c>
      <c r="C8" s="188" t="s">
        <v>821</v>
      </c>
      <c r="D8" s="189">
        <v>0</v>
      </c>
      <c r="E8" s="190">
        <v>0</v>
      </c>
    </row>
    <row r="9" spans="1:7" x14ac:dyDescent="0.35">
      <c r="A9" s="1"/>
      <c r="B9" s="188" t="s">
        <v>41</v>
      </c>
      <c r="C9" s="188" t="s">
        <v>822</v>
      </c>
      <c r="D9" s="189">
        <v>0</v>
      </c>
      <c r="E9" s="190">
        <v>0</v>
      </c>
    </row>
    <row r="10" spans="1:7" x14ac:dyDescent="0.35">
      <c r="A10" s="1"/>
      <c r="B10" s="188" t="s">
        <v>41</v>
      </c>
      <c r="C10" s="188" t="s">
        <v>823</v>
      </c>
      <c r="D10" s="189">
        <v>0</v>
      </c>
      <c r="E10" s="190">
        <v>0</v>
      </c>
    </row>
    <row r="11" spans="1:7" x14ac:dyDescent="0.35">
      <c r="A11" s="1"/>
      <c r="B11" s="188" t="s">
        <v>41</v>
      </c>
      <c r="C11" s="188" t="s">
        <v>824</v>
      </c>
      <c r="D11" s="189">
        <v>0</v>
      </c>
      <c r="E11" s="190">
        <v>0</v>
      </c>
    </row>
    <row r="12" spans="1:7" x14ac:dyDescent="0.35">
      <c r="A12" s="1"/>
      <c r="B12" s="188" t="s">
        <v>41</v>
      </c>
      <c r="C12" s="188" t="s">
        <v>825</v>
      </c>
      <c r="D12" s="189">
        <v>0</v>
      </c>
      <c r="E12" s="190">
        <v>0</v>
      </c>
    </row>
    <row r="13" spans="1:7" x14ac:dyDescent="0.35">
      <c r="A13" s="1"/>
      <c r="B13" s="188" t="s">
        <v>41</v>
      </c>
      <c r="C13" s="188" t="s">
        <v>826</v>
      </c>
      <c r="D13" s="189">
        <v>0</v>
      </c>
      <c r="E13" s="190">
        <v>0</v>
      </c>
    </row>
    <row r="14" spans="1:7" x14ac:dyDescent="0.35">
      <c r="A14" s="1"/>
      <c r="B14" s="188" t="s">
        <v>41</v>
      </c>
      <c r="C14" s="188" t="s">
        <v>827</v>
      </c>
      <c r="D14" s="189">
        <v>0</v>
      </c>
      <c r="E14" s="190">
        <v>0</v>
      </c>
    </row>
    <row r="15" spans="1:7" x14ac:dyDescent="0.35">
      <c r="A15" s="1"/>
      <c r="B15" s="188" t="s">
        <v>41</v>
      </c>
      <c r="C15" s="188" t="s">
        <v>828</v>
      </c>
      <c r="D15" s="189">
        <v>0</v>
      </c>
      <c r="E15" s="190">
        <v>0</v>
      </c>
    </row>
    <row r="16" spans="1:7" x14ac:dyDescent="0.35">
      <c r="A16" s="1"/>
      <c r="B16" s="188" t="s">
        <v>41</v>
      </c>
      <c r="C16" s="188" t="s">
        <v>829</v>
      </c>
      <c r="D16" s="189">
        <v>0</v>
      </c>
      <c r="E16" s="190">
        <v>0</v>
      </c>
    </row>
    <row r="17" spans="1:5" x14ac:dyDescent="0.35">
      <c r="A17" s="1"/>
      <c r="B17" s="188" t="s">
        <v>41</v>
      </c>
      <c r="C17" s="188" t="s">
        <v>830</v>
      </c>
      <c r="D17" s="189">
        <v>0</v>
      </c>
      <c r="E17" s="190">
        <v>0</v>
      </c>
    </row>
    <row r="18" spans="1:5" x14ac:dyDescent="0.35">
      <c r="A18" s="1"/>
      <c r="B18" s="188" t="s">
        <v>41</v>
      </c>
      <c r="C18" s="188" t="s">
        <v>831</v>
      </c>
      <c r="D18" s="189">
        <v>0</v>
      </c>
      <c r="E18" s="190">
        <v>0</v>
      </c>
    </row>
    <row r="19" spans="1:5" x14ac:dyDescent="0.35">
      <c r="A19" s="1"/>
      <c r="B19" s="188" t="s">
        <v>41</v>
      </c>
      <c r="C19" s="188" t="s">
        <v>832</v>
      </c>
      <c r="D19" s="189">
        <v>0</v>
      </c>
      <c r="E19" s="190">
        <v>0</v>
      </c>
    </row>
    <row r="20" spans="1:5" x14ac:dyDescent="0.35">
      <c r="A20" s="1"/>
      <c r="B20" s="188" t="s">
        <v>41</v>
      </c>
      <c r="C20" s="188" t="s">
        <v>833</v>
      </c>
      <c r="D20" s="189">
        <v>0</v>
      </c>
      <c r="E20" s="190">
        <v>0</v>
      </c>
    </row>
    <row r="21" spans="1:5" x14ac:dyDescent="0.35">
      <c r="A21" s="1"/>
      <c r="B21" s="188" t="s">
        <v>41</v>
      </c>
      <c r="C21" s="188" t="s">
        <v>834</v>
      </c>
      <c r="D21" s="189">
        <v>0</v>
      </c>
      <c r="E21" s="190">
        <v>0</v>
      </c>
    </row>
    <row r="22" spans="1:5" x14ac:dyDescent="0.35">
      <c r="A22" s="1"/>
      <c r="B22" s="188" t="s">
        <v>41</v>
      </c>
      <c r="C22" s="188" t="s">
        <v>835</v>
      </c>
      <c r="D22" s="189">
        <v>0</v>
      </c>
      <c r="E22" s="190">
        <v>0</v>
      </c>
    </row>
    <row r="23" spans="1:5" x14ac:dyDescent="0.35">
      <c r="A23" s="1"/>
      <c r="B23" s="188" t="s">
        <v>41</v>
      </c>
      <c r="C23" s="188" t="s">
        <v>836</v>
      </c>
      <c r="D23" s="189">
        <v>0</v>
      </c>
      <c r="E23" s="190">
        <v>0</v>
      </c>
    </row>
    <row r="24" spans="1:5" x14ac:dyDescent="0.35">
      <c r="A24" s="1"/>
      <c r="B24" s="188" t="s">
        <v>41</v>
      </c>
      <c r="C24" s="188" t="s">
        <v>837</v>
      </c>
      <c r="D24" s="189">
        <v>0</v>
      </c>
      <c r="E24" s="190">
        <v>0</v>
      </c>
    </row>
    <row r="25" spans="1:5" x14ac:dyDescent="0.35">
      <c r="A25" s="1"/>
      <c r="B25" s="188" t="s">
        <v>41</v>
      </c>
      <c r="C25" s="188" t="s">
        <v>838</v>
      </c>
      <c r="D25" s="189">
        <v>0</v>
      </c>
      <c r="E25" s="190">
        <v>0</v>
      </c>
    </row>
    <row r="26" spans="1:5" x14ac:dyDescent="0.35">
      <c r="A26" s="1"/>
      <c r="B26" s="188" t="s">
        <v>41</v>
      </c>
      <c r="C26" s="188" t="s">
        <v>839</v>
      </c>
      <c r="D26" s="189">
        <v>0</v>
      </c>
      <c r="E26" s="190">
        <v>0</v>
      </c>
    </row>
    <row r="27" spans="1:5" x14ac:dyDescent="0.35">
      <c r="A27" s="1"/>
      <c r="B27" s="188" t="s">
        <v>41</v>
      </c>
      <c r="C27" s="188" t="s">
        <v>840</v>
      </c>
      <c r="D27" s="189">
        <v>0</v>
      </c>
      <c r="E27" s="190">
        <v>0</v>
      </c>
    </row>
    <row r="28" spans="1:5" x14ac:dyDescent="0.35">
      <c r="A28" s="1"/>
      <c r="B28" s="188" t="s">
        <v>41</v>
      </c>
      <c r="C28" s="188" t="s">
        <v>841</v>
      </c>
      <c r="D28" s="189">
        <v>0</v>
      </c>
      <c r="E28" s="190">
        <v>0</v>
      </c>
    </row>
    <row r="29" spans="1:5" x14ac:dyDescent="0.35">
      <c r="A29" s="1"/>
      <c r="B29" s="188" t="s">
        <v>41</v>
      </c>
      <c r="C29" s="188" t="s">
        <v>842</v>
      </c>
      <c r="D29" s="189">
        <v>0</v>
      </c>
      <c r="E29" s="190">
        <v>0</v>
      </c>
    </row>
    <row r="30" spans="1:5" x14ac:dyDescent="0.35">
      <c r="A30" s="1"/>
      <c r="B30" s="188" t="s">
        <v>41</v>
      </c>
      <c r="C30" s="188" t="s">
        <v>843</v>
      </c>
      <c r="D30" s="189">
        <v>0</v>
      </c>
      <c r="E30" s="190">
        <v>0</v>
      </c>
    </row>
    <row r="31" spans="1:5" x14ac:dyDescent="0.35">
      <c r="A31" s="1"/>
      <c r="B31" s="188" t="s">
        <v>41</v>
      </c>
      <c r="C31" s="188" t="s">
        <v>844</v>
      </c>
      <c r="D31" s="189">
        <v>0</v>
      </c>
      <c r="E31" s="190">
        <v>0</v>
      </c>
    </row>
    <row r="32" spans="1:5" x14ac:dyDescent="0.35">
      <c r="A32" s="1"/>
      <c r="B32" s="188" t="s">
        <v>41</v>
      </c>
      <c r="C32" s="188" t="s">
        <v>845</v>
      </c>
      <c r="D32" s="189">
        <v>0</v>
      </c>
      <c r="E32" s="190">
        <v>0</v>
      </c>
    </row>
    <row r="33" spans="1:5" x14ac:dyDescent="0.35">
      <c r="A33" s="1"/>
      <c r="B33" s="188" t="s">
        <v>41</v>
      </c>
      <c r="C33" s="188" t="s">
        <v>846</v>
      </c>
      <c r="D33" s="189">
        <v>0</v>
      </c>
      <c r="E33" s="190">
        <v>0</v>
      </c>
    </row>
    <row r="34" spans="1:5" x14ac:dyDescent="0.35">
      <c r="A34" s="1"/>
      <c r="B34" s="188" t="s">
        <v>41</v>
      </c>
      <c r="C34" s="188" t="s">
        <v>847</v>
      </c>
      <c r="D34" s="189">
        <v>0</v>
      </c>
      <c r="E34" s="190">
        <v>0</v>
      </c>
    </row>
    <row r="35" spans="1:5" x14ac:dyDescent="0.35">
      <c r="A35" s="1"/>
      <c r="B35" s="188" t="s">
        <v>41</v>
      </c>
      <c r="C35" s="188" t="s">
        <v>848</v>
      </c>
      <c r="D35" s="189">
        <v>0</v>
      </c>
      <c r="E35" s="190">
        <v>0</v>
      </c>
    </row>
    <row r="36" spans="1:5" x14ac:dyDescent="0.35">
      <c r="A36" s="1"/>
      <c r="B36" s="188" t="s">
        <v>41</v>
      </c>
      <c r="C36" s="188" t="s">
        <v>849</v>
      </c>
      <c r="D36" s="189">
        <v>0</v>
      </c>
      <c r="E36" s="190">
        <v>0</v>
      </c>
    </row>
    <row r="37" spans="1:5" x14ac:dyDescent="0.35">
      <c r="A37" s="1"/>
      <c r="B37" s="188" t="s">
        <v>41</v>
      </c>
      <c r="C37" s="188" t="s">
        <v>850</v>
      </c>
      <c r="D37" s="189">
        <v>0</v>
      </c>
      <c r="E37" s="190">
        <v>0</v>
      </c>
    </row>
    <row r="38" spans="1:5" x14ac:dyDescent="0.35">
      <c r="A38" s="1"/>
      <c r="B38" s="188" t="s">
        <v>41</v>
      </c>
      <c r="C38" s="188" t="s">
        <v>851</v>
      </c>
      <c r="D38" s="189">
        <v>0</v>
      </c>
      <c r="E38" s="190">
        <v>0</v>
      </c>
    </row>
    <row r="39" spans="1:5" x14ac:dyDescent="0.35">
      <c r="A39" s="1"/>
      <c r="B39" s="188" t="s">
        <v>41</v>
      </c>
      <c r="C39" s="188" t="s">
        <v>852</v>
      </c>
      <c r="D39" s="189">
        <v>0</v>
      </c>
      <c r="E39" s="190">
        <v>0</v>
      </c>
    </row>
    <row r="40" spans="1:5" x14ac:dyDescent="0.35">
      <c r="A40" s="1"/>
      <c r="B40" s="188" t="s">
        <v>41</v>
      </c>
      <c r="C40" s="188" t="s">
        <v>853</v>
      </c>
      <c r="D40" s="189">
        <v>0</v>
      </c>
      <c r="E40" s="190">
        <v>0</v>
      </c>
    </row>
    <row r="41" spans="1:5" x14ac:dyDescent="0.35">
      <c r="A41" s="1"/>
      <c r="B41" s="188" t="s">
        <v>41</v>
      </c>
      <c r="C41" s="188" t="s">
        <v>854</v>
      </c>
      <c r="D41" s="189">
        <v>0</v>
      </c>
      <c r="E41" s="190">
        <v>0</v>
      </c>
    </row>
    <row r="42" spans="1:5" x14ac:dyDescent="0.35">
      <c r="A42" s="1"/>
      <c r="B42" s="188" t="s">
        <v>41</v>
      </c>
      <c r="C42" s="188" t="s">
        <v>855</v>
      </c>
      <c r="D42" s="189">
        <v>0</v>
      </c>
      <c r="E42" s="190">
        <v>0</v>
      </c>
    </row>
    <row r="43" spans="1:5" x14ac:dyDescent="0.35">
      <c r="A43" s="1"/>
      <c r="B43" s="188" t="s">
        <v>41</v>
      </c>
      <c r="C43" s="188" t="s">
        <v>856</v>
      </c>
      <c r="D43" s="189">
        <v>0</v>
      </c>
      <c r="E43" s="190">
        <v>0</v>
      </c>
    </row>
    <row r="44" spans="1:5" x14ac:dyDescent="0.35">
      <c r="A44" s="1"/>
      <c r="B44" s="188" t="s">
        <v>41</v>
      </c>
      <c r="C44" s="188" t="s">
        <v>857</v>
      </c>
      <c r="D44" s="189">
        <v>0</v>
      </c>
      <c r="E44" s="190">
        <v>0</v>
      </c>
    </row>
    <row r="45" spans="1:5" x14ac:dyDescent="0.35">
      <c r="A45" s="1"/>
      <c r="B45" s="188" t="s">
        <v>41</v>
      </c>
      <c r="C45" s="188" t="s">
        <v>858</v>
      </c>
      <c r="D45" s="189">
        <v>0</v>
      </c>
      <c r="E45" s="190">
        <v>0</v>
      </c>
    </row>
    <row r="46" spans="1:5" x14ac:dyDescent="0.35">
      <c r="A46" s="1"/>
      <c r="B46" s="188" t="s">
        <v>41</v>
      </c>
      <c r="C46" s="188" t="s">
        <v>859</v>
      </c>
      <c r="D46" s="189">
        <v>0</v>
      </c>
      <c r="E46" s="190">
        <v>0</v>
      </c>
    </row>
    <row r="47" spans="1:5" x14ac:dyDescent="0.35">
      <c r="A47" s="1"/>
      <c r="B47" s="188" t="s">
        <v>41</v>
      </c>
      <c r="C47" s="188" t="s">
        <v>860</v>
      </c>
      <c r="D47" s="189">
        <v>0</v>
      </c>
      <c r="E47" s="190">
        <v>0</v>
      </c>
    </row>
    <row r="48" spans="1:5" x14ac:dyDescent="0.35">
      <c r="A48" s="1"/>
      <c r="B48" s="188" t="s">
        <v>41</v>
      </c>
      <c r="C48" s="188" t="s">
        <v>861</v>
      </c>
      <c r="D48" s="189">
        <v>0</v>
      </c>
      <c r="E48" s="190">
        <v>0</v>
      </c>
    </row>
    <row r="49" spans="1:5" x14ac:dyDescent="0.35">
      <c r="A49" s="1"/>
      <c r="B49" s="188" t="s">
        <v>41</v>
      </c>
      <c r="C49" s="188" t="s">
        <v>862</v>
      </c>
      <c r="D49" s="189">
        <v>0</v>
      </c>
      <c r="E49" s="190">
        <v>0</v>
      </c>
    </row>
    <row r="50" spans="1:5" x14ac:dyDescent="0.35">
      <c r="A50" s="1"/>
      <c r="B50" s="188" t="s">
        <v>41</v>
      </c>
      <c r="C50" s="188" t="s">
        <v>863</v>
      </c>
      <c r="D50" s="189">
        <v>0</v>
      </c>
      <c r="E50" s="190">
        <v>0</v>
      </c>
    </row>
    <row r="51" spans="1:5" x14ac:dyDescent="0.35">
      <c r="A51" s="1"/>
      <c r="B51" s="188" t="s">
        <v>41</v>
      </c>
      <c r="C51" s="188" t="s">
        <v>864</v>
      </c>
      <c r="D51" s="189">
        <v>0</v>
      </c>
      <c r="E51" s="190">
        <v>0</v>
      </c>
    </row>
    <row r="52" spans="1:5" x14ac:dyDescent="0.35">
      <c r="A52" s="1"/>
      <c r="B52" s="188" t="s">
        <v>41</v>
      </c>
      <c r="C52" s="188" t="s">
        <v>865</v>
      </c>
      <c r="D52" s="189">
        <v>0</v>
      </c>
      <c r="E52" s="190">
        <v>0</v>
      </c>
    </row>
    <row r="53" spans="1:5" x14ac:dyDescent="0.35">
      <c r="A53" s="1"/>
      <c r="B53" s="188" t="s">
        <v>41</v>
      </c>
      <c r="C53" s="188" t="s">
        <v>866</v>
      </c>
      <c r="D53" s="189">
        <v>0</v>
      </c>
      <c r="E53" s="190">
        <v>0</v>
      </c>
    </row>
    <row r="54" spans="1:5" x14ac:dyDescent="0.35">
      <c r="A54" s="1"/>
      <c r="B54" s="188" t="s">
        <v>41</v>
      </c>
      <c r="C54" s="188" t="s">
        <v>867</v>
      </c>
      <c r="D54" s="189">
        <v>0</v>
      </c>
      <c r="E54" s="190">
        <v>0</v>
      </c>
    </row>
    <row r="55" spans="1:5" x14ac:dyDescent="0.35">
      <c r="A55" s="1"/>
      <c r="B55" s="188" t="s">
        <v>41</v>
      </c>
      <c r="C55" s="188" t="s">
        <v>42</v>
      </c>
      <c r="D55" s="189">
        <v>0</v>
      </c>
      <c r="E55" s="190">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8" sqref="C8"/>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1" t="s">
        <v>0</v>
      </c>
      <c r="C3" s="192"/>
      <c r="D3" s="194"/>
      <c r="E3" s="194"/>
      <c r="F3" s="194"/>
      <c r="G3" s="194"/>
    </row>
    <row r="4" spans="1:7" ht="0" hidden="1" customHeight="1" x14ac:dyDescent="0.35">
      <c r="A4" s="1"/>
      <c r="B4" s="1"/>
      <c r="C4" s="1"/>
    </row>
    <row r="5" spans="1:7" ht="30" customHeight="1" x14ac:dyDescent="0.4">
      <c r="A5" s="1"/>
      <c r="B5" s="2" t="s">
        <v>975</v>
      </c>
      <c r="C5" s="1"/>
    </row>
    <row r="6" spans="1:7" ht="35" customHeight="1" x14ac:dyDescent="0.35">
      <c r="A6" s="1"/>
      <c r="B6" s="3" t="s">
        <v>3361</v>
      </c>
      <c r="C6" s="3" t="s">
        <v>3362</v>
      </c>
    </row>
    <row r="7" spans="1:7" ht="37.5" x14ac:dyDescent="0.35">
      <c r="B7" s="86">
        <v>1</v>
      </c>
      <c r="C7" s="6" t="s">
        <v>3370</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7265625" defaultRowHeight="14.5" x14ac:dyDescent="0.35"/>
  <cols>
    <col min="1" max="1" width="2" customWidth="1"/>
    <col min="2" max="2" width="18" customWidth="1"/>
    <col min="3" max="3" width="100" customWidth="1"/>
    <col min="4" max="4" width="2" customWidth="1"/>
  </cols>
  <sheetData>
    <row r="1" spans="1:7" x14ac:dyDescent="0.35">
      <c r="A1" s="1"/>
      <c r="B1" s="1"/>
      <c r="C1" s="1"/>
    </row>
    <row r="2" spans="1:7" x14ac:dyDescent="0.35">
      <c r="A2" s="1"/>
      <c r="B2" s="1"/>
      <c r="C2" s="1"/>
    </row>
    <row r="3" spans="1:7" ht="69" customHeight="1" x14ac:dyDescent="0.35">
      <c r="A3" s="1"/>
      <c r="B3" s="191" t="s">
        <v>0</v>
      </c>
      <c r="C3" s="192"/>
      <c r="D3" s="194"/>
      <c r="E3" s="194"/>
      <c r="F3" s="194"/>
      <c r="G3" s="194"/>
    </row>
    <row r="4" spans="1:7" ht="0" hidden="1" customHeight="1" x14ac:dyDescent="0.35">
      <c r="A4" s="1"/>
      <c r="B4" s="1"/>
      <c r="C4" s="1"/>
    </row>
    <row r="5" spans="1:7" ht="30" customHeight="1" x14ac:dyDescent="0.4">
      <c r="A5" s="1"/>
      <c r="B5" s="2" t="s">
        <v>975</v>
      </c>
      <c r="C5" s="1"/>
    </row>
    <row r="6" spans="1:7" ht="35" customHeight="1" x14ac:dyDescent="0.35">
      <c r="A6" s="1"/>
      <c r="B6" s="3" t="s">
        <v>3361</v>
      </c>
      <c r="C6" s="3" t="s">
        <v>3363</v>
      </c>
    </row>
    <row r="7" spans="1:7" ht="45" customHeight="1" x14ac:dyDescent="0.35">
      <c r="A7" s="1"/>
      <c r="B7" s="86">
        <v>1</v>
      </c>
      <c r="C7" s="6" t="s">
        <v>3371</v>
      </c>
    </row>
    <row r="8" spans="1:7" x14ac:dyDescent="0.35">
      <c r="B8" s="86">
        <v>2</v>
      </c>
      <c r="C8" s="6" t="s">
        <v>3364</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2025-05-10T14:16:20Z</dcterms:created>
  <dcterms:modified xsi:type="dcterms:W3CDTF">2025-05-10T14:21:45Z</dcterms:modified>
</cp:coreProperties>
</file>